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Dữ liệu xét HB KKHT" sheetId="1" r:id="rId1"/>
    <sheet name="CTXH" sheetId="2" r:id="rId2"/>
  </sheets>
  <externalReferences>
    <externalReference r:id="rId3"/>
  </externalReferences>
  <definedNames>
    <definedName name="_xlnm._FilterDatabase" localSheetId="0" hidden="1">'Dữ liệu xét HB KKHT'!$A$7:$J$5948</definedName>
  </definedNames>
  <calcPr calcId="152511"/>
</workbook>
</file>

<file path=xl/calcChain.xml><?xml version="1.0" encoding="utf-8"?>
<calcChain xmlns="http://schemas.openxmlformats.org/spreadsheetml/2006/main">
  <c r="C145" i="2" l="1"/>
  <c r="J144" i="2"/>
  <c r="K144" i="2" s="1"/>
  <c r="H144" i="2"/>
  <c r="G144" i="2"/>
  <c r="F144" i="2"/>
  <c r="D144" i="2"/>
  <c r="C144" i="2"/>
  <c r="J143" i="2"/>
  <c r="K143" i="2" s="1"/>
  <c r="H143" i="2"/>
  <c r="G143" i="2"/>
  <c r="F143" i="2"/>
  <c r="D143" i="2"/>
  <c r="C143" i="2"/>
  <c r="K142" i="2"/>
  <c r="J142" i="2"/>
  <c r="H142" i="2"/>
  <c r="G142" i="2"/>
  <c r="F142" i="2"/>
  <c r="D142" i="2"/>
  <c r="C142" i="2"/>
  <c r="J141" i="2"/>
  <c r="K141" i="2" s="1"/>
  <c r="H141" i="2"/>
  <c r="G141" i="2"/>
  <c r="F141" i="2"/>
  <c r="D141" i="2"/>
  <c r="C141" i="2"/>
  <c r="K140" i="2"/>
  <c r="J140" i="2"/>
  <c r="H140" i="2"/>
  <c r="G140" i="2"/>
  <c r="F140" i="2"/>
  <c r="D140" i="2"/>
  <c r="C140" i="2"/>
  <c r="K139" i="2"/>
  <c r="J139" i="2"/>
  <c r="H139" i="2"/>
  <c r="G139" i="2"/>
  <c r="F139" i="2"/>
  <c r="D139" i="2"/>
  <c r="C139" i="2"/>
  <c r="J138" i="2"/>
  <c r="K138" i="2" s="1"/>
  <c r="H138" i="2"/>
  <c r="G138" i="2"/>
  <c r="F138" i="2"/>
  <c r="D138" i="2"/>
  <c r="C138" i="2"/>
  <c r="K137" i="2"/>
  <c r="J137" i="2"/>
  <c r="H137" i="2"/>
  <c r="G137" i="2"/>
  <c r="F137" i="2"/>
  <c r="D137" i="2"/>
  <c r="C137" i="2"/>
  <c r="J136" i="2"/>
  <c r="K136" i="2" s="1"/>
  <c r="H136" i="2"/>
  <c r="G136" i="2"/>
  <c r="F136" i="2"/>
  <c r="D136" i="2"/>
  <c r="C136" i="2"/>
  <c r="K135" i="2"/>
  <c r="J135" i="2"/>
  <c r="H135" i="2"/>
  <c r="G135" i="2"/>
  <c r="F135" i="2"/>
  <c r="D135" i="2"/>
  <c r="C135" i="2"/>
  <c r="J134" i="2"/>
  <c r="K134" i="2" s="1"/>
  <c r="H134" i="2"/>
  <c r="G134" i="2"/>
  <c r="F134" i="2"/>
  <c r="D134" i="2"/>
  <c r="C134" i="2"/>
  <c r="K133" i="2"/>
  <c r="J133" i="2"/>
  <c r="H133" i="2"/>
  <c r="G133" i="2"/>
  <c r="F133" i="2"/>
  <c r="D133" i="2"/>
  <c r="C133" i="2"/>
  <c r="J132" i="2"/>
  <c r="K132" i="2" s="1"/>
  <c r="H132" i="2"/>
  <c r="G132" i="2"/>
  <c r="F132" i="2"/>
  <c r="D132" i="2"/>
  <c r="C132" i="2"/>
  <c r="K131" i="2"/>
  <c r="J131" i="2"/>
  <c r="H131" i="2"/>
  <c r="G131" i="2"/>
  <c r="F131" i="2"/>
  <c r="D131" i="2"/>
  <c r="C131" i="2"/>
  <c r="J130" i="2"/>
  <c r="K130" i="2" s="1"/>
  <c r="H130" i="2"/>
  <c r="G130" i="2"/>
  <c r="F130" i="2"/>
  <c r="D130" i="2"/>
  <c r="C130" i="2"/>
  <c r="K129" i="2"/>
  <c r="J129" i="2"/>
  <c r="H129" i="2"/>
  <c r="G129" i="2"/>
  <c r="F129" i="2"/>
  <c r="D129" i="2"/>
  <c r="C129" i="2"/>
  <c r="J128" i="2"/>
  <c r="K128" i="2" s="1"/>
  <c r="H128" i="2"/>
  <c r="G128" i="2"/>
  <c r="F128" i="2"/>
  <c r="D128" i="2"/>
  <c r="C128" i="2"/>
  <c r="K127" i="2"/>
  <c r="J127" i="2"/>
  <c r="H127" i="2"/>
  <c r="G127" i="2"/>
  <c r="F127" i="2"/>
  <c r="D127" i="2"/>
  <c r="C127" i="2"/>
  <c r="J126" i="2"/>
  <c r="K126" i="2" s="1"/>
  <c r="H126" i="2"/>
  <c r="G126" i="2"/>
  <c r="F126" i="2"/>
  <c r="D126" i="2"/>
  <c r="C126" i="2"/>
  <c r="K125" i="2"/>
  <c r="J125" i="2"/>
  <c r="H125" i="2"/>
  <c r="G125" i="2"/>
  <c r="F125" i="2"/>
  <c r="D125" i="2"/>
  <c r="C125" i="2"/>
  <c r="J124" i="2"/>
  <c r="K124" i="2" s="1"/>
  <c r="H124" i="2"/>
  <c r="G124" i="2"/>
  <c r="F124" i="2"/>
  <c r="D124" i="2"/>
  <c r="C124" i="2"/>
  <c r="K123" i="2"/>
  <c r="J123" i="2"/>
  <c r="H123" i="2"/>
  <c r="G123" i="2"/>
  <c r="F123" i="2"/>
  <c r="D123" i="2"/>
  <c r="C123" i="2"/>
  <c r="J122" i="2"/>
  <c r="K122" i="2" s="1"/>
  <c r="H122" i="2"/>
  <c r="G122" i="2"/>
  <c r="F122" i="2"/>
  <c r="D122" i="2"/>
  <c r="C122" i="2"/>
  <c r="K121" i="2"/>
  <c r="J121" i="2"/>
  <c r="H121" i="2"/>
  <c r="G121" i="2"/>
  <c r="F121" i="2"/>
  <c r="D121" i="2"/>
  <c r="C121" i="2"/>
  <c r="J120" i="2"/>
  <c r="K120" i="2" s="1"/>
  <c r="H120" i="2"/>
  <c r="G120" i="2"/>
  <c r="F120" i="2"/>
  <c r="D120" i="2"/>
  <c r="C120" i="2"/>
  <c r="K119" i="2"/>
  <c r="J119" i="2"/>
  <c r="H119" i="2"/>
  <c r="G119" i="2"/>
  <c r="F119" i="2"/>
  <c r="D119" i="2"/>
  <c r="C119" i="2"/>
  <c r="J118" i="2"/>
  <c r="K118" i="2" s="1"/>
  <c r="H118" i="2"/>
  <c r="G118" i="2"/>
  <c r="F118" i="2"/>
  <c r="D118" i="2"/>
  <c r="C118" i="2"/>
  <c r="K117" i="2"/>
  <c r="J117" i="2"/>
  <c r="H117" i="2"/>
  <c r="G117" i="2"/>
  <c r="F117" i="2"/>
  <c r="D117" i="2"/>
  <c r="C117" i="2"/>
  <c r="J116" i="2"/>
  <c r="K116" i="2" s="1"/>
  <c r="H116" i="2"/>
  <c r="G116" i="2"/>
  <c r="F116" i="2"/>
  <c r="D116" i="2"/>
  <c r="C116" i="2"/>
  <c r="K115" i="2"/>
  <c r="J115" i="2"/>
  <c r="H115" i="2"/>
  <c r="G115" i="2"/>
  <c r="F115" i="2"/>
  <c r="D115" i="2"/>
  <c r="C115" i="2"/>
  <c r="J114" i="2"/>
  <c r="K114" i="2" s="1"/>
  <c r="H114" i="2"/>
  <c r="G114" i="2"/>
  <c r="F114" i="2"/>
  <c r="D114" i="2"/>
  <c r="C114" i="2"/>
  <c r="K113" i="2"/>
  <c r="J113" i="2"/>
  <c r="H113" i="2"/>
  <c r="G113" i="2"/>
  <c r="F113" i="2"/>
  <c r="D113" i="2"/>
  <c r="C113" i="2"/>
  <c r="J112" i="2"/>
  <c r="K112" i="2" s="1"/>
  <c r="H112" i="2"/>
  <c r="G112" i="2"/>
  <c r="F112" i="2"/>
  <c r="D112" i="2"/>
  <c r="C112" i="2"/>
  <c r="K111" i="2"/>
  <c r="J111" i="2"/>
  <c r="H111" i="2"/>
  <c r="G111" i="2"/>
  <c r="F111" i="2"/>
  <c r="D111" i="2"/>
  <c r="C111" i="2"/>
  <c r="J110" i="2"/>
  <c r="K110" i="2" s="1"/>
  <c r="H110" i="2"/>
  <c r="G110" i="2"/>
  <c r="F110" i="2"/>
  <c r="D110" i="2"/>
  <c r="C110" i="2"/>
  <c r="K109" i="2"/>
  <c r="J109" i="2"/>
  <c r="H109" i="2"/>
  <c r="G109" i="2"/>
  <c r="F109" i="2"/>
  <c r="D109" i="2"/>
  <c r="C109" i="2"/>
  <c r="J108" i="2"/>
  <c r="K108" i="2" s="1"/>
  <c r="H108" i="2"/>
  <c r="G108" i="2"/>
  <c r="F108" i="2"/>
  <c r="D108" i="2"/>
  <c r="C108" i="2"/>
  <c r="K107" i="2"/>
  <c r="J107" i="2"/>
  <c r="H107" i="2"/>
  <c r="G107" i="2"/>
  <c r="F107" i="2"/>
  <c r="D107" i="2"/>
  <c r="C107" i="2"/>
  <c r="J106" i="2"/>
  <c r="K106" i="2" s="1"/>
  <c r="H106" i="2"/>
  <c r="G106" i="2"/>
  <c r="F106" i="2"/>
  <c r="D106" i="2"/>
  <c r="C106" i="2"/>
  <c r="K105" i="2"/>
  <c r="J105" i="2"/>
  <c r="H105" i="2"/>
  <c r="G105" i="2"/>
  <c r="F105" i="2"/>
  <c r="D105" i="2"/>
  <c r="C105" i="2"/>
  <c r="J104" i="2"/>
  <c r="K104" i="2" s="1"/>
  <c r="H104" i="2"/>
  <c r="G104" i="2"/>
  <c r="F104" i="2"/>
  <c r="D104" i="2"/>
  <c r="C104" i="2"/>
  <c r="K103" i="2"/>
  <c r="J103" i="2"/>
  <c r="H103" i="2"/>
  <c r="G103" i="2"/>
  <c r="F103" i="2"/>
  <c r="D103" i="2"/>
  <c r="C103" i="2"/>
  <c r="J102" i="2"/>
  <c r="K102" i="2" s="1"/>
  <c r="H102" i="2"/>
  <c r="G102" i="2"/>
  <c r="F102" i="2"/>
  <c r="D102" i="2"/>
  <c r="C102" i="2"/>
  <c r="K101" i="2"/>
  <c r="J101" i="2"/>
  <c r="H101" i="2"/>
  <c r="G101" i="2"/>
  <c r="F101" i="2"/>
  <c r="D101" i="2"/>
  <c r="C101" i="2"/>
  <c r="J100" i="2"/>
  <c r="K100" i="2" s="1"/>
  <c r="H100" i="2"/>
  <c r="G100" i="2"/>
  <c r="F100" i="2"/>
  <c r="D100" i="2"/>
  <c r="C100" i="2"/>
  <c r="K99" i="2"/>
  <c r="J99" i="2"/>
  <c r="H99" i="2"/>
  <c r="G99" i="2"/>
  <c r="F99" i="2"/>
  <c r="D99" i="2"/>
  <c r="C99" i="2"/>
  <c r="J98" i="2"/>
  <c r="K98" i="2" s="1"/>
  <c r="H98" i="2"/>
  <c r="G98" i="2"/>
  <c r="F98" i="2"/>
  <c r="D98" i="2"/>
  <c r="C98" i="2"/>
  <c r="K97" i="2"/>
  <c r="J97" i="2"/>
  <c r="H97" i="2"/>
  <c r="G97" i="2"/>
  <c r="F97" i="2"/>
  <c r="D97" i="2"/>
  <c r="C97" i="2"/>
  <c r="J96" i="2"/>
  <c r="K96" i="2" s="1"/>
  <c r="H96" i="2"/>
  <c r="G96" i="2"/>
  <c r="F96" i="2"/>
  <c r="D96" i="2"/>
  <c r="C96" i="2"/>
  <c r="K95" i="2"/>
  <c r="J95" i="2"/>
  <c r="H95" i="2"/>
  <c r="G95" i="2"/>
  <c r="F95" i="2"/>
  <c r="D95" i="2"/>
  <c r="C95" i="2"/>
  <c r="K94" i="2"/>
  <c r="J94" i="2"/>
  <c r="H94" i="2"/>
  <c r="G94" i="2"/>
  <c r="F94" i="2"/>
  <c r="D94" i="2"/>
  <c r="C94" i="2"/>
  <c r="K93" i="2"/>
  <c r="J93" i="2"/>
  <c r="H93" i="2"/>
  <c r="G93" i="2"/>
  <c r="F93" i="2"/>
  <c r="D93" i="2"/>
  <c r="C93" i="2"/>
  <c r="J92" i="2"/>
  <c r="K92" i="2" s="1"/>
  <c r="H92" i="2"/>
  <c r="G92" i="2"/>
  <c r="F92" i="2"/>
  <c r="D92" i="2"/>
  <c r="C92" i="2"/>
  <c r="K91" i="2"/>
  <c r="J91" i="2"/>
  <c r="H91" i="2"/>
  <c r="G91" i="2"/>
  <c r="F91" i="2"/>
  <c r="D91" i="2"/>
  <c r="C91" i="2"/>
  <c r="J90" i="2"/>
  <c r="K90" i="2" s="1"/>
  <c r="H90" i="2"/>
  <c r="G90" i="2"/>
  <c r="F90" i="2"/>
  <c r="D90" i="2"/>
  <c r="C90" i="2"/>
  <c r="K89" i="2"/>
  <c r="J89" i="2"/>
  <c r="H89" i="2"/>
  <c r="G89" i="2"/>
  <c r="F89" i="2"/>
  <c r="D89" i="2"/>
  <c r="C89" i="2"/>
  <c r="J88" i="2"/>
  <c r="K88" i="2" s="1"/>
  <c r="H88" i="2"/>
  <c r="G88" i="2"/>
  <c r="F88" i="2"/>
  <c r="D88" i="2"/>
  <c r="C88" i="2"/>
  <c r="K87" i="2"/>
  <c r="J87" i="2"/>
  <c r="H87" i="2"/>
  <c r="G87" i="2"/>
  <c r="F87" i="2"/>
  <c r="D87" i="2"/>
  <c r="C87" i="2"/>
  <c r="J86" i="2"/>
  <c r="K86" i="2" s="1"/>
  <c r="H86" i="2"/>
  <c r="G86" i="2"/>
  <c r="F86" i="2"/>
  <c r="D86" i="2"/>
  <c r="C86" i="2"/>
  <c r="K85" i="2"/>
  <c r="J85" i="2"/>
  <c r="H85" i="2"/>
  <c r="G85" i="2"/>
  <c r="F85" i="2"/>
  <c r="D85" i="2"/>
  <c r="C85" i="2"/>
  <c r="J84" i="2"/>
  <c r="K84" i="2" s="1"/>
  <c r="H84" i="2"/>
  <c r="G84" i="2"/>
  <c r="F84" i="2"/>
  <c r="D84" i="2"/>
  <c r="C84" i="2"/>
  <c r="K83" i="2"/>
  <c r="J83" i="2"/>
  <c r="H83" i="2"/>
  <c r="G83" i="2"/>
  <c r="F83" i="2"/>
  <c r="D83" i="2"/>
  <c r="C83" i="2"/>
  <c r="J82" i="2"/>
  <c r="K82" i="2" s="1"/>
  <c r="H82" i="2"/>
  <c r="G82" i="2"/>
  <c r="F82" i="2"/>
  <c r="D82" i="2"/>
  <c r="C82" i="2"/>
  <c r="K81" i="2"/>
  <c r="J81" i="2"/>
  <c r="H81" i="2"/>
  <c r="G81" i="2"/>
  <c r="F81" i="2"/>
  <c r="D81" i="2"/>
  <c r="C81" i="2"/>
  <c r="J80" i="2"/>
  <c r="K80" i="2" s="1"/>
  <c r="H80" i="2"/>
  <c r="G80" i="2"/>
  <c r="F80" i="2"/>
  <c r="D80" i="2"/>
  <c r="C80" i="2"/>
  <c r="K79" i="2"/>
  <c r="J79" i="2"/>
  <c r="H79" i="2"/>
  <c r="G79" i="2"/>
  <c r="F79" i="2"/>
  <c r="D79" i="2"/>
  <c r="C79" i="2"/>
  <c r="J78" i="2"/>
  <c r="K78" i="2" s="1"/>
  <c r="H78" i="2"/>
  <c r="G78" i="2"/>
  <c r="F78" i="2"/>
  <c r="D78" i="2"/>
  <c r="C78" i="2"/>
  <c r="K77" i="2"/>
  <c r="J77" i="2"/>
  <c r="H77" i="2"/>
  <c r="G77" i="2"/>
  <c r="F77" i="2"/>
  <c r="D77" i="2"/>
  <c r="C77" i="2"/>
  <c r="J76" i="2"/>
  <c r="K76" i="2" s="1"/>
  <c r="H76" i="2"/>
  <c r="G76" i="2"/>
  <c r="F76" i="2"/>
  <c r="D76" i="2"/>
  <c r="C76" i="2"/>
  <c r="K75" i="2"/>
  <c r="J75" i="2"/>
  <c r="H75" i="2"/>
  <c r="G75" i="2"/>
  <c r="F75" i="2"/>
  <c r="D75" i="2"/>
  <c r="C75" i="2"/>
  <c r="J74" i="2"/>
  <c r="K74" i="2" s="1"/>
  <c r="H74" i="2"/>
  <c r="G74" i="2"/>
  <c r="F74" i="2"/>
  <c r="D74" i="2"/>
  <c r="C74" i="2"/>
  <c r="K73" i="2"/>
  <c r="J73" i="2"/>
  <c r="H73" i="2"/>
  <c r="G73" i="2"/>
  <c r="F73" i="2"/>
  <c r="D73" i="2"/>
  <c r="C73" i="2"/>
  <c r="J72" i="2"/>
  <c r="K72" i="2" s="1"/>
  <c r="H72" i="2"/>
  <c r="G72" i="2"/>
  <c r="F72" i="2"/>
  <c r="D72" i="2"/>
  <c r="C72" i="2"/>
  <c r="K71" i="2"/>
  <c r="J71" i="2"/>
  <c r="H71" i="2"/>
  <c r="G71" i="2"/>
  <c r="F71" i="2"/>
  <c r="D71" i="2"/>
  <c r="C71" i="2"/>
  <c r="J70" i="2"/>
  <c r="K70" i="2" s="1"/>
  <c r="H70" i="2"/>
  <c r="G70" i="2"/>
  <c r="F70" i="2"/>
  <c r="D70" i="2"/>
  <c r="C70" i="2"/>
  <c r="K69" i="2"/>
  <c r="J69" i="2"/>
  <c r="H69" i="2"/>
  <c r="G69" i="2"/>
  <c r="F69" i="2"/>
  <c r="D69" i="2"/>
  <c r="C69" i="2"/>
  <c r="J68" i="2"/>
  <c r="K68" i="2" s="1"/>
  <c r="H68" i="2"/>
  <c r="G68" i="2"/>
  <c r="F68" i="2"/>
  <c r="D68" i="2"/>
  <c r="C68" i="2"/>
  <c r="K67" i="2"/>
  <c r="J67" i="2"/>
  <c r="H67" i="2"/>
  <c r="G67" i="2"/>
  <c r="F67" i="2"/>
  <c r="D67" i="2"/>
  <c r="C67" i="2"/>
  <c r="J66" i="2"/>
  <c r="K66" i="2" s="1"/>
  <c r="H66" i="2"/>
  <c r="G66" i="2"/>
  <c r="F66" i="2"/>
  <c r="D66" i="2"/>
  <c r="C66" i="2"/>
  <c r="K65" i="2"/>
  <c r="J65" i="2"/>
  <c r="H65" i="2"/>
  <c r="G65" i="2"/>
  <c r="F65" i="2"/>
  <c r="D65" i="2"/>
  <c r="C65" i="2"/>
  <c r="J64" i="2"/>
  <c r="K64" i="2" s="1"/>
  <c r="H64" i="2"/>
  <c r="G64" i="2"/>
  <c r="F64" i="2"/>
  <c r="D64" i="2"/>
  <c r="C64" i="2"/>
  <c r="K63" i="2"/>
  <c r="J63" i="2"/>
  <c r="H63" i="2"/>
  <c r="G63" i="2"/>
  <c r="F63" i="2"/>
  <c r="D63" i="2"/>
  <c r="C63" i="2"/>
  <c r="J62" i="2"/>
  <c r="K62" i="2" s="1"/>
  <c r="H62" i="2"/>
  <c r="G62" i="2"/>
  <c r="F62" i="2"/>
  <c r="D62" i="2"/>
  <c r="C62" i="2"/>
  <c r="K61" i="2"/>
  <c r="J61" i="2"/>
  <c r="H61" i="2"/>
  <c r="G61" i="2"/>
  <c r="F61" i="2"/>
  <c r="D61" i="2"/>
  <c r="C61" i="2"/>
  <c r="J60" i="2"/>
  <c r="K60" i="2" s="1"/>
  <c r="H60" i="2"/>
  <c r="G60" i="2"/>
  <c r="F60" i="2"/>
  <c r="D60" i="2"/>
  <c r="C60" i="2"/>
  <c r="K59" i="2"/>
  <c r="J59" i="2"/>
  <c r="H59" i="2"/>
  <c r="G59" i="2"/>
  <c r="F59" i="2"/>
  <c r="D59" i="2"/>
  <c r="C59" i="2"/>
  <c r="J58" i="2"/>
  <c r="K58" i="2" s="1"/>
  <c r="H58" i="2"/>
  <c r="G58" i="2"/>
  <c r="F58" i="2"/>
  <c r="D58" i="2"/>
  <c r="C58" i="2"/>
  <c r="K57" i="2"/>
  <c r="J57" i="2"/>
  <c r="H57" i="2"/>
  <c r="G57" i="2"/>
  <c r="F57" i="2"/>
  <c r="D57" i="2"/>
  <c r="C57" i="2"/>
  <c r="J56" i="2"/>
  <c r="K56" i="2" s="1"/>
  <c r="H56" i="2"/>
  <c r="G56" i="2"/>
  <c r="F56" i="2"/>
  <c r="D56" i="2"/>
  <c r="C56" i="2"/>
  <c r="K55" i="2"/>
  <c r="J55" i="2"/>
  <c r="H55" i="2"/>
  <c r="G55" i="2"/>
  <c r="F55" i="2"/>
  <c r="D55" i="2"/>
  <c r="C55" i="2"/>
  <c r="J54" i="2"/>
  <c r="K54" i="2" s="1"/>
  <c r="H54" i="2"/>
  <c r="G54" i="2"/>
  <c r="F54" i="2"/>
  <c r="D54" i="2"/>
  <c r="C54" i="2"/>
  <c r="K53" i="2"/>
  <c r="J53" i="2"/>
  <c r="H53" i="2"/>
  <c r="G53" i="2"/>
  <c r="F53" i="2"/>
  <c r="D53" i="2"/>
  <c r="C53" i="2"/>
  <c r="J52" i="2"/>
  <c r="K52" i="2" s="1"/>
  <c r="H52" i="2"/>
  <c r="G52" i="2"/>
  <c r="F52" i="2"/>
  <c r="D52" i="2"/>
  <c r="C52" i="2"/>
  <c r="K51" i="2"/>
  <c r="J51" i="2"/>
  <c r="H51" i="2"/>
  <c r="G51" i="2"/>
  <c r="F51" i="2"/>
  <c r="D51" i="2"/>
  <c r="C51" i="2"/>
  <c r="J50" i="2"/>
  <c r="K50" i="2" s="1"/>
  <c r="H50" i="2"/>
  <c r="G50" i="2"/>
  <c r="F50" i="2"/>
  <c r="D50" i="2"/>
  <c r="C50" i="2"/>
  <c r="K49" i="2"/>
  <c r="J49" i="2"/>
  <c r="H49" i="2"/>
  <c r="G49" i="2"/>
  <c r="F49" i="2"/>
  <c r="D49" i="2"/>
  <c r="C49" i="2"/>
  <c r="J48" i="2"/>
  <c r="K48" i="2" s="1"/>
  <c r="H48" i="2"/>
  <c r="G48" i="2"/>
  <c r="F48" i="2"/>
  <c r="D48" i="2"/>
  <c r="C48" i="2"/>
  <c r="K47" i="2"/>
  <c r="J47" i="2"/>
  <c r="H47" i="2"/>
  <c r="G47" i="2"/>
  <c r="F47" i="2"/>
  <c r="D47" i="2"/>
  <c r="C47" i="2"/>
  <c r="J46" i="2"/>
  <c r="K46" i="2" s="1"/>
  <c r="H46" i="2"/>
  <c r="G46" i="2"/>
  <c r="F46" i="2"/>
  <c r="D46" i="2"/>
  <c r="C46" i="2"/>
  <c r="K45" i="2"/>
  <c r="J45" i="2"/>
  <c r="H45" i="2"/>
  <c r="G45" i="2"/>
  <c r="F45" i="2"/>
  <c r="D45" i="2"/>
  <c r="C45" i="2"/>
  <c r="J44" i="2"/>
  <c r="K44" i="2" s="1"/>
  <c r="H44" i="2"/>
  <c r="G44" i="2"/>
  <c r="F44" i="2"/>
  <c r="D44" i="2"/>
  <c r="C44" i="2"/>
  <c r="K43" i="2"/>
  <c r="J43" i="2"/>
  <c r="H43" i="2"/>
  <c r="G43" i="2"/>
  <c r="F43" i="2"/>
  <c r="D43" i="2"/>
  <c r="C43" i="2"/>
  <c r="J42" i="2"/>
  <c r="K42" i="2" s="1"/>
  <c r="H42" i="2"/>
  <c r="G42" i="2"/>
  <c r="F42" i="2"/>
  <c r="D42" i="2"/>
  <c r="C42" i="2"/>
  <c r="K41" i="2"/>
  <c r="J41" i="2"/>
  <c r="H41" i="2"/>
  <c r="G41" i="2"/>
  <c r="F41" i="2"/>
  <c r="D41" i="2"/>
  <c r="C41" i="2"/>
  <c r="J40" i="2"/>
  <c r="K40" i="2" s="1"/>
  <c r="H40" i="2"/>
  <c r="G40" i="2"/>
  <c r="F40" i="2"/>
  <c r="D40" i="2"/>
  <c r="C40" i="2"/>
  <c r="K39" i="2"/>
  <c r="J39" i="2"/>
  <c r="H39" i="2"/>
  <c r="G39" i="2"/>
  <c r="F39" i="2"/>
  <c r="D39" i="2"/>
  <c r="C39" i="2"/>
  <c r="J38" i="2"/>
  <c r="K38" i="2" s="1"/>
  <c r="H38" i="2"/>
  <c r="G38" i="2"/>
  <c r="F38" i="2"/>
  <c r="D38" i="2"/>
  <c r="C38" i="2"/>
  <c r="K37" i="2"/>
  <c r="J37" i="2"/>
  <c r="H37" i="2"/>
  <c r="G37" i="2"/>
  <c r="F37" i="2"/>
  <c r="D37" i="2"/>
  <c r="C37" i="2"/>
  <c r="J36" i="2"/>
  <c r="K36" i="2" s="1"/>
  <c r="H36" i="2"/>
  <c r="G36" i="2"/>
  <c r="F36" i="2"/>
  <c r="D36" i="2"/>
  <c r="C36" i="2"/>
  <c r="K35" i="2"/>
  <c r="J35" i="2"/>
  <c r="H35" i="2"/>
  <c r="G35" i="2"/>
  <c r="F35" i="2"/>
  <c r="D35" i="2"/>
  <c r="C35" i="2"/>
  <c r="J34" i="2"/>
  <c r="K34" i="2" s="1"/>
  <c r="H34" i="2"/>
  <c r="G34" i="2"/>
  <c r="F34" i="2"/>
  <c r="D34" i="2"/>
  <c r="C34" i="2"/>
  <c r="K33" i="2"/>
  <c r="J33" i="2"/>
  <c r="H33" i="2"/>
  <c r="G33" i="2"/>
  <c r="F33" i="2"/>
  <c r="D33" i="2"/>
  <c r="C33" i="2"/>
  <c r="J32" i="2"/>
  <c r="K32" i="2" s="1"/>
  <c r="H32" i="2"/>
  <c r="G32" i="2"/>
  <c r="F32" i="2"/>
  <c r="D32" i="2"/>
  <c r="C32" i="2"/>
  <c r="K31" i="2"/>
  <c r="J31" i="2"/>
  <c r="H31" i="2"/>
  <c r="G31" i="2"/>
  <c r="F31" i="2"/>
  <c r="D31" i="2"/>
  <c r="C31" i="2"/>
  <c r="J30" i="2"/>
  <c r="K30" i="2" s="1"/>
  <c r="H30" i="2"/>
  <c r="G30" i="2"/>
  <c r="F30" i="2"/>
  <c r="D30" i="2"/>
  <c r="C30" i="2"/>
  <c r="K29" i="2"/>
  <c r="J29" i="2"/>
  <c r="H29" i="2"/>
  <c r="G29" i="2"/>
  <c r="F29" i="2"/>
  <c r="D29" i="2"/>
  <c r="C29" i="2"/>
  <c r="J28" i="2"/>
  <c r="K28" i="2" s="1"/>
  <c r="H28" i="2"/>
  <c r="G28" i="2"/>
  <c r="F28" i="2"/>
  <c r="D28" i="2"/>
  <c r="C28" i="2"/>
  <c r="K27" i="2"/>
  <c r="J27" i="2"/>
  <c r="H27" i="2"/>
  <c r="G27" i="2"/>
  <c r="F27" i="2"/>
  <c r="D27" i="2"/>
  <c r="C27" i="2"/>
  <c r="J26" i="2"/>
  <c r="K26" i="2" s="1"/>
  <c r="H26" i="2"/>
  <c r="G26" i="2"/>
  <c r="F26" i="2"/>
  <c r="D26" i="2"/>
  <c r="C26" i="2"/>
  <c r="K25" i="2"/>
  <c r="J25" i="2"/>
  <c r="H25" i="2"/>
  <c r="G25" i="2"/>
  <c r="F25" i="2"/>
  <c r="D25" i="2"/>
  <c r="C25" i="2"/>
  <c r="J24" i="2"/>
  <c r="K24" i="2" s="1"/>
  <c r="H24" i="2"/>
  <c r="G24" i="2"/>
  <c r="F24" i="2"/>
  <c r="D24" i="2"/>
  <c r="C24" i="2"/>
  <c r="K23" i="2"/>
  <c r="J23" i="2"/>
  <c r="H23" i="2"/>
  <c r="G23" i="2"/>
  <c r="F23" i="2"/>
  <c r="D23" i="2"/>
  <c r="C23" i="2"/>
  <c r="J22" i="2"/>
  <c r="K22" i="2" s="1"/>
  <c r="H22" i="2"/>
  <c r="G22" i="2"/>
  <c r="F22" i="2"/>
  <c r="D22" i="2"/>
  <c r="C22" i="2"/>
  <c r="K21" i="2"/>
  <c r="J21" i="2"/>
  <c r="H21" i="2"/>
  <c r="G21" i="2"/>
  <c r="F21" i="2"/>
  <c r="D21" i="2"/>
  <c r="C21" i="2"/>
  <c r="J20" i="2"/>
  <c r="K20" i="2" s="1"/>
  <c r="H20" i="2"/>
  <c r="G20" i="2"/>
  <c r="F20" i="2"/>
  <c r="D20" i="2"/>
  <c r="C20" i="2"/>
  <c r="K19" i="2"/>
  <c r="J19" i="2"/>
  <c r="H19" i="2"/>
  <c r="G19" i="2"/>
  <c r="F19" i="2"/>
  <c r="D19" i="2"/>
  <c r="C19" i="2"/>
  <c r="J18" i="2"/>
  <c r="K18" i="2" s="1"/>
  <c r="H18" i="2"/>
  <c r="G18" i="2"/>
  <c r="F18" i="2"/>
  <c r="D18" i="2"/>
  <c r="C18" i="2"/>
  <c r="K17" i="2"/>
  <c r="J17" i="2"/>
  <c r="H17" i="2"/>
  <c r="G17" i="2"/>
  <c r="F17" i="2"/>
  <c r="D17" i="2"/>
  <c r="C17" i="2"/>
  <c r="J16" i="2"/>
  <c r="K16" i="2" s="1"/>
  <c r="H16" i="2"/>
  <c r="G16" i="2"/>
  <c r="F16" i="2"/>
  <c r="D16" i="2"/>
  <c r="C16" i="2"/>
  <c r="K15" i="2"/>
  <c r="J15" i="2"/>
  <c r="H15" i="2"/>
  <c r="G15" i="2"/>
  <c r="F15" i="2"/>
  <c r="D15" i="2"/>
  <c r="C15" i="2"/>
  <c r="J14" i="2"/>
  <c r="K14" i="2" s="1"/>
  <c r="H14" i="2"/>
  <c r="G14" i="2"/>
  <c r="F14" i="2"/>
  <c r="D14" i="2"/>
  <c r="C14" i="2"/>
  <c r="K13" i="2"/>
  <c r="J13" i="2"/>
  <c r="H13" i="2"/>
  <c r="G13" i="2"/>
  <c r="F13" i="2"/>
  <c r="D13" i="2"/>
  <c r="C13" i="2"/>
  <c r="J12" i="2"/>
  <c r="K12" i="2" s="1"/>
  <c r="H12" i="2"/>
  <c r="G12" i="2"/>
  <c r="F12" i="2"/>
  <c r="D12" i="2"/>
  <c r="C12" i="2"/>
  <c r="K11" i="2"/>
  <c r="J11" i="2"/>
  <c r="H11" i="2"/>
  <c r="G11" i="2"/>
  <c r="F11" i="2"/>
  <c r="D11" i="2"/>
  <c r="C11" i="2"/>
  <c r="J10" i="2"/>
  <c r="K10" i="2" s="1"/>
  <c r="H10" i="2"/>
  <c r="G10" i="2"/>
  <c r="F10" i="2"/>
  <c r="D10" i="2"/>
  <c r="C10" i="2"/>
  <c r="K9" i="2"/>
  <c r="K145" i="2" s="1"/>
  <c r="J9" i="2"/>
  <c r="H9" i="2"/>
  <c r="G9" i="2"/>
  <c r="F9" i="2"/>
  <c r="D9" i="2"/>
  <c r="C9" i="2"/>
</calcChain>
</file>

<file path=xl/sharedStrings.xml><?xml version="1.0" encoding="utf-8"?>
<sst xmlns="http://schemas.openxmlformats.org/spreadsheetml/2006/main" count="24124" uniqueCount="9476">
  <si>
    <t>K114020266</t>
  </si>
  <si>
    <t xml:space="preserve">PHAN THỊ QUỲNH </t>
  </si>
  <si>
    <t>HOA</t>
  </si>
  <si>
    <t>K11402T</t>
  </si>
  <si>
    <t>K124040628</t>
  </si>
  <si>
    <t xml:space="preserve">NGUYỄN NAM </t>
  </si>
  <si>
    <t>SƠN</t>
  </si>
  <si>
    <t>K12404A</t>
  </si>
  <si>
    <t>K134020216</t>
  </si>
  <si>
    <t xml:space="preserve">NGUYỄN OANH PHƯƠNG </t>
  </si>
  <si>
    <t>THẢO</t>
  </si>
  <si>
    <t>K13402</t>
  </si>
  <si>
    <t>K114020350</t>
  </si>
  <si>
    <t xml:space="preserve">BÙI ANH </t>
  </si>
  <si>
    <t>TÚ</t>
  </si>
  <si>
    <t>K114050930</t>
  </si>
  <si>
    <t xml:space="preserve">NGUYỄN KIM THANH </t>
  </si>
  <si>
    <t>THƯ</t>
  </si>
  <si>
    <t>K11405A</t>
  </si>
  <si>
    <t>K11405B</t>
  </si>
  <si>
    <t>K104020303</t>
  </si>
  <si>
    <t xml:space="preserve">VÕ NGỌC ĐAN </t>
  </si>
  <si>
    <t>THANH</t>
  </si>
  <si>
    <t>K114020195</t>
  </si>
  <si>
    <t xml:space="preserve">HUỲNH MINH </t>
  </si>
  <si>
    <t>THUẬN</t>
  </si>
  <si>
    <t>K11402A</t>
  </si>
  <si>
    <t>K114020170</t>
  </si>
  <si>
    <t xml:space="preserve">PHAN KIỀU </t>
  </si>
  <si>
    <t>OANH</t>
  </si>
  <si>
    <t>K114040484</t>
  </si>
  <si>
    <t xml:space="preserve">LÊ THỊ </t>
  </si>
  <si>
    <t>HẠNH</t>
  </si>
  <si>
    <t>K11404A</t>
  </si>
  <si>
    <t>K104050900</t>
  </si>
  <si>
    <t xml:space="preserve">DƯƠNG THỊ </t>
  </si>
  <si>
    <t>K10405T</t>
  </si>
  <si>
    <t>K105021430</t>
  </si>
  <si>
    <t xml:space="preserve">NGUYỄN THỊ HOÀNG HUỆ </t>
  </si>
  <si>
    <t>K10502</t>
  </si>
  <si>
    <t>K104040545</t>
  </si>
  <si>
    <t xml:space="preserve">NGUYỄN ĐÌNH QUỐC </t>
  </si>
  <si>
    <t>TRUNG</t>
  </si>
  <si>
    <t>K10404A</t>
  </si>
  <si>
    <t>K104040578</t>
  </si>
  <si>
    <t xml:space="preserve">NGUYỄN THỊ CẨM </t>
  </si>
  <si>
    <t>GIANG</t>
  </si>
  <si>
    <t>K10404T</t>
  </si>
  <si>
    <t>K104050769</t>
  </si>
  <si>
    <t xml:space="preserve">NGUYỄN THỊ THUYỀN </t>
  </si>
  <si>
    <t>QUYÊN</t>
  </si>
  <si>
    <t>K104050917</t>
  </si>
  <si>
    <t xml:space="preserve">NGUYỄN THỊ PHƯƠNG </t>
  </si>
  <si>
    <t>TRANG</t>
  </si>
  <si>
    <t>K104030354</t>
  </si>
  <si>
    <t xml:space="preserve">TRẦN LÝ </t>
  </si>
  <si>
    <t>DUY</t>
  </si>
  <si>
    <t>K10403</t>
  </si>
  <si>
    <t>K104050781</t>
  </si>
  <si>
    <t xml:space="preserve">NGUYỄN THỊ BÍCH </t>
  </si>
  <si>
    <t>K10405A</t>
  </si>
  <si>
    <t>K104050925</t>
  </si>
  <si>
    <t xml:space="preserve">HUỲNH THỊ THANH </t>
  </si>
  <si>
    <t>K10405B</t>
  </si>
  <si>
    <t>K104071088</t>
  </si>
  <si>
    <t xml:space="preserve">LÊ THỊ MINH </t>
  </si>
  <si>
    <t>NGUYỆT</t>
  </si>
  <si>
    <t>K10407A</t>
  </si>
  <si>
    <t>K104071271</t>
  </si>
  <si>
    <t xml:space="preserve">TRẦN NGUYỄN TƯỜNG </t>
  </si>
  <si>
    <t>VI</t>
  </si>
  <si>
    <t>K10407B</t>
  </si>
  <si>
    <t>K105011340</t>
  </si>
  <si>
    <t xml:space="preserve">TẠ THỊ THANH </t>
  </si>
  <si>
    <t>TÂM</t>
  </si>
  <si>
    <t>K10501</t>
  </si>
  <si>
    <t>K105021444</t>
  </si>
  <si>
    <t xml:space="preserve">TÔN THỊ HUYỀN </t>
  </si>
  <si>
    <t>K104040557</t>
  </si>
  <si>
    <t xml:space="preserve">PHAN NGUYÊN </t>
  </si>
  <si>
    <t>VŨ</t>
  </si>
  <si>
    <t>K105021454</t>
  </si>
  <si>
    <t xml:space="preserve">LÊ THỊ HOÀNG </t>
  </si>
  <si>
    <t>VÂN</t>
  </si>
  <si>
    <t>K114020317</t>
  </si>
  <si>
    <t xml:space="preserve">VÕ THANH </t>
  </si>
  <si>
    <t>SANG</t>
  </si>
  <si>
    <t>K11402B</t>
  </si>
  <si>
    <t>K104031682</t>
  </si>
  <si>
    <t xml:space="preserve">VÕ VĂN </t>
  </si>
  <si>
    <t>DIỆN</t>
  </si>
  <si>
    <t>K104040465</t>
  </si>
  <si>
    <t xml:space="preserve">TRƯƠNG THANH </t>
  </si>
  <si>
    <t>HẰNG</t>
  </si>
  <si>
    <t>K104040502</t>
  </si>
  <si>
    <t xml:space="preserve">NGUYỄN THỊ YẾN </t>
  </si>
  <si>
    <t>NHI</t>
  </si>
  <si>
    <t>K104040566</t>
  </si>
  <si>
    <t xml:space="preserve">NGUYỄN TRANG </t>
  </si>
  <si>
    <t>ANH</t>
  </si>
  <si>
    <t>K104040672</t>
  </si>
  <si>
    <t xml:space="preserve">NGUYỄN THỊ BẢO </t>
  </si>
  <si>
    <t>TRÂN</t>
  </si>
  <si>
    <t>K10404B</t>
  </si>
  <si>
    <t>K104050711</t>
  </si>
  <si>
    <t>HÀ</t>
  </si>
  <si>
    <t>K104050773</t>
  </si>
  <si>
    <t xml:space="preserve">PHẠM NGUYỄN VĨNH </t>
  </si>
  <si>
    <t>TÂN</t>
  </si>
  <si>
    <t>K104050775</t>
  </si>
  <si>
    <t xml:space="preserve">ĐÀO TRUNG </t>
  </si>
  <si>
    <t>THÀNH</t>
  </si>
  <si>
    <t>K105011332</t>
  </si>
  <si>
    <t xml:space="preserve">TRẦN THỊ QUỲNH </t>
  </si>
  <si>
    <t>NHƯ</t>
  </si>
  <si>
    <t>K105011353</t>
  </si>
  <si>
    <t xml:space="preserve">NGUYỄN ANH </t>
  </si>
  <si>
    <t>K105021383</t>
  </si>
  <si>
    <t xml:space="preserve">NGUYỄN VĂN </t>
  </si>
  <si>
    <t>DƯ</t>
  </si>
  <si>
    <t>K105031471</t>
  </si>
  <si>
    <t xml:space="preserve">NGUYỄN QUỲNH </t>
  </si>
  <si>
    <t>K10503</t>
  </si>
  <si>
    <t>K105031507</t>
  </si>
  <si>
    <t xml:space="preserve">LÊ HUỲNH NHẬT </t>
  </si>
  <si>
    <t>MINH</t>
  </si>
  <si>
    <t>K105041618</t>
  </si>
  <si>
    <t xml:space="preserve">TRẦN THỊ THU </t>
  </si>
  <si>
    <t>NGÂN</t>
  </si>
  <si>
    <t>K10504</t>
  </si>
  <si>
    <t>K104010037</t>
  </si>
  <si>
    <t>HƯƠNG</t>
  </si>
  <si>
    <t>K10401T</t>
  </si>
  <si>
    <t>K104010076</t>
  </si>
  <si>
    <t xml:space="preserve">TRẦN THỊ NGỌC </t>
  </si>
  <si>
    <t>HẢO</t>
  </si>
  <si>
    <t>K104030347</t>
  </si>
  <si>
    <t>CHÂU</t>
  </si>
  <si>
    <t>K104050780</t>
  </si>
  <si>
    <t>K104050853</t>
  </si>
  <si>
    <t xml:space="preserve">PHẠM NHẬT </t>
  </si>
  <si>
    <t>KHÁNH</t>
  </si>
  <si>
    <t>K104060954</t>
  </si>
  <si>
    <t xml:space="preserve">NGUYỄN THỊ MỸ </t>
  </si>
  <si>
    <t>K10406</t>
  </si>
  <si>
    <t>K104060995</t>
  </si>
  <si>
    <t xml:space="preserve">TIẾT NGỌC </t>
  </si>
  <si>
    <t>THẠCH</t>
  </si>
  <si>
    <t>K104071037</t>
  </si>
  <si>
    <t xml:space="preserve">ĐẶNG HƯƠNG </t>
  </si>
  <si>
    <t>DIỆP</t>
  </si>
  <si>
    <t>K104071065</t>
  </si>
  <si>
    <t xml:space="preserve">HỒ THỊ KIM </t>
  </si>
  <si>
    <t>LIÊN</t>
  </si>
  <si>
    <t>K104071076</t>
  </si>
  <si>
    <t xml:space="preserve">TRẦN THẢO HOÀI </t>
  </si>
  <si>
    <t>MI</t>
  </si>
  <si>
    <t>K104071077</t>
  </si>
  <si>
    <t xml:space="preserve">TẠ NGUYỆT </t>
  </si>
  <si>
    <t>K104071096</t>
  </si>
  <si>
    <t>NỤ</t>
  </si>
  <si>
    <t>K104071132</t>
  </si>
  <si>
    <t xml:space="preserve">HÀ BÙI ANH </t>
  </si>
  <si>
    <t>K104071140</t>
  </si>
  <si>
    <t xml:space="preserve">NGUYỄN THỊ </t>
  </si>
  <si>
    <t>K104071148</t>
  </si>
  <si>
    <t xml:space="preserve">TRẦN NGUYỄN HOÀNG </t>
  </si>
  <si>
    <t>K104071167</t>
  </si>
  <si>
    <t>DUYÊN</t>
  </si>
  <si>
    <t>K104071178</t>
  </si>
  <si>
    <t xml:space="preserve">LƯU ĐÒAN PHƯƠNG HỒNG </t>
  </si>
  <si>
    <t>K104071181</t>
  </si>
  <si>
    <t xml:space="preserve">LÝ MỸ </t>
  </si>
  <si>
    <t>K104071200</t>
  </si>
  <si>
    <t xml:space="preserve">LƯƠNG THUÝ </t>
  </si>
  <si>
    <t>LUÂN</t>
  </si>
  <si>
    <t>K104071208</t>
  </si>
  <si>
    <t xml:space="preserve">LÊ THỊ THUỲ </t>
  </si>
  <si>
    <t>K105041572</t>
  </si>
  <si>
    <t xml:space="preserve">NGUYỄN THỊ TUYẾT </t>
  </si>
  <si>
    <t>DIỄM</t>
  </si>
  <si>
    <t>K105041575</t>
  </si>
  <si>
    <t xml:space="preserve">NGUYỄN DÒNG CHÂU </t>
  </si>
  <si>
    <t>ĐAN</t>
  </si>
  <si>
    <t>K104020253</t>
  </si>
  <si>
    <t xml:space="preserve">LÊ THỊ MỸ </t>
  </si>
  <si>
    <t>K10402B</t>
  </si>
  <si>
    <t>K114020349</t>
  </si>
  <si>
    <t xml:space="preserve">NGUYỄN THỊ NHÃ </t>
  </si>
  <si>
    <t>TRÚC</t>
  </si>
  <si>
    <t>K104050852</t>
  </si>
  <si>
    <t xml:space="preserve">TRẦN THỊ </t>
  </si>
  <si>
    <t>HƯỜNG</t>
  </si>
  <si>
    <t>K104050923</t>
  </si>
  <si>
    <t xml:space="preserve">ĐỖ LÊ ANH </t>
  </si>
  <si>
    <t>K104050935</t>
  </si>
  <si>
    <t xml:space="preserve">TRƯƠNG HOÀNG HẢI </t>
  </si>
  <si>
    <t>YẾN</t>
  </si>
  <si>
    <t>K104061014</t>
  </si>
  <si>
    <t xml:space="preserve">MAI ÂN </t>
  </si>
  <si>
    <t>TỨ</t>
  </si>
  <si>
    <t>K104071270</t>
  </si>
  <si>
    <t xml:space="preserve">LÊ NGỌC CHÚC </t>
  </si>
  <si>
    <t>K105031500</t>
  </si>
  <si>
    <t xml:space="preserve">PHAN THỊ MỸ </t>
  </si>
  <si>
    <t>LINH</t>
  </si>
  <si>
    <t>K104050815</t>
  </si>
  <si>
    <t xml:space="preserve">TẠ CAO HỒNG </t>
  </si>
  <si>
    <t>VY</t>
  </si>
  <si>
    <t>K104050879</t>
  </si>
  <si>
    <t xml:space="preserve">HỒ THỊ HOÀI </t>
  </si>
  <si>
    <t>NHƠN</t>
  </si>
  <si>
    <t>K104071241</t>
  </si>
  <si>
    <t xml:space="preserve">NGUYỄN THỊ NGỌC </t>
  </si>
  <si>
    <t>K104071259</t>
  </si>
  <si>
    <t>K114020347</t>
  </si>
  <si>
    <t xml:space="preserve">ĐINH THỊ HUYỀN </t>
  </si>
  <si>
    <t>TRINH</t>
  </si>
  <si>
    <t>K095031734</t>
  </si>
  <si>
    <t xml:space="preserve">TRẦN THỊ TƯỜNG </t>
  </si>
  <si>
    <t>K104010015</t>
  </si>
  <si>
    <t xml:space="preserve">TRẦN THỊ KIM </t>
  </si>
  <si>
    <t>ĐÀO</t>
  </si>
  <si>
    <t>K104010034</t>
  </si>
  <si>
    <t xml:space="preserve">ĐẶNG THỊ </t>
  </si>
  <si>
    <t>HUỆ</t>
  </si>
  <si>
    <t>K10401</t>
  </si>
  <si>
    <t>K104010068</t>
  </si>
  <si>
    <t>PHƯƠNG</t>
  </si>
  <si>
    <t>K104010077</t>
  </si>
  <si>
    <t>THẮM</t>
  </si>
  <si>
    <t>K104010078</t>
  </si>
  <si>
    <t xml:space="preserve">PHẠM THỊ </t>
  </si>
  <si>
    <t>THUỶ</t>
  </si>
  <si>
    <t>K104020133</t>
  </si>
  <si>
    <t xml:space="preserve">HOÀNG THỊ LỆ </t>
  </si>
  <si>
    <t>K10402A</t>
  </si>
  <si>
    <t>K104020139</t>
  </si>
  <si>
    <t xml:space="preserve">TRẦN THỊ MỸ </t>
  </si>
  <si>
    <t>HIỀN</t>
  </si>
  <si>
    <t>K104020277</t>
  </si>
  <si>
    <t xml:space="preserve">LÊ THỊ THÚY </t>
  </si>
  <si>
    <t>LY</t>
  </si>
  <si>
    <t>K10402T</t>
  </si>
  <si>
    <t>K104020285</t>
  </si>
  <si>
    <t xml:space="preserve">VÕ THỊ YẾN </t>
  </si>
  <si>
    <t>K104020312</t>
  </si>
  <si>
    <t xml:space="preserve">NGUYỄN THỊ THANH </t>
  </si>
  <si>
    <t>THỦY</t>
  </si>
  <si>
    <t>K104020320</t>
  </si>
  <si>
    <t xml:space="preserve">ĐỖ THỊ ĐÀI </t>
  </si>
  <si>
    <t>K104030408</t>
  </si>
  <si>
    <t xml:space="preserve">KHƯƠNG THỊ </t>
  </si>
  <si>
    <t>K104030421</t>
  </si>
  <si>
    <t xml:space="preserve">ĐOÀN THỊ HUYỀN </t>
  </si>
  <si>
    <t>K104040565</t>
  </si>
  <si>
    <t xml:space="preserve">NGUYỄN THÚY </t>
  </si>
  <si>
    <t>K104040614</t>
  </si>
  <si>
    <t xml:space="preserve">TRẦN DUY </t>
  </si>
  <si>
    <t>MỸ</t>
  </si>
  <si>
    <t>K104050726</t>
  </si>
  <si>
    <t xml:space="preserve">ĐẬU THỊ LAN </t>
  </si>
  <si>
    <t>K104050776</t>
  </si>
  <si>
    <t xml:space="preserve">PHẠM CÔNG </t>
  </si>
  <si>
    <t>K104050823</t>
  </si>
  <si>
    <t xml:space="preserve">NGUYỄN LÊ KIM </t>
  </si>
  <si>
    <t>CƯƠNG</t>
  </si>
  <si>
    <t>K104050911</t>
  </si>
  <si>
    <t>THƯƠNG</t>
  </si>
  <si>
    <t>K104060979</t>
  </si>
  <si>
    <t>K104060980</t>
  </si>
  <si>
    <t xml:space="preserve">CAO HUỲNH TẤN </t>
  </si>
  <si>
    <t>NGHĨA</t>
  </si>
  <si>
    <t>K104071070</t>
  </si>
  <si>
    <t xml:space="preserve">HOÀNG LI </t>
  </si>
  <si>
    <t>K104071087</t>
  </si>
  <si>
    <t xml:space="preserve">PHẠM TRANG THẢO </t>
  </si>
  <si>
    <t>NGUYÊN</t>
  </si>
  <si>
    <t>K104071090</t>
  </si>
  <si>
    <t xml:space="preserve">ĐINH THỊ </t>
  </si>
  <si>
    <t>NHÂM</t>
  </si>
  <si>
    <t>K104071091</t>
  </si>
  <si>
    <t xml:space="preserve">VŨ VĂN </t>
  </si>
  <si>
    <t>NHẬT</t>
  </si>
  <si>
    <t>K104071152</t>
  </si>
  <si>
    <t xml:space="preserve">NGUYỄN THỊ HẢI </t>
  </si>
  <si>
    <t>K104071207</t>
  </si>
  <si>
    <t>NGA</t>
  </si>
  <si>
    <t>K104071211</t>
  </si>
  <si>
    <t xml:space="preserve">TRẦN NGỌC SÔNG </t>
  </si>
  <si>
    <t>K104071242</t>
  </si>
  <si>
    <t xml:space="preserve">NGUYỄN THỊ NGỌC ĐANG </t>
  </si>
  <si>
    <t>K104071253</t>
  </si>
  <si>
    <t xml:space="preserve">VƯƠNG NGỌC ĐOAN </t>
  </si>
  <si>
    <t>K104071257</t>
  </si>
  <si>
    <t xml:space="preserve">PHẠM THỊ SONG </t>
  </si>
  <si>
    <t>TOÀN</t>
  </si>
  <si>
    <t>K105011301</t>
  </si>
  <si>
    <t xml:space="preserve">TRẦN THỊ BÍCH </t>
  </si>
  <si>
    <t>K105011363</t>
  </si>
  <si>
    <t xml:space="preserve">PHAN THỊ BẢO </t>
  </si>
  <si>
    <t>K105011375</t>
  </si>
  <si>
    <t>K105021425</t>
  </si>
  <si>
    <t xml:space="preserve">PHẠM THỊ XUÂN </t>
  </si>
  <si>
    <t>PHÚC</t>
  </si>
  <si>
    <t>K105021455</t>
  </si>
  <si>
    <t xml:space="preserve">LÊ THỊ MỘNG </t>
  </si>
  <si>
    <t>K105031492</t>
  </si>
  <si>
    <t xml:space="preserve">HUỲNH THỊ THIÊN </t>
  </si>
  <si>
    <t>K105041627</t>
  </si>
  <si>
    <t xml:space="preserve">VŨ THỊ HUỲNH </t>
  </si>
  <si>
    <t>K114040497</t>
  </si>
  <si>
    <t xml:space="preserve">TRƯƠNG THỊ LAN </t>
  </si>
  <si>
    <t>K114050956</t>
  </si>
  <si>
    <t xml:space="preserve">HOÀNG TUẤN </t>
  </si>
  <si>
    <t>K11405T</t>
  </si>
  <si>
    <t>K114020118</t>
  </si>
  <si>
    <t xml:space="preserve">PHAN THỊ THÚY </t>
  </si>
  <si>
    <t>K134060690</t>
  </si>
  <si>
    <t xml:space="preserve">HUỲNH HỮU KIM </t>
  </si>
  <si>
    <t>K13406</t>
  </si>
  <si>
    <t>K114050761</t>
  </si>
  <si>
    <t xml:space="preserve">LÊ NGỌC </t>
  </si>
  <si>
    <t>K124020264</t>
  </si>
  <si>
    <t xml:space="preserve">ĐINH THỊ TƯỜNG </t>
  </si>
  <si>
    <t>K12402A</t>
  </si>
  <si>
    <t>K114020318</t>
  </si>
  <si>
    <t xml:space="preserve">NGUYỄN THỊ HƯƠNG </t>
  </si>
  <si>
    <t>SÂM</t>
  </si>
  <si>
    <t>K124020319</t>
  </si>
  <si>
    <t xml:space="preserve">NGUYỄN HOÀNG </t>
  </si>
  <si>
    <t>HUY</t>
  </si>
  <si>
    <t>K12402B</t>
  </si>
  <si>
    <t>K124020396</t>
  </si>
  <si>
    <t xml:space="preserve">ĐOÀN NGỌC GIA </t>
  </si>
  <si>
    <t>K114071284</t>
  </si>
  <si>
    <t xml:space="preserve">HOÀNG PHAN KIỀU </t>
  </si>
  <si>
    <t>K11407A</t>
  </si>
  <si>
    <t>K11407B</t>
  </si>
  <si>
    <t>K114020122</t>
  </si>
  <si>
    <t>HỒNG</t>
  </si>
  <si>
    <t>K114020199</t>
  </si>
  <si>
    <t xml:space="preserve">VŨ NGUYỄN ANH </t>
  </si>
  <si>
    <t>K134040493</t>
  </si>
  <si>
    <t>TIÊN</t>
  </si>
  <si>
    <t>K13404</t>
  </si>
  <si>
    <t>K124020337</t>
  </si>
  <si>
    <t xml:space="preserve">LÊ THỊ THÙY </t>
  </si>
  <si>
    <t>K124020375</t>
  </si>
  <si>
    <t xml:space="preserve">NGUYỄN VĂN NHƯ </t>
  </si>
  <si>
    <t>QUỲNH</t>
  </si>
  <si>
    <t>K135041549</t>
  </si>
  <si>
    <t xml:space="preserve">ĐÀO MINH </t>
  </si>
  <si>
    <t>K13504</t>
  </si>
  <si>
    <t>K134020239</t>
  </si>
  <si>
    <t xml:space="preserve">BÙI THỊ MAI </t>
  </si>
  <si>
    <t>K114020128</t>
  </si>
  <si>
    <t xml:space="preserve">TRẦN MINH </t>
  </si>
  <si>
    <t>HƯNG</t>
  </si>
  <si>
    <t>K114071127</t>
  </si>
  <si>
    <t>K114020356</t>
  </si>
  <si>
    <t xml:space="preserve">TRƯƠNG UYÊN </t>
  </si>
  <si>
    <t>UYÊN</t>
  </si>
  <si>
    <t>K114020165</t>
  </si>
  <si>
    <t xml:space="preserve">MAI VŨ PHƯƠNG </t>
  </si>
  <si>
    <t>K114050826</t>
  </si>
  <si>
    <t xml:space="preserve">DƯƠNG THANH </t>
  </si>
  <si>
    <t>K114020302</t>
  </si>
  <si>
    <t xml:space="preserve">NGUYỄN THỊ Ý </t>
  </si>
  <si>
    <t>K114050922</t>
  </si>
  <si>
    <t xml:space="preserve">TRẦN THỊ PHƯƠNG </t>
  </si>
  <si>
    <t>K114040489</t>
  </si>
  <si>
    <t xml:space="preserve">NGUYỄN NGỌC THẢO </t>
  </si>
  <si>
    <t>K114040481</t>
  </si>
  <si>
    <t xml:space="preserve">HỒ NGUYỄN UYÊN </t>
  </si>
  <si>
    <t>K11404T</t>
  </si>
  <si>
    <t>K114020161</t>
  </si>
  <si>
    <t xml:space="preserve">TRƯƠNG THÚY </t>
  </si>
  <si>
    <t>NGỌC</t>
  </si>
  <si>
    <t>K114071319</t>
  </si>
  <si>
    <t xml:space="preserve">TỪ MINH </t>
  </si>
  <si>
    <t>K114020192</t>
  </si>
  <si>
    <t xml:space="preserve">ĐẶNG BÁ ANH </t>
  </si>
  <si>
    <t>THI</t>
  </si>
  <si>
    <t>K124050864</t>
  </si>
  <si>
    <t xml:space="preserve">NGUYỄN HOÀNG THANH </t>
  </si>
  <si>
    <t>K12405</t>
  </si>
  <si>
    <t>K124071250</t>
  </si>
  <si>
    <t xml:space="preserve">VÕ TRUNG </t>
  </si>
  <si>
    <t>HIẾU</t>
  </si>
  <si>
    <t>K12401T</t>
  </si>
  <si>
    <t>K114071194</t>
  </si>
  <si>
    <t xml:space="preserve">ĐOÀN THỊ MỘNG </t>
  </si>
  <si>
    <t>TRƯỜNG</t>
  </si>
  <si>
    <t>K114071217</t>
  </si>
  <si>
    <t>DUNG</t>
  </si>
  <si>
    <t>K114020135</t>
  </si>
  <si>
    <t xml:space="preserve">NGUYỄN THỊ OANH </t>
  </si>
  <si>
    <t>KIỀU</t>
  </si>
  <si>
    <t>K134050554</t>
  </si>
  <si>
    <t xml:space="preserve">CAO THỊ THU </t>
  </si>
  <si>
    <t>K13405</t>
  </si>
  <si>
    <t>K134020128</t>
  </si>
  <si>
    <t xml:space="preserve">ĐẶNG VĂN HÀ </t>
  </si>
  <si>
    <t>HÙNG</t>
  </si>
  <si>
    <t>K114040532</t>
  </si>
  <si>
    <t xml:space="preserve">NGUYỄN HỒNG DIỄM </t>
  </si>
  <si>
    <t>K114050787</t>
  </si>
  <si>
    <t xml:space="preserve">LÊ THIỆN </t>
  </si>
  <si>
    <t>NHÂN</t>
  </si>
  <si>
    <t>K114020143</t>
  </si>
  <si>
    <t xml:space="preserve">THÂN KHÁNH </t>
  </si>
  <si>
    <t>K124020161</t>
  </si>
  <si>
    <t xml:space="preserve">BÙI THỊ NGỌC </t>
  </si>
  <si>
    <t>HOÀI</t>
  </si>
  <si>
    <t>K124020408</t>
  </si>
  <si>
    <t xml:space="preserve">BÙI THỊ </t>
  </si>
  <si>
    <t>TƯ</t>
  </si>
  <si>
    <t>K124020413</t>
  </si>
  <si>
    <t xml:space="preserve">NGUYỄN PHAN BẢO </t>
  </si>
  <si>
    <t>K114020361</t>
  </si>
  <si>
    <t xml:space="preserve">LÊ ANH </t>
  </si>
  <si>
    <t>K134020247</t>
  </si>
  <si>
    <t xml:space="preserve">NGUYỄN XUÂN </t>
  </si>
  <si>
    <t>K134080948</t>
  </si>
  <si>
    <t xml:space="preserve">NGUYỄN THỊ XUÂN </t>
  </si>
  <si>
    <t>HÂN</t>
  </si>
  <si>
    <t>K13408</t>
  </si>
  <si>
    <t>K134091146</t>
  </si>
  <si>
    <t xml:space="preserve">ĐOÀN NGUYỄN TƯỜNG </t>
  </si>
  <si>
    <t>K13409</t>
  </si>
  <si>
    <t>K114020103</t>
  </si>
  <si>
    <t xml:space="preserve">NGUYỄN THANH </t>
  </si>
  <si>
    <t>DANH</t>
  </si>
  <si>
    <t>K114020336</t>
  </si>
  <si>
    <t xml:space="preserve">NGUYỄN NGỌC THU </t>
  </si>
  <si>
    <t>K114040472</t>
  </si>
  <si>
    <t xml:space="preserve">NGUYỄN THỊ THÙY </t>
  </si>
  <si>
    <t>DƯƠNG</t>
  </si>
  <si>
    <t>K114040695</t>
  </si>
  <si>
    <t xml:space="preserve">LÊ THỊ QUỲNH </t>
  </si>
  <si>
    <t>K11404B</t>
  </si>
  <si>
    <t>K114040660</t>
  </si>
  <si>
    <t xml:space="preserve">NGUYỄN THỊ HUỲNH </t>
  </si>
  <si>
    <t>K114020215</t>
  </si>
  <si>
    <t xml:space="preserve">ĐOÀN HOÀNG ANH </t>
  </si>
  <si>
    <t>K114050798</t>
  </si>
  <si>
    <t xml:space="preserve">NGUYỄN THỊ KIM </t>
  </si>
  <si>
    <t>K124020313</t>
  </si>
  <si>
    <t xml:space="preserve">ĐẶNG MINH </t>
  </si>
  <si>
    <t>HIỆP</t>
  </si>
  <si>
    <t>K114050757</t>
  </si>
  <si>
    <t>LÊ</t>
  </si>
  <si>
    <t>K134020118</t>
  </si>
  <si>
    <t xml:space="preserve">ĐẶNG THỊ THU </t>
  </si>
  <si>
    <t>K114020109</t>
  </si>
  <si>
    <t xml:space="preserve">NGUYỄN HOÀNG ANH </t>
  </si>
  <si>
    <t>K114020145</t>
  </si>
  <si>
    <t xml:space="preserve">HUỲNH DUY </t>
  </si>
  <si>
    <t>K114020310</t>
  </si>
  <si>
    <t xml:space="preserve">LƯU KIM </t>
  </si>
  <si>
    <t>PHỤNG</t>
  </si>
  <si>
    <t>K114020327</t>
  </si>
  <si>
    <t xml:space="preserve">TRẦN THỊ MAI </t>
  </si>
  <si>
    <t>K114020348</t>
  </si>
  <si>
    <t xml:space="preserve">PHAN THỊ NGỌC </t>
  </si>
  <si>
    <t>K114071222</t>
  </si>
  <si>
    <t>ĐỨC</t>
  </si>
  <si>
    <t>K114020139</t>
  </si>
  <si>
    <t>LAN</t>
  </si>
  <si>
    <t>K114020221</t>
  </si>
  <si>
    <t xml:space="preserve">TRẦN ÁNH </t>
  </si>
  <si>
    <t>TUYẾT</t>
  </si>
  <si>
    <t>K114020198</t>
  </si>
  <si>
    <t>THÚY</t>
  </si>
  <si>
    <t>K114020335</t>
  </si>
  <si>
    <t xml:space="preserve">NGUYỄN LÊ NGỌC </t>
  </si>
  <si>
    <t>K134091051</t>
  </si>
  <si>
    <t xml:space="preserve">NINH THỤC </t>
  </si>
  <si>
    <t>K114040632</t>
  </si>
  <si>
    <t>K114040710</t>
  </si>
  <si>
    <t xml:space="preserve">TRÀ THỊ ANH </t>
  </si>
  <si>
    <t>K134020111</t>
  </si>
  <si>
    <t xml:space="preserve">PHAN TRUNG </t>
  </si>
  <si>
    <t>K124020165</t>
  </si>
  <si>
    <t xml:space="preserve">LẦU KHÌ </t>
  </si>
  <si>
    <t>LÀY</t>
  </si>
  <si>
    <t>K114071106</t>
  </si>
  <si>
    <t xml:space="preserve">HỒ THỊ BÍCH </t>
  </si>
  <si>
    <t>HOÀ</t>
  </si>
  <si>
    <t>K134020270</t>
  </si>
  <si>
    <t xml:space="preserve">PHẠM HỒNG </t>
  </si>
  <si>
    <t>K134091149</t>
  </si>
  <si>
    <t xml:space="preserve">NGUYỄN TÔ THỊ THÚY </t>
  </si>
  <si>
    <t>K114050792</t>
  </si>
  <si>
    <t>NY</t>
  </si>
  <si>
    <t>K134020190</t>
  </si>
  <si>
    <t xml:space="preserve">MAI THỊ KIM </t>
  </si>
  <si>
    <t>PHƯỢNG</t>
  </si>
  <si>
    <t>K134091030</t>
  </si>
  <si>
    <t xml:space="preserve">ĐỖ HUỲNH VÂN </t>
  </si>
  <si>
    <t>K114020096</t>
  </si>
  <si>
    <t xml:space="preserve">DƯƠNG HẰNG </t>
  </si>
  <si>
    <t>K124040587</t>
  </si>
  <si>
    <t xml:space="preserve">NGUYỄN THỊ HỒNG </t>
  </si>
  <si>
    <t>K134040383</t>
  </si>
  <si>
    <t xml:space="preserve">HUỲNH LÊ THANH </t>
  </si>
  <si>
    <t>K114020282</t>
  </si>
  <si>
    <t xml:space="preserve">NGUYỄN THỊ HOÀNG </t>
  </si>
  <si>
    <t>K114020312</t>
  </si>
  <si>
    <t xml:space="preserve">ĐÀM THÀNH </t>
  </si>
  <si>
    <t>PHƯỚC</t>
  </si>
  <si>
    <t>K124020382</t>
  </si>
  <si>
    <t xml:space="preserve">ĐẶNG THỊ XUÂN </t>
  </si>
  <si>
    <t>K124030482</t>
  </si>
  <si>
    <t xml:space="preserve">NGUYỄN HÀ </t>
  </si>
  <si>
    <t>K134020267</t>
  </si>
  <si>
    <t xml:space="preserve">TRẦN ĐỨC </t>
  </si>
  <si>
    <t>Ý</t>
  </si>
  <si>
    <t>K124091608</t>
  </si>
  <si>
    <t xml:space="preserve">ĐINH THU </t>
  </si>
  <si>
    <t>K12409</t>
  </si>
  <si>
    <t>K114040493</t>
  </si>
  <si>
    <t xml:space="preserve">LÊ VĂN </t>
  </si>
  <si>
    <t>K114050828</t>
  </si>
  <si>
    <t xml:space="preserve">VƯƠNG TẤN </t>
  </si>
  <si>
    <t>K124020345</t>
  </si>
  <si>
    <t xml:space="preserve">BÙI KIM </t>
  </si>
  <si>
    <t>K114050873</t>
  </si>
  <si>
    <t>KHA</t>
  </si>
  <si>
    <t>K124012208</t>
  </si>
  <si>
    <t xml:space="preserve">NGUYỄN NGỌC </t>
  </si>
  <si>
    <t>MAI</t>
  </si>
  <si>
    <t>K124020201</t>
  </si>
  <si>
    <t xml:space="preserve">NGUYỄN THỊ ÁI </t>
  </si>
  <si>
    <t>NỮ</t>
  </si>
  <si>
    <t>K124071185</t>
  </si>
  <si>
    <t xml:space="preserve">TRẦN THỊ MINH </t>
  </si>
  <si>
    <t>K12407A</t>
  </si>
  <si>
    <t>K114020268</t>
  </si>
  <si>
    <t xml:space="preserve">PHẠM THỊ THÁI </t>
  </si>
  <si>
    <t>HÒA</t>
  </si>
  <si>
    <t>K124020259</t>
  </si>
  <si>
    <t xml:space="preserve">VÕ THỊ THANH </t>
  </si>
  <si>
    <t>K114020204</t>
  </si>
  <si>
    <t xml:space="preserve">NGUYỄN THỊ HUYỀN </t>
  </si>
  <si>
    <t>K124020344</t>
  </si>
  <si>
    <t>K114020163</t>
  </si>
  <si>
    <t xml:space="preserve">TRẦN HẠNH </t>
  </si>
  <si>
    <t>K114020123</t>
  </si>
  <si>
    <t xml:space="preserve">NGUYỄN THỊ THÚY </t>
  </si>
  <si>
    <t>K124010116</t>
  </si>
  <si>
    <t xml:space="preserve">PHÙNG ANH </t>
  </si>
  <si>
    <t>TUẤN</t>
  </si>
  <si>
    <t>K114020200</t>
  </si>
  <si>
    <t xml:space="preserve">TRẦN VÕ NGUYÊN </t>
  </si>
  <si>
    <t>K124020268</t>
  </si>
  <si>
    <t xml:space="preserve">TRẦN THỊ HỒNG </t>
  </si>
  <si>
    <t>K114020273</t>
  </si>
  <si>
    <t xml:space="preserve">ĐOÀN THỊ THANH </t>
  </si>
  <si>
    <t>K134080992</t>
  </si>
  <si>
    <t xml:space="preserve">TRẦN THỊ NHƯ </t>
  </si>
  <si>
    <t>K114020189</t>
  </si>
  <si>
    <t xml:space="preserve">BÙI NHƯ </t>
  </si>
  <si>
    <t>K114050847</t>
  </si>
  <si>
    <t>K114020250</t>
  </si>
  <si>
    <t xml:space="preserve">NGUYỄN NGỌC THANH </t>
  </si>
  <si>
    <t>K114020295</t>
  </si>
  <si>
    <t xml:space="preserve">CHÂU NGỌC KIÊM </t>
  </si>
  <si>
    <t>K124010088</t>
  </si>
  <si>
    <t xml:space="preserve">BÙI THANH </t>
  </si>
  <si>
    <t>K115031657</t>
  </si>
  <si>
    <t xml:space="preserve">PHẠM HẢI </t>
  </si>
  <si>
    <t>K11503</t>
  </si>
  <si>
    <t>K114040506</t>
  </si>
  <si>
    <t>LỆ</t>
  </si>
  <si>
    <t>K114030412</t>
  </si>
  <si>
    <t xml:space="preserve">PHAN THẢO </t>
  </si>
  <si>
    <t>K114050934</t>
  </si>
  <si>
    <t xml:space="preserve">TRẦN THÁI THIÊN </t>
  </si>
  <si>
    <t>K114050730</t>
  </si>
  <si>
    <t xml:space="preserve">PHAN VINH LINH </t>
  </si>
  <si>
    <t>K114050919</t>
  </si>
  <si>
    <t xml:space="preserve">ĐINH HƯƠNG </t>
  </si>
  <si>
    <t>K114040562</t>
  </si>
  <si>
    <t>K114050731</t>
  </si>
  <si>
    <t>K114050749</t>
  </si>
  <si>
    <t xml:space="preserve">NGUYỄN THỊ LAN </t>
  </si>
  <si>
    <t>K114050769</t>
  </si>
  <si>
    <t>K114020339</t>
  </si>
  <si>
    <t xml:space="preserve">TRẦN NHẬT </t>
  </si>
  <si>
    <t>K114050725</t>
  </si>
  <si>
    <t xml:space="preserve">NGUYỄN HỮU PHƯỚC </t>
  </si>
  <si>
    <t>K134020258</t>
  </si>
  <si>
    <t xml:space="preserve">TRẦN NGỌC </t>
  </si>
  <si>
    <t>VINH</t>
  </si>
  <si>
    <t>K114071208</t>
  </si>
  <si>
    <t xml:space="preserve">VŨ THỊ </t>
  </si>
  <si>
    <t>K114020203</t>
  </si>
  <si>
    <t xml:space="preserve">NGUYỄN MINH </t>
  </si>
  <si>
    <t>K124020243</t>
  </si>
  <si>
    <t xml:space="preserve">HUỲNH CAO KIM </t>
  </si>
  <si>
    <t>K114020173</t>
  </si>
  <si>
    <t xml:space="preserve">PHAN KIM THANH </t>
  </si>
  <si>
    <t>K124020133</t>
  </si>
  <si>
    <t xml:space="preserve">PHẠM THỊ HỒNG </t>
  </si>
  <si>
    <t>CẨM</t>
  </si>
  <si>
    <t>K114020232</t>
  </si>
  <si>
    <t xml:space="preserve">LÊ NHƯ </t>
  </si>
  <si>
    <t>K134080988</t>
  </si>
  <si>
    <t xml:space="preserve">NGUYỄN TRẦN DIỄM </t>
  </si>
  <si>
    <t>K124040749</t>
  </si>
  <si>
    <t>K12404B</t>
  </si>
  <si>
    <t>K114071157</t>
  </si>
  <si>
    <t xml:space="preserve">PHẠM VƯƠNG HẢI </t>
  </si>
  <si>
    <t>K114020191</t>
  </si>
  <si>
    <t xml:space="preserve">NGUYỄN THỊ THU </t>
  </si>
  <si>
    <t>K114020342</t>
  </si>
  <si>
    <t>K124020339</t>
  </si>
  <si>
    <t>K114050838</t>
  </si>
  <si>
    <t>AN</t>
  </si>
  <si>
    <t>K114020185</t>
  </si>
  <si>
    <t xml:space="preserve">NGUYỄN KỲ </t>
  </si>
  <si>
    <t>TÀI</t>
  </si>
  <si>
    <t>K114050742</t>
  </si>
  <si>
    <t xml:space="preserve">ĐỖ LÂM MỸ </t>
  </si>
  <si>
    <t>K114020226</t>
  </si>
  <si>
    <t xml:space="preserve">NGUYỄN THỊ THẢO </t>
  </si>
  <si>
    <t>K134020137</t>
  </si>
  <si>
    <t xml:space="preserve">NGUYỄN TUẤN </t>
  </si>
  <si>
    <t>K134091046</t>
  </si>
  <si>
    <t xml:space="preserve">TRƯƠNG THỊ THIỀU </t>
  </si>
  <si>
    <t>K114050895</t>
  </si>
  <si>
    <t xml:space="preserve">TRẦN THỊ TUYẾT </t>
  </si>
  <si>
    <t>NHUNG</t>
  </si>
  <si>
    <t>K134040443</t>
  </si>
  <si>
    <t xml:space="preserve">TRỊNH THỊ </t>
  </si>
  <si>
    <t>LỤA</t>
  </si>
  <si>
    <t>K124020257</t>
  </si>
  <si>
    <t xml:space="preserve">VÕ PHẠM PHƯƠNG </t>
  </si>
  <si>
    <t>K114020331</t>
  </si>
  <si>
    <t>THIỆN</t>
  </si>
  <si>
    <t>K114020363</t>
  </si>
  <si>
    <t xml:space="preserve">NGUYỄN THỊ TRÚC </t>
  </si>
  <si>
    <t>K124040658</t>
  </si>
  <si>
    <t xml:space="preserve">LÊ THỊ CẨM </t>
  </si>
  <si>
    <t>K114020329</t>
  </si>
  <si>
    <t>K114071275</t>
  </si>
  <si>
    <t xml:space="preserve">NGUYỄN TRỌNG </t>
  </si>
  <si>
    <t>K114050830</t>
  </si>
  <si>
    <t xml:space="preserve">NGUYỄN NGỌC KHÁNH </t>
  </si>
  <si>
    <t>K114040514</t>
  </si>
  <si>
    <t>LUẬT</t>
  </si>
  <si>
    <t>K114050750</t>
  </si>
  <si>
    <t>K114040570</t>
  </si>
  <si>
    <t xml:space="preserve">TẠ HUYỀN </t>
  </si>
  <si>
    <t>K114020359</t>
  </si>
  <si>
    <t xml:space="preserve">VÕ THỊ TƯỜNG </t>
  </si>
  <si>
    <t>K114050916</t>
  </si>
  <si>
    <t xml:space="preserve">ĐẶNG NGỌC THƯƠNG </t>
  </si>
  <si>
    <t>K124020177</t>
  </si>
  <si>
    <t xml:space="preserve">PHẠM TRÚC </t>
  </si>
  <si>
    <t>K124040654</t>
  </si>
  <si>
    <t xml:space="preserve">HUỲNH THỊ </t>
  </si>
  <si>
    <t>K134020103</t>
  </si>
  <si>
    <t xml:space="preserve">TRẦN THỊ HOÀNG </t>
  </si>
  <si>
    <t>K134020189</t>
  </si>
  <si>
    <t>K114020211</t>
  </si>
  <si>
    <t>TRÍ</t>
  </si>
  <si>
    <t>K124020266</t>
  </si>
  <si>
    <t xml:space="preserve">ĐỖ THÙY </t>
  </si>
  <si>
    <t>VIÊN</t>
  </si>
  <si>
    <t>K114020154</t>
  </si>
  <si>
    <t>K114020138</t>
  </si>
  <si>
    <t xml:space="preserve">PHẠM THỊ NGỌC </t>
  </si>
  <si>
    <t>K114020107</t>
  </si>
  <si>
    <t xml:space="preserve">NGUYỄN ĐOÀN </t>
  </si>
  <si>
    <t>DŨNG</t>
  </si>
  <si>
    <t>K124010079</t>
  </si>
  <si>
    <t>K12401</t>
  </si>
  <si>
    <t>K124020194</t>
  </si>
  <si>
    <t xml:space="preserve">DƯƠNG THỊ ÁNH </t>
  </si>
  <si>
    <t>NHỤY</t>
  </si>
  <si>
    <t>K114050817</t>
  </si>
  <si>
    <t>THUÝ</t>
  </si>
  <si>
    <t>K134080983</t>
  </si>
  <si>
    <t xml:space="preserve">NGUYỄN THỊ TỐ </t>
  </si>
  <si>
    <t>K134061834</t>
  </si>
  <si>
    <t xml:space="preserve">TRANG THỊ ÚT </t>
  </si>
  <si>
    <t>K114050736</t>
  </si>
  <si>
    <t xml:space="preserve">TRẦN THANH </t>
  </si>
  <si>
    <t>HẠ</t>
  </si>
  <si>
    <t>K124020203</t>
  </si>
  <si>
    <t xml:space="preserve">NGUYỄN THÁI </t>
  </si>
  <si>
    <t>PHONG</t>
  </si>
  <si>
    <t>K114020100</t>
  </si>
  <si>
    <t xml:space="preserve">ĐOÀN NGUYỄN ANH </t>
  </si>
  <si>
    <t>BẰNG</t>
  </si>
  <si>
    <t>K114020124</t>
  </si>
  <si>
    <t>HUYỀN</t>
  </si>
  <si>
    <t>K114071215</t>
  </si>
  <si>
    <t>K114071166</t>
  </si>
  <si>
    <t>K134020263</t>
  </si>
  <si>
    <t xml:space="preserve">VÕ THẢO </t>
  </si>
  <si>
    <t>K114020180</t>
  </si>
  <si>
    <t xml:space="preserve">HUỲNH KẾ </t>
  </si>
  <si>
    <t>QUÃNG</t>
  </si>
  <si>
    <t>K114071294</t>
  </si>
  <si>
    <t xml:space="preserve">NGUYỄN KIM </t>
  </si>
  <si>
    <t>QUÍ</t>
  </si>
  <si>
    <t>K114071340</t>
  </si>
  <si>
    <t>K114020328</t>
  </si>
  <si>
    <t xml:space="preserve">NGUYỄN TÚ </t>
  </si>
  <si>
    <t>K114020238</t>
  </si>
  <si>
    <t xml:space="preserve">NGÔ VÂN </t>
  </si>
  <si>
    <t>K114020160</t>
  </si>
  <si>
    <t xml:space="preserve">ĐỖ THỊ BÍCH </t>
  </si>
  <si>
    <t>NGHIÊM</t>
  </si>
  <si>
    <t>K114040693</t>
  </si>
  <si>
    <t xml:space="preserve">TẠ LINH </t>
  </si>
  <si>
    <t>K134020255</t>
  </si>
  <si>
    <t xml:space="preserve">VÒNG MỸ </t>
  </si>
  <si>
    <t>K114030368</t>
  </si>
  <si>
    <t xml:space="preserve">VŨ QUỐC </t>
  </si>
  <si>
    <t>K11403</t>
  </si>
  <si>
    <t>K114071213</t>
  </si>
  <si>
    <t>CƯỜNG</t>
  </si>
  <si>
    <t>K114020111</t>
  </si>
  <si>
    <t xml:space="preserve">TÔ NGỌC </t>
  </si>
  <si>
    <t>ĐĂNG</t>
  </si>
  <si>
    <t>K114020225</t>
  </si>
  <si>
    <t xml:space="preserve">NGÔ HOÀNG CẨM </t>
  </si>
  <si>
    <t>K114071185</t>
  </si>
  <si>
    <t xml:space="preserve">NGUYỄN THỊ THUỶ </t>
  </si>
  <si>
    <t>K114071102</t>
  </si>
  <si>
    <t xml:space="preserve">ĐỖ THU </t>
  </si>
  <si>
    <t>K114020235</t>
  </si>
  <si>
    <t xml:space="preserve">PHẠM LÊ </t>
  </si>
  <si>
    <t>K114020316</t>
  </si>
  <si>
    <t xml:space="preserve">HỒ DIỄM </t>
  </si>
  <si>
    <t>K135021375</t>
  </si>
  <si>
    <t xml:space="preserve">PHAN TRƯỜNG NHẬT </t>
  </si>
  <si>
    <t>K13502</t>
  </si>
  <si>
    <t>K124010065</t>
  </si>
  <si>
    <t>K134040421</t>
  </si>
  <si>
    <t xml:space="preserve">HUỲNH GIA </t>
  </si>
  <si>
    <t>K114030436</t>
  </si>
  <si>
    <t>K134040404</t>
  </si>
  <si>
    <t>K124010057</t>
  </si>
  <si>
    <t>K114040642</t>
  </si>
  <si>
    <t>K124020287</t>
  </si>
  <si>
    <t xml:space="preserve">ĐINH THỊ THANH </t>
  </si>
  <si>
    <t>DÂN</t>
  </si>
  <si>
    <t>K114071308</t>
  </si>
  <si>
    <t>THÙY</t>
  </si>
  <si>
    <t>K114020345</t>
  </si>
  <si>
    <t xml:space="preserve">HUỲNH THỊ DUYÊN </t>
  </si>
  <si>
    <t>TRÂM</t>
  </si>
  <si>
    <t>K114020217</t>
  </si>
  <si>
    <t xml:space="preserve">PHẠM THÁI </t>
  </si>
  <si>
    <t>K114071260</t>
  </si>
  <si>
    <t>LOAN</t>
  </si>
  <si>
    <t>K134020248</t>
  </si>
  <si>
    <t xml:space="preserve">TRẦN NGỌC ĐOAN </t>
  </si>
  <si>
    <t>K114020158</t>
  </si>
  <si>
    <t xml:space="preserve">BÙI THỊ KIM </t>
  </si>
  <si>
    <t>K114071090</t>
  </si>
  <si>
    <t xml:space="preserve">NGUYỄN PHƯỚC </t>
  </si>
  <si>
    <t>K114040635</t>
  </si>
  <si>
    <t xml:space="preserve">TRẦN ĐOÀN BẢO </t>
  </si>
  <si>
    <t>K135021353</t>
  </si>
  <si>
    <t xml:space="preserve">HỒ NGUYỄN QUỲNH </t>
  </si>
  <si>
    <t>K13504T</t>
  </si>
  <si>
    <t>K114040666</t>
  </si>
  <si>
    <t>PHÁP</t>
  </si>
  <si>
    <t>K114020352</t>
  </si>
  <si>
    <t>K114050911</t>
  </si>
  <si>
    <t xml:space="preserve">PHAN THANH </t>
  </si>
  <si>
    <t>K124020147</t>
  </si>
  <si>
    <t xml:space="preserve">NGUYỄN TRƯỜNG MINH ÁNH </t>
  </si>
  <si>
    <t>K124040602</t>
  </si>
  <si>
    <t>K134080940</t>
  </si>
  <si>
    <t xml:space="preserve">PHAN THỊ THANH </t>
  </si>
  <si>
    <t>K124020302</t>
  </si>
  <si>
    <t xml:space="preserve">PHẠM THỊ HƯƠNG </t>
  </si>
  <si>
    <t>K134080938</t>
  </si>
  <si>
    <t xml:space="preserve">PHẠM NGUYỄN KIM </t>
  </si>
  <si>
    <t>K115041673</t>
  </si>
  <si>
    <t>ĐIỆP</t>
  </si>
  <si>
    <t>K11504</t>
  </si>
  <si>
    <t>K115041739</t>
  </si>
  <si>
    <t xml:space="preserve">PHẠM QUỐC </t>
  </si>
  <si>
    <t>TIẾN</t>
  </si>
  <si>
    <t>K124050925</t>
  </si>
  <si>
    <t xml:space="preserve">MAI NHẬT </t>
  </si>
  <si>
    <t>THỨC</t>
  </si>
  <si>
    <t>K114050899</t>
  </si>
  <si>
    <t xml:space="preserve">NGUYỄN LÂM KIỀU </t>
  </si>
  <si>
    <t>K124020258</t>
  </si>
  <si>
    <t xml:space="preserve">TRẦN VĂN </t>
  </si>
  <si>
    <t>VANG</t>
  </si>
  <si>
    <t>K114030372</t>
  </si>
  <si>
    <t>K124020296</t>
  </si>
  <si>
    <t>K135021308</t>
  </si>
  <si>
    <t>GIAO</t>
  </si>
  <si>
    <t>K124020261</t>
  </si>
  <si>
    <t xml:space="preserve">NGUYỄN LÊ THÚY </t>
  </si>
  <si>
    <t>K124040639</t>
  </si>
  <si>
    <t xml:space="preserve">BÙI THỊ THU </t>
  </si>
  <si>
    <t>K114020279</t>
  </si>
  <si>
    <t xml:space="preserve">HOÀNG THỊ </t>
  </si>
  <si>
    <t>K114020258</t>
  </si>
  <si>
    <t xml:space="preserve">TRẦN THỊ TIẾN </t>
  </si>
  <si>
    <t>K114040677</t>
  </si>
  <si>
    <t>K134080934</t>
  </si>
  <si>
    <t xml:space="preserve">LÊ THỊ VIỆT </t>
  </si>
  <si>
    <t>K134060692</t>
  </si>
  <si>
    <t>NHÃ</t>
  </si>
  <si>
    <t>K124030427</t>
  </si>
  <si>
    <t xml:space="preserve">NGUYỄN TRÀ </t>
  </si>
  <si>
    <t>K124071156</t>
  </si>
  <si>
    <t>K134080975</t>
  </si>
  <si>
    <t xml:space="preserve">BÙI THỊ HUỲNH </t>
  </si>
  <si>
    <t>K114020119</t>
  </si>
  <si>
    <t xml:space="preserve">TRƯƠNG THỊ THU </t>
  </si>
  <si>
    <t>K114020334</t>
  </si>
  <si>
    <t>K124020174</t>
  </si>
  <si>
    <t xml:space="preserve">ĐẶNG THỊ THANH </t>
  </si>
  <si>
    <t>K114050850</t>
  </si>
  <si>
    <t>K124020151</t>
  </si>
  <si>
    <t>K114030421</t>
  </si>
  <si>
    <t xml:space="preserve">TRƯƠNG VĂN </t>
  </si>
  <si>
    <t>K124071233</t>
  </si>
  <si>
    <t xml:space="preserve">HUỲNH NGUYỄN QUANG </t>
  </si>
  <si>
    <t>ĐÔNG</t>
  </si>
  <si>
    <t>K12407B</t>
  </si>
  <si>
    <t>K114050726</t>
  </si>
  <si>
    <t xml:space="preserve">ĐỖ THỊ </t>
  </si>
  <si>
    <t>K124040588</t>
  </si>
  <si>
    <t xml:space="preserve">NGÔ KIM </t>
  </si>
  <si>
    <t>K114050822</t>
  </si>
  <si>
    <t xml:space="preserve">NGUYỄN ĐẶNG TÂY </t>
  </si>
  <si>
    <t>TRÀ</t>
  </si>
  <si>
    <t>K124020336</t>
  </si>
  <si>
    <t xml:space="preserve">NGUYỄN THỊ NHẬT </t>
  </si>
  <si>
    <t>K114050837</t>
  </si>
  <si>
    <t xml:space="preserve">HỒ HẢI </t>
  </si>
  <si>
    <t>K114020112</t>
  </si>
  <si>
    <t xml:space="preserve">TÔN QUÝ </t>
  </si>
  <si>
    <t>K134060683</t>
  </si>
  <si>
    <t>LƯỢNG</t>
  </si>
  <si>
    <t>K134080955</t>
  </si>
  <si>
    <t xml:space="preserve">TRẦN NHƯ TRUNG </t>
  </si>
  <si>
    <t>HOÀNG</t>
  </si>
  <si>
    <t>K114020136</t>
  </si>
  <si>
    <t>K114040607</t>
  </si>
  <si>
    <t>K114020126</t>
  </si>
  <si>
    <t xml:space="preserve">TRẦN THỊ TÚ </t>
  </si>
  <si>
    <t>K114040711</t>
  </si>
  <si>
    <t xml:space="preserve">HỒ KHÁNH </t>
  </si>
  <si>
    <t>K135021346</t>
  </si>
  <si>
    <t xml:space="preserve">LÊ THỊ TRÀ </t>
  </si>
  <si>
    <t>MY</t>
  </si>
  <si>
    <t>K134080987</t>
  </si>
  <si>
    <t>K114020187</t>
  </si>
  <si>
    <t xml:space="preserve">HOÀNG THỊ QUỲNH </t>
  </si>
  <si>
    <t>K114071245</t>
  </si>
  <si>
    <t xml:space="preserve">NGUYỄN NGỌC DIỆU </t>
  </si>
  <si>
    <t>K114040643</t>
  </si>
  <si>
    <t>LUẬN</t>
  </si>
  <si>
    <t>K114071298</t>
  </si>
  <si>
    <t xml:space="preserve">ĐẶNG THỊ THỦY </t>
  </si>
  <si>
    <t>K114020270</t>
  </si>
  <si>
    <t xml:space="preserve">LÊ THỊ NGỌC </t>
  </si>
  <si>
    <t>K114071083</t>
  </si>
  <si>
    <t xml:space="preserve">CHU DUY </t>
  </si>
  <si>
    <t>K114020290</t>
  </si>
  <si>
    <t xml:space="preserve">ĐINH NGUYỄN KIỀU </t>
  </si>
  <si>
    <t>K114040522</t>
  </si>
  <si>
    <t>K114040609</t>
  </si>
  <si>
    <t xml:space="preserve">HỒ TRÍ </t>
  </si>
  <si>
    <t>K115021503</t>
  </si>
  <si>
    <t xml:space="preserve">LÊ HỮU HOÁ </t>
  </si>
  <si>
    <t>LỘC</t>
  </si>
  <si>
    <t>K11502</t>
  </si>
  <si>
    <t>K115021494</t>
  </si>
  <si>
    <t xml:space="preserve">NGUYỄN THỊ DIỄM </t>
  </si>
  <si>
    <t>K124040705</t>
  </si>
  <si>
    <t xml:space="preserve">NGÔ THỊ ÁNH </t>
  </si>
  <si>
    <t>K124020348</t>
  </si>
  <si>
    <t xml:space="preserve">BÙI THỤY THẢO </t>
  </si>
  <si>
    <t>K124020303</t>
  </si>
  <si>
    <t xml:space="preserve">VŨ THỊ THU </t>
  </si>
  <si>
    <t>K124040551</t>
  </si>
  <si>
    <t xml:space="preserve">BÙI HẠNH </t>
  </si>
  <si>
    <t>K114050835</t>
  </si>
  <si>
    <t xml:space="preserve">QUÁCH THẢO </t>
  </si>
  <si>
    <t>K134040410</t>
  </si>
  <si>
    <t>K114020190</t>
  </si>
  <si>
    <t xml:space="preserve">NGUYỄN HÀ PHƯƠNG </t>
  </si>
  <si>
    <t>K114071317</t>
  </si>
  <si>
    <t>K134020136</t>
  </si>
  <si>
    <t xml:space="preserve">HUỲNH THỊ HỒNG </t>
  </si>
  <si>
    <t>K134020188</t>
  </si>
  <si>
    <t xml:space="preserve">BÙI THỊ BÍCH </t>
  </si>
  <si>
    <t>K134040479</t>
  </si>
  <si>
    <t xml:space="preserve">TRANG NGUYỄN UYÊN </t>
  </si>
  <si>
    <t>K134060727</t>
  </si>
  <si>
    <t>K114071229</t>
  </si>
  <si>
    <t>K114071231</t>
  </si>
  <si>
    <t xml:space="preserve">NGUYỄN ĐỖ MINH </t>
  </si>
  <si>
    <t>K134020261</t>
  </si>
  <si>
    <t>K114060998</t>
  </si>
  <si>
    <t xml:space="preserve">NGUYỄN QUANG </t>
  </si>
  <si>
    <t>K11406</t>
  </si>
  <si>
    <t>K114020245</t>
  </si>
  <si>
    <t xml:space="preserve">NGUYỄN THẾ </t>
  </si>
  <si>
    <t>CHÍ</t>
  </si>
  <si>
    <t>K114020252</t>
  </si>
  <si>
    <t>K114020289</t>
  </si>
  <si>
    <t>K114020330</t>
  </si>
  <si>
    <t xml:space="preserve">ĐỒNG THỊ CHIẾN </t>
  </si>
  <si>
    <t>THẮNG</t>
  </si>
  <si>
    <t>K115021464</t>
  </si>
  <si>
    <t xml:space="preserve">ĐOÀN THỊ KIM </t>
  </si>
  <si>
    <t>K124071150</t>
  </si>
  <si>
    <t xml:space="preserve">LÊ THỊ HỒNG </t>
  </si>
  <si>
    <t>PHẤN</t>
  </si>
  <si>
    <t>K124020263</t>
  </si>
  <si>
    <t>K124010069</t>
  </si>
  <si>
    <t xml:space="preserve">TRẦN HUỲNH HIẾU </t>
  </si>
  <si>
    <t>K114030387</t>
  </si>
  <si>
    <t xml:space="preserve">ĐẶNG NGUYỆT THU </t>
  </si>
  <si>
    <t>K114050888</t>
  </si>
  <si>
    <t xml:space="preserve">ĐINH THỊ TRÀ </t>
  </si>
  <si>
    <t>K114050951</t>
  </si>
  <si>
    <t xml:space="preserve">ĐỖ HỒNG </t>
  </si>
  <si>
    <t>K124010100</t>
  </si>
  <si>
    <t>K114050954</t>
  </si>
  <si>
    <t xml:space="preserve">KỶ NHẬT </t>
  </si>
  <si>
    <t>K124071268</t>
  </si>
  <si>
    <t>K124091486</t>
  </si>
  <si>
    <t xml:space="preserve">ĐINH LÊ NGỌC </t>
  </si>
  <si>
    <t>BÍCH</t>
  </si>
  <si>
    <t>K114020293</t>
  </si>
  <si>
    <t xml:space="preserve">NGUYỄN TÔ TRÀ </t>
  </si>
  <si>
    <t>K114020186</t>
  </si>
  <si>
    <t xml:space="preserve">HỒ THỊ MINH </t>
  </si>
  <si>
    <t>K134081002</t>
  </si>
  <si>
    <t xml:space="preserve">NGUYỄN HỮU </t>
  </si>
  <si>
    <t>TÍN</t>
  </si>
  <si>
    <t>K134050572</t>
  </si>
  <si>
    <t>K114030406</t>
  </si>
  <si>
    <t>K11401T</t>
  </si>
  <si>
    <t>K114020130</t>
  </si>
  <si>
    <t xml:space="preserve">CHẾ LAN </t>
  </si>
  <si>
    <t>K134020237</t>
  </si>
  <si>
    <t xml:space="preserve">PHẠM THỊ HUYỀN </t>
  </si>
  <si>
    <t>K134040384</t>
  </si>
  <si>
    <t xml:space="preserve">LÂM VĂN </t>
  </si>
  <si>
    <t>K134050628</t>
  </si>
  <si>
    <t xml:space="preserve">PHAN TRẦN PHƯƠNG </t>
  </si>
  <si>
    <t>K124020291</t>
  </si>
  <si>
    <t xml:space="preserve">CHÂU VIỆT THÙY </t>
  </si>
  <si>
    <t>K114020125</t>
  </si>
  <si>
    <t xml:space="preserve">TRỊNH THỊ THU </t>
  </si>
  <si>
    <t>K114020131</t>
  </si>
  <si>
    <t xml:space="preserve">LƯƠNG TRẦN LIÊN </t>
  </si>
  <si>
    <t>K114061043</t>
  </si>
  <si>
    <t xml:space="preserve">NGÔ LÊ THỊ THANH </t>
  </si>
  <si>
    <t>K134040393</t>
  </si>
  <si>
    <t xml:space="preserve">VÕ HOÀI HƯƠNG </t>
  </si>
  <si>
    <t>K114030426</t>
  </si>
  <si>
    <t xml:space="preserve">TRẦN PHẠM PHƯƠNG </t>
  </si>
  <si>
    <t>K124020260</t>
  </si>
  <si>
    <t>K114020307</t>
  </si>
  <si>
    <t xml:space="preserve">LA THỤC </t>
  </si>
  <si>
    <t>K124030479</t>
  </si>
  <si>
    <t xml:space="preserve">TRẦN NGỌC HUỲNH </t>
  </si>
  <si>
    <t>K12403</t>
  </si>
  <si>
    <t>K114071341</t>
  </si>
  <si>
    <t>K124020409</t>
  </si>
  <si>
    <t xml:space="preserve">ĐỖ PHƯƠNG </t>
  </si>
  <si>
    <t>K124071349</t>
  </si>
  <si>
    <t xml:space="preserve">THANG GIA </t>
  </si>
  <si>
    <t>VĨ</t>
  </si>
  <si>
    <t>K114030369</t>
  </si>
  <si>
    <t xml:space="preserve">NGUYỄN THỊ LỆ </t>
  </si>
  <si>
    <t>ÁNH</t>
  </si>
  <si>
    <t>K114050893</t>
  </si>
  <si>
    <t xml:space="preserve">NGUYỄN PHAN THANH </t>
  </si>
  <si>
    <t>K124020130</t>
  </si>
  <si>
    <t>K124020230</t>
  </si>
  <si>
    <t xml:space="preserve">PHẠM THỊ KIM </t>
  </si>
  <si>
    <t>THUỲ</t>
  </si>
  <si>
    <t>K114071111</t>
  </si>
  <si>
    <t xml:space="preserve">HỒ ĐỨC </t>
  </si>
  <si>
    <t>K114020296</t>
  </si>
  <si>
    <t xml:space="preserve">TRẦN THẢO </t>
  </si>
  <si>
    <t>K134060684</t>
  </si>
  <si>
    <t>K124020365</t>
  </si>
  <si>
    <t xml:space="preserve">NGÔ HOÀI </t>
  </si>
  <si>
    <t>K134081011</t>
  </si>
  <si>
    <t>K134020194</t>
  </si>
  <si>
    <t xml:space="preserve">TRẦN HỒNG MINH </t>
  </si>
  <si>
    <t>QUANG</t>
  </si>
  <si>
    <t>K115041660</t>
  </si>
  <si>
    <t xml:space="preserve">NGUYỄN HÀ NGUYỆT </t>
  </si>
  <si>
    <t>K124020241</t>
  </si>
  <si>
    <t xml:space="preserve">LÊ BẢO </t>
  </si>
  <si>
    <t>K114071174</t>
  </si>
  <si>
    <t xml:space="preserve">NGUYỄN HIẾU MỸ </t>
  </si>
  <si>
    <t>THU</t>
  </si>
  <si>
    <t>K114020120</t>
  </si>
  <si>
    <t>K114071140</t>
  </si>
  <si>
    <t xml:space="preserve">BÙI THỊ NHƯ </t>
  </si>
  <si>
    <t>K114020224</t>
  </si>
  <si>
    <t xml:space="preserve">LÊ THỊ NHÃ </t>
  </si>
  <si>
    <t>UYỂN</t>
  </si>
  <si>
    <t>K124040686</t>
  </si>
  <si>
    <t xml:space="preserve">NGUYỄN NGỌC BẢO </t>
  </si>
  <si>
    <t>K114050727</t>
  </si>
  <si>
    <t xml:space="preserve">TRƯƠNG THỊ </t>
  </si>
  <si>
    <t>K114020308</t>
  </si>
  <si>
    <t xml:space="preserve">NGUYỄN THỊ KIỀU </t>
  </si>
  <si>
    <t>K114020354</t>
  </si>
  <si>
    <t xml:space="preserve">ĐẶNG THỊ NGỌC </t>
  </si>
  <si>
    <t>K114020234</t>
  </si>
  <si>
    <t>K115021460</t>
  </si>
  <si>
    <t xml:space="preserve">ĐÀO NGUYÊN </t>
  </si>
  <si>
    <t>BÌNH</t>
  </si>
  <si>
    <t>K134010007</t>
  </si>
  <si>
    <t>K13401T</t>
  </si>
  <si>
    <t>K114071086</t>
  </si>
  <si>
    <t xml:space="preserve">HỒ ĐOÀN HỒNG </t>
  </si>
  <si>
    <t>K134020120</t>
  </si>
  <si>
    <t>K124040663</t>
  </si>
  <si>
    <t>K114040468</t>
  </si>
  <si>
    <t>DOAN</t>
  </si>
  <si>
    <t>K134091109</t>
  </si>
  <si>
    <t xml:space="preserve">BÙI THIỆN </t>
  </si>
  <si>
    <t>K114061009</t>
  </si>
  <si>
    <t xml:space="preserve">NGUYỄN PHI </t>
  </si>
  <si>
    <t>LONG</t>
  </si>
  <si>
    <t>K124091553</t>
  </si>
  <si>
    <t xml:space="preserve">NGUYỄN TRUNG MỸ </t>
  </si>
  <si>
    <t>K114020174</t>
  </si>
  <si>
    <t xml:space="preserve">LÊ HOÀNG </t>
  </si>
  <si>
    <t>K115041672</t>
  </si>
  <si>
    <t>K135041544</t>
  </si>
  <si>
    <t>K114020144</t>
  </si>
  <si>
    <t xml:space="preserve">BÙI LÊ DU </t>
  </si>
  <si>
    <t>K114050739</t>
  </si>
  <si>
    <t xml:space="preserve">PHAN THỊ DIỆU </t>
  </si>
  <si>
    <t>K114050802</t>
  </si>
  <si>
    <t xml:space="preserve">BÙI VÕ KIM </t>
  </si>
  <si>
    <t>K114020280</t>
  </si>
  <si>
    <t>KIM</t>
  </si>
  <si>
    <t>K114020240</t>
  </si>
  <si>
    <t xml:space="preserve">NGUYỄN THỊ MINH </t>
  </si>
  <si>
    <t>K114020241</t>
  </si>
  <si>
    <t xml:space="preserve">NGUYỄN VŨ MINH </t>
  </si>
  <si>
    <t>K124020251</t>
  </si>
  <si>
    <t xml:space="preserve">TRẦN QUANG </t>
  </si>
  <si>
    <t>K134080941</t>
  </si>
  <si>
    <t xml:space="preserve">VÕ KHÁNH </t>
  </si>
  <si>
    <t>K114050864</t>
  </si>
  <si>
    <t>K134040379</t>
  </si>
  <si>
    <t xml:space="preserve">ĐỖ NGUYỄN HẠNH </t>
  </si>
  <si>
    <t>K124020170</t>
  </si>
  <si>
    <t xml:space="preserve">LƯƠNG THỊ MAI </t>
  </si>
  <si>
    <t>K114060974</t>
  </si>
  <si>
    <t xml:space="preserve">NGUYỄN THANH KIM </t>
  </si>
  <si>
    <t>DIỆU</t>
  </si>
  <si>
    <t>K114040542</t>
  </si>
  <si>
    <t>K114020166</t>
  </si>
  <si>
    <t>NHẠN</t>
  </si>
  <si>
    <t>K124071168</t>
  </si>
  <si>
    <t>SƯƠNG</t>
  </si>
  <si>
    <t>K124081435</t>
  </si>
  <si>
    <t xml:space="preserve">VÕ THÀNH </t>
  </si>
  <si>
    <t>THÔNG</t>
  </si>
  <si>
    <t>K12408</t>
  </si>
  <si>
    <t>K114040465</t>
  </si>
  <si>
    <t xml:space="preserve">VÕ MINH </t>
  </si>
  <si>
    <t>CHÍNH</t>
  </si>
  <si>
    <t>K114071303</t>
  </si>
  <si>
    <t xml:space="preserve">LÊ THỊ PHƯƠNG </t>
  </si>
  <si>
    <t>K124040630</t>
  </si>
  <si>
    <t>K114020292</t>
  </si>
  <si>
    <t xml:space="preserve">ĐOÀN MY </t>
  </si>
  <si>
    <t>K114040594</t>
  </si>
  <si>
    <t>K134040471</t>
  </si>
  <si>
    <t xml:space="preserve">NGUYỄN HOÀNG YẾN </t>
  </si>
  <si>
    <t>K134020170</t>
  </si>
  <si>
    <t xml:space="preserve">LỮ KHÁNH </t>
  </si>
  <si>
    <t>K134040407</t>
  </si>
  <si>
    <t>K134020253</t>
  </si>
  <si>
    <t>K134091031</t>
  </si>
  <si>
    <t xml:space="preserve">HOA HUỲNH PHƯƠNG </t>
  </si>
  <si>
    <t>K114020182</t>
  </si>
  <si>
    <t xml:space="preserve">NGUYỄN PHÚ </t>
  </si>
  <si>
    <t>K114050728</t>
  </si>
  <si>
    <t>K114050771</t>
  </si>
  <si>
    <t>NAM</t>
  </si>
  <si>
    <t>K115031634</t>
  </si>
  <si>
    <t>K114050877</t>
  </si>
  <si>
    <t xml:space="preserve">TRẦN DIỆU </t>
  </si>
  <si>
    <t>K124020172</t>
  </si>
  <si>
    <t xml:space="preserve">NGUYỄN VŨ THÙY </t>
  </si>
  <si>
    <t>K114020222</t>
  </si>
  <si>
    <t xml:space="preserve">LIỂU THỊ </t>
  </si>
  <si>
    <t>K114050765</t>
  </si>
  <si>
    <t xml:space="preserve">TRẦN BÁ </t>
  </si>
  <si>
    <t>K124010015</t>
  </si>
  <si>
    <t xml:space="preserve">TRẦN MAI </t>
  </si>
  <si>
    <t>K124020242</t>
  </si>
  <si>
    <t xml:space="preserve">LÊ TRUNG </t>
  </si>
  <si>
    <t>K114071131</t>
  </si>
  <si>
    <t xml:space="preserve">SÚ MỸ </t>
  </si>
  <si>
    <t>K114030376</t>
  </si>
  <si>
    <t>K135021409</t>
  </si>
  <si>
    <t xml:space="preserve">LÊ THỊ HÀ </t>
  </si>
  <si>
    <t>K114020319</t>
  </si>
  <si>
    <t xml:space="preserve">ĐOÀN VÕ THẢO </t>
  </si>
  <si>
    <t>K114020247</t>
  </si>
  <si>
    <t xml:space="preserve">TRƯƠNG THỊ THANH </t>
  </si>
  <si>
    <t>DÂNG</t>
  </si>
  <si>
    <t>K114020337</t>
  </si>
  <si>
    <t xml:space="preserve">LÊ THỊ ANH </t>
  </si>
  <si>
    <t>K114020257</t>
  </si>
  <si>
    <t>HÃO</t>
  </si>
  <si>
    <t>K124082356</t>
  </si>
  <si>
    <t xml:space="preserve">NGUYỄN THIÊN </t>
  </si>
  <si>
    <t>K114040467</t>
  </si>
  <si>
    <t xml:space="preserve">NGUYỄN </t>
  </si>
  <si>
    <t>CÔNG</t>
  </si>
  <si>
    <t>K134020152</t>
  </si>
  <si>
    <t xml:space="preserve">HỒ THỊ </t>
  </si>
  <si>
    <t>K134081021</t>
  </si>
  <si>
    <t xml:space="preserve">TRẦN THANH NHÃ </t>
  </si>
  <si>
    <t>THUYÊN</t>
  </si>
  <si>
    <t>K114040606</t>
  </si>
  <si>
    <t xml:space="preserve">TÔ VĂN </t>
  </si>
  <si>
    <t>K134010044</t>
  </si>
  <si>
    <t xml:space="preserve">PHẠM THANH </t>
  </si>
  <si>
    <t>NHÀN</t>
  </si>
  <si>
    <t>K134020224</t>
  </si>
  <si>
    <t xml:space="preserve">NGUYỄN THU </t>
  </si>
  <si>
    <t>K134091077</t>
  </si>
  <si>
    <t>K115031610</t>
  </si>
  <si>
    <t xml:space="preserve">ĐẶNG THỊ KIM </t>
  </si>
  <si>
    <t>K115041717</t>
  </si>
  <si>
    <t xml:space="preserve">LÃ HUỲNH PHƯƠNG </t>
  </si>
  <si>
    <t>K114071193</t>
  </si>
  <si>
    <t>TRUYỀN</t>
  </si>
  <si>
    <t>K114071338</t>
  </si>
  <si>
    <t xml:space="preserve">TRẦN HIỀN </t>
  </si>
  <si>
    <t>VƯƠNG</t>
  </si>
  <si>
    <t>K114020147</t>
  </si>
  <si>
    <t>K114020155</t>
  </si>
  <si>
    <t xml:space="preserve">TẠ THỊ DIỄM </t>
  </si>
  <si>
    <t>K135041630</t>
  </si>
  <si>
    <t>K114020098</t>
  </si>
  <si>
    <t xml:space="preserve">NGUYỄN THÙY </t>
  </si>
  <si>
    <t>K124071281</t>
  </si>
  <si>
    <t xml:space="preserve">NGÔ THỊ </t>
  </si>
  <si>
    <t>K114020271</t>
  </si>
  <si>
    <t>HUỲNH</t>
  </si>
  <si>
    <t>K124071110</t>
  </si>
  <si>
    <t xml:space="preserve">NGUYỄN VIỆT </t>
  </si>
  <si>
    <t>K124050853</t>
  </si>
  <si>
    <t xml:space="preserve">PHẠM THU </t>
  </si>
  <si>
    <t>K115011393</t>
  </si>
  <si>
    <t>K11501</t>
  </si>
  <si>
    <t>K134040477</t>
  </si>
  <si>
    <t xml:space="preserve">NGUYỄN HOÀI </t>
  </si>
  <si>
    <t>K114030452</t>
  </si>
  <si>
    <t xml:space="preserve">TRẦN HÀ </t>
  </si>
  <si>
    <t>K124020270</t>
  </si>
  <si>
    <t xml:space="preserve">NGUYỄN PHAN HOÀNG </t>
  </si>
  <si>
    <t>K124020138</t>
  </si>
  <si>
    <t xml:space="preserve">ĐỖ THÚY </t>
  </si>
  <si>
    <t>K114030370</t>
  </si>
  <si>
    <t>K134080984</t>
  </si>
  <si>
    <t xml:space="preserve">TRƯƠNG THỊ HOÀNG </t>
  </si>
  <si>
    <t>K124040800</t>
  </si>
  <si>
    <t>K114050804</t>
  </si>
  <si>
    <t xml:space="preserve">NGUYỄN VŨ PHƯƠNG </t>
  </si>
  <si>
    <t>K114050809</t>
  </si>
  <si>
    <t xml:space="preserve">CAO THỊ </t>
  </si>
  <si>
    <t>K114050863</t>
  </si>
  <si>
    <t>K134020272</t>
  </si>
  <si>
    <t>K135041591</t>
  </si>
  <si>
    <t xml:space="preserve">TRƯƠNG THỊ AN </t>
  </si>
  <si>
    <t>KHANG</t>
  </si>
  <si>
    <t>K115011356</t>
  </si>
  <si>
    <t xml:space="preserve">TRẦN THU </t>
  </si>
  <si>
    <t>K114020134</t>
  </si>
  <si>
    <t xml:space="preserve">NGUYỄN TRUNG </t>
  </si>
  <si>
    <t>KIÊN</t>
  </si>
  <si>
    <t>K114040696</t>
  </si>
  <si>
    <t xml:space="preserve">NGUYỄN THỊ QUỲNH </t>
  </si>
  <si>
    <t>K124071288</t>
  </si>
  <si>
    <t xml:space="preserve">TÔ CHÍ </t>
  </si>
  <si>
    <t>NGUYỆN</t>
  </si>
  <si>
    <t>K114071321</t>
  </si>
  <si>
    <t>K124040656</t>
  </si>
  <si>
    <t>K124040712</t>
  </si>
  <si>
    <t>GIÀU</t>
  </si>
  <si>
    <t>K124071342</t>
  </si>
  <si>
    <t xml:space="preserve">VÕ THỊ ĐOAN </t>
  </si>
  <si>
    <t>TUYỀN</t>
  </si>
  <si>
    <t>K114071080</t>
  </si>
  <si>
    <t xml:space="preserve">LÊ XUÂN </t>
  </si>
  <si>
    <t>CẢNH</t>
  </si>
  <si>
    <t>K124091551</t>
  </si>
  <si>
    <t>K114020104</t>
  </si>
  <si>
    <t xml:space="preserve">HUỲNH NGỌC </t>
  </si>
  <si>
    <t>K114071170</t>
  </si>
  <si>
    <t xml:space="preserve">NGUYỄN MỸ THU </t>
  </si>
  <si>
    <t>K114071219</t>
  </si>
  <si>
    <t xml:space="preserve">TẠ MỸ </t>
  </si>
  <si>
    <t>K114030385</t>
  </si>
  <si>
    <t xml:space="preserve">TRƯƠNG NGỌC </t>
  </si>
  <si>
    <t>K114030381</t>
  </si>
  <si>
    <t xml:space="preserve">HUỲNH THỊ MỸ </t>
  </si>
  <si>
    <t>K124020178</t>
  </si>
  <si>
    <t xml:space="preserve">NGUYỄN THỊ MY </t>
  </si>
  <si>
    <t>K124020380</t>
  </si>
  <si>
    <t xml:space="preserve">DOÃN THỊ PHƯƠNG </t>
  </si>
  <si>
    <t>K124010054</t>
  </si>
  <si>
    <t xml:space="preserve">TRẦN THỊ HẰNG </t>
  </si>
  <si>
    <t>MƠ</t>
  </si>
  <si>
    <t>K115041714</t>
  </si>
  <si>
    <t xml:space="preserve">PHẠM MINH </t>
  </si>
  <si>
    <t>K115031584</t>
  </si>
  <si>
    <t>K115041742</t>
  </si>
  <si>
    <t>K114071198</t>
  </si>
  <si>
    <t xml:space="preserve">NGUYỄN THỊ ÁNH </t>
  </si>
  <si>
    <t>K134050573</t>
  </si>
  <si>
    <t xml:space="preserve">HÀ THỊ NGỌC </t>
  </si>
  <si>
    <t>K124050868</t>
  </si>
  <si>
    <t>K124091597</t>
  </si>
  <si>
    <t xml:space="preserve">BẠCH THỊ KIM </t>
  </si>
  <si>
    <t>THƠ</t>
  </si>
  <si>
    <t>K134020107</t>
  </si>
  <si>
    <t xml:space="preserve">NGÔ THỊ PHƯƠNG </t>
  </si>
  <si>
    <t>K114051762</t>
  </si>
  <si>
    <t xml:space="preserve">PHAN THỤY TÂM </t>
  </si>
  <si>
    <t>K124050920</t>
  </si>
  <si>
    <t>K135011187</t>
  </si>
  <si>
    <t>K114040692</t>
  </si>
  <si>
    <t xml:space="preserve">TRẦN THỊ ĐOAN </t>
  </si>
  <si>
    <t>K114050914</t>
  </si>
  <si>
    <t xml:space="preserve">HUỲNH THỊ KIM </t>
  </si>
  <si>
    <t>K115031629</t>
  </si>
  <si>
    <t xml:space="preserve">ĐỖ NGUYỄN THANH </t>
  </si>
  <si>
    <t>K134020091</t>
  </si>
  <si>
    <t xml:space="preserve">NGÔ NGỌC </t>
  </si>
  <si>
    <t>K115031627</t>
  </si>
  <si>
    <t xml:space="preserve">ĐỖ HỮU </t>
  </si>
  <si>
    <t>K114050867</t>
  </si>
  <si>
    <t xml:space="preserve">NGUYỄN BẢO </t>
  </si>
  <si>
    <t>K115031617</t>
  </si>
  <si>
    <t xml:space="preserve">LƯU THÚY </t>
  </si>
  <si>
    <t>K114020206</t>
  </si>
  <si>
    <t xml:space="preserve">PHẠM LÊ THU </t>
  </si>
  <si>
    <t>K134020163</t>
  </si>
  <si>
    <t xml:space="preserve">ĐỖ THỊ KIỀU </t>
  </si>
  <si>
    <t>K124030536</t>
  </si>
  <si>
    <t>K114020140</t>
  </si>
  <si>
    <t>K134050542</t>
  </si>
  <si>
    <t xml:space="preserve">LÊ HÀ KIỀU </t>
  </si>
  <si>
    <t>K134080935</t>
  </si>
  <si>
    <t xml:space="preserve">NGUYỄN HOÀI QUẾ </t>
  </si>
  <si>
    <t>K114071201</t>
  </si>
  <si>
    <t>K134040504</t>
  </si>
  <si>
    <t xml:space="preserve">NGUYỄN QUỐC </t>
  </si>
  <si>
    <t>THÁI</t>
  </si>
  <si>
    <t>K114020113</t>
  </si>
  <si>
    <t xml:space="preserve">CHU THỊ HƯƠNG </t>
  </si>
  <si>
    <t>K114050908</t>
  </si>
  <si>
    <t xml:space="preserve">TRỊNH TIỂU </t>
  </si>
  <si>
    <t>K134040432</t>
  </si>
  <si>
    <t>LÀN</t>
  </si>
  <si>
    <t>K134040503</t>
  </si>
  <si>
    <t>K114020181</t>
  </si>
  <si>
    <t xml:space="preserve">BÙI ĐỨC HỒNG </t>
  </si>
  <si>
    <t>QUÂN</t>
  </si>
  <si>
    <t>K114020313</t>
  </si>
  <si>
    <t xml:space="preserve">PHẠM TRẦN ANH </t>
  </si>
  <si>
    <t>K114020340</t>
  </si>
  <si>
    <t xml:space="preserve">HUỲNH THỊ CẨM </t>
  </si>
  <si>
    <t>K114020254</t>
  </si>
  <si>
    <t>K114071323</t>
  </si>
  <si>
    <t xml:space="preserve">NGUYỄN TRẦN NGỌC THIÊN </t>
  </si>
  <si>
    <t>K114071156</t>
  </si>
  <si>
    <t>K134020191</t>
  </si>
  <si>
    <t>K124091588</t>
  </si>
  <si>
    <t>THAO</t>
  </si>
  <si>
    <t>K114030407</t>
  </si>
  <si>
    <t xml:space="preserve">HUỲNH NGUYỄN UYÊN </t>
  </si>
  <si>
    <t>NGHI</t>
  </si>
  <si>
    <t>K114060965</t>
  </si>
  <si>
    <t xml:space="preserve">LỮ LÊ QUỐC </t>
  </si>
  <si>
    <t>K114020152</t>
  </si>
  <si>
    <t xml:space="preserve">NGUYỄN KIỀU </t>
  </si>
  <si>
    <t>K114040657</t>
  </si>
  <si>
    <t xml:space="preserve">NGUYỄN THỦY </t>
  </si>
  <si>
    <t>K114020121</t>
  </si>
  <si>
    <t xml:space="preserve">NÔNG THỊ MAI </t>
  </si>
  <si>
    <t>K124020141</t>
  </si>
  <si>
    <t xml:space="preserve">LÊ ĐOÀN </t>
  </si>
  <si>
    <t>K114050962</t>
  </si>
  <si>
    <t xml:space="preserve">PHAN HẢI </t>
  </si>
  <si>
    <t>K114010020</t>
  </si>
  <si>
    <t>K114071162</t>
  </si>
  <si>
    <t xml:space="preserve">NGUYỄN THÀNH </t>
  </si>
  <si>
    <t>RY</t>
  </si>
  <si>
    <t>K114020278</t>
  </si>
  <si>
    <t xml:space="preserve">NGUYỄN TRẦN NHƯ </t>
  </si>
  <si>
    <t>KHUÊ</t>
  </si>
  <si>
    <t>K114020248</t>
  </si>
  <si>
    <t>K114060984</t>
  </si>
  <si>
    <t>K134010039</t>
  </si>
  <si>
    <t xml:space="preserve">HUỲNH TRỌNG </t>
  </si>
  <si>
    <t>K114010087</t>
  </si>
  <si>
    <t xml:space="preserve">PHÙNG MINH </t>
  </si>
  <si>
    <t>K11401</t>
  </si>
  <si>
    <t>K134020106</t>
  </si>
  <si>
    <t>K134080970</t>
  </si>
  <si>
    <t xml:space="preserve">HỒ BẢO </t>
  </si>
  <si>
    <t>K114071204</t>
  </si>
  <si>
    <t xml:space="preserve">MA THỊ </t>
  </si>
  <si>
    <t>K134020202</t>
  </si>
  <si>
    <t xml:space="preserve">NGÔ DUY </t>
  </si>
  <si>
    <t>K134050543</t>
  </si>
  <si>
    <t xml:space="preserve">HỒ THỊ HỒNG </t>
  </si>
  <si>
    <t>ÂN</t>
  </si>
  <si>
    <t>K114071334</t>
  </si>
  <si>
    <t>VIỆT</t>
  </si>
  <si>
    <t>K124030512</t>
  </si>
  <si>
    <t>K124091616</t>
  </si>
  <si>
    <t>K124091515</t>
  </si>
  <si>
    <t xml:space="preserve">PHAN THỊ </t>
  </si>
  <si>
    <t>K124020182</t>
  </si>
  <si>
    <t xml:space="preserve">VƯƠNG THỊ THANH </t>
  </si>
  <si>
    <t>K134050630</t>
  </si>
  <si>
    <t xml:space="preserve">PHẠM LÊ THANH </t>
  </si>
  <si>
    <t>K134080947</t>
  </si>
  <si>
    <t xml:space="preserve">TRẦN TRÚC </t>
  </si>
  <si>
    <t>K125042104</t>
  </si>
  <si>
    <t xml:space="preserve">ĐINH TRỊNH THANH </t>
  </si>
  <si>
    <t>K12504T</t>
  </si>
  <si>
    <t>K124061037</t>
  </si>
  <si>
    <t>K12406</t>
  </si>
  <si>
    <t>K115011384</t>
  </si>
  <si>
    <t xml:space="preserve">HUỲNH THỊ YẾN </t>
  </si>
  <si>
    <t>K124071090</t>
  </si>
  <si>
    <t xml:space="preserve">PHẠM KỲ </t>
  </si>
  <si>
    <t>K114040637</t>
  </si>
  <si>
    <t xml:space="preserve">BÙI NGUYỄN PHƯƠNG </t>
  </si>
  <si>
    <t>K114061047</t>
  </si>
  <si>
    <t>K134020147</t>
  </si>
  <si>
    <t xml:space="preserve">LÊ QUANG </t>
  </si>
  <si>
    <t>K114071098</t>
  </si>
  <si>
    <t xml:space="preserve">NGUYỄN THỊ TRIỀU </t>
  </si>
  <si>
    <t>K114071181</t>
  </si>
  <si>
    <t xml:space="preserve">LƯƠNG ĐỨC MINH </t>
  </si>
  <si>
    <t>K114040653</t>
  </si>
  <si>
    <t xml:space="preserve">TRỊNH VĂN </t>
  </si>
  <si>
    <t>K134020176</t>
  </si>
  <si>
    <t>NGUYỄN</t>
  </si>
  <si>
    <t>K134040487</t>
  </si>
  <si>
    <t xml:space="preserve">NGUYỄN THỊ THUYÊN </t>
  </si>
  <si>
    <t>QUÝ</t>
  </si>
  <si>
    <t>K124010083</t>
  </si>
  <si>
    <t xml:space="preserve">LÊ MINH HIẾU </t>
  </si>
  <si>
    <t>K124020265</t>
  </si>
  <si>
    <t xml:space="preserve">NGÔ THỊ TƯỜNG </t>
  </si>
  <si>
    <t>K124040715</t>
  </si>
  <si>
    <t xml:space="preserve">ĐỖ TRẦN VÂN </t>
  </si>
  <si>
    <t>K124040764</t>
  </si>
  <si>
    <t>K124082321</t>
  </si>
  <si>
    <t xml:space="preserve">LÊ THỊ KIM </t>
  </si>
  <si>
    <t>K115041741</t>
  </si>
  <si>
    <t>K115041760</t>
  </si>
  <si>
    <t>K114050738</t>
  </si>
  <si>
    <t>K114020097</t>
  </si>
  <si>
    <t xml:space="preserve">LÊ TRẦN NHẬT </t>
  </si>
  <si>
    <t>K114050824</t>
  </si>
  <si>
    <t>K125021788</t>
  </si>
  <si>
    <t xml:space="preserve">PHẠM MỸ </t>
  </si>
  <si>
    <t>K12502</t>
  </si>
  <si>
    <t>K114020364</t>
  </si>
  <si>
    <t xml:space="preserve">NGUYỄN HOÀNG HẢI </t>
  </si>
  <si>
    <t>K114020306</t>
  </si>
  <si>
    <t xml:space="preserve">NGUYỄN LÊ QUỲNH </t>
  </si>
  <si>
    <t>K114020326</t>
  </si>
  <si>
    <t xml:space="preserve">ĐỖ TRẦN LỆ </t>
  </si>
  <si>
    <t>K135021398</t>
  </si>
  <si>
    <t>K124020180</t>
  </si>
  <si>
    <t xml:space="preserve">CAO HOÀI </t>
  </si>
  <si>
    <t>K114031771</t>
  </si>
  <si>
    <t xml:space="preserve">ONPHADID  </t>
  </si>
  <si>
    <t>PING</t>
  </si>
  <si>
    <t>K134020203</t>
  </si>
  <si>
    <t xml:space="preserve">NGUYỄN THỊ TÚ </t>
  </si>
  <si>
    <t>K114050833</t>
  </si>
  <si>
    <t>K115041693</t>
  </si>
  <si>
    <t>K124040693</t>
  </si>
  <si>
    <t xml:space="preserve">PHẠM THỊ VÂN </t>
  </si>
  <si>
    <t>K134091071</t>
  </si>
  <si>
    <t xml:space="preserve">HÀ VŨ ĐÌNH </t>
  </si>
  <si>
    <t>K134091033</t>
  </si>
  <si>
    <t>K124020297</t>
  </si>
  <si>
    <t xml:space="preserve">NGUYỄN THUỲ </t>
  </si>
  <si>
    <t>K114071306</t>
  </si>
  <si>
    <t xml:space="preserve">PHẠM NGỌC KIM </t>
  </si>
  <si>
    <t>THOA</t>
  </si>
  <si>
    <t>K135031485</t>
  </si>
  <si>
    <t>K13503</t>
  </si>
  <si>
    <t>K114020101</t>
  </si>
  <si>
    <t>K114071256</t>
  </si>
  <si>
    <t xml:space="preserve">LÊ THỊ KHÁNH </t>
  </si>
  <si>
    <t>K124091598</t>
  </si>
  <si>
    <t xml:space="preserve">DƯƠNG THỊ KIM </t>
  </si>
  <si>
    <t>K135021284</t>
  </si>
  <si>
    <t xml:space="preserve">VÕ THỊ MỸ </t>
  </si>
  <si>
    <t>ẢNH</t>
  </si>
  <si>
    <t>K124081409</t>
  </si>
  <si>
    <t xml:space="preserve">PHAN HUỲNH THẢO </t>
  </si>
  <si>
    <t>K134040367</t>
  </si>
  <si>
    <t xml:space="preserve">NGUYỄN TRẦN HOÀI </t>
  </si>
  <si>
    <t>K114050827</t>
  </si>
  <si>
    <t xml:space="preserve">CAO LÊ THIÊN </t>
  </si>
  <si>
    <t>K124091492</t>
  </si>
  <si>
    <t xml:space="preserve">NGUYỄN LÊ VIỆT </t>
  </si>
  <si>
    <t>K124030493</t>
  </si>
  <si>
    <t xml:space="preserve">PHẠM ĐÌNH </t>
  </si>
  <si>
    <t>K134020121</t>
  </si>
  <si>
    <t>HẢI</t>
  </si>
  <si>
    <t>K114050878</t>
  </si>
  <si>
    <t xml:space="preserve">LƯƠNG THỊ MỸ </t>
  </si>
  <si>
    <t>K124020256</t>
  </si>
  <si>
    <t>K124091519</t>
  </si>
  <si>
    <t>K124020352</t>
  </si>
  <si>
    <t xml:space="preserve">LÊ TRẦN BẢO </t>
  </si>
  <si>
    <t>K135021313</t>
  </si>
  <si>
    <t xml:space="preserve">HUỲNH THỊ THÍ </t>
  </si>
  <si>
    <t>K114040600</t>
  </si>
  <si>
    <t xml:space="preserve">TRẦN QUỲNH </t>
  </si>
  <si>
    <t>K134020105</t>
  </si>
  <si>
    <t>K134020112</t>
  </si>
  <si>
    <t xml:space="preserve">MAI NGUYỄN HƯƠNG </t>
  </si>
  <si>
    <t>K124071249</t>
  </si>
  <si>
    <t xml:space="preserve">ĐẶNG TRUNG </t>
  </si>
  <si>
    <t>K124081469</t>
  </si>
  <si>
    <t xml:space="preserve">VŨ THỊ TƯỜNG </t>
  </si>
  <si>
    <t>K114030383</t>
  </si>
  <si>
    <t xml:space="preserve">ĐỖ THỊ THÙY </t>
  </si>
  <si>
    <t>K114071141</t>
  </si>
  <si>
    <t>K134020177</t>
  </si>
  <si>
    <t>K134050626</t>
  </si>
  <si>
    <t>K134091036</t>
  </si>
  <si>
    <t>K134091138</t>
  </si>
  <si>
    <t>TRIẾT</t>
  </si>
  <si>
    <t>K114050747</t>
  </si>
  <si>
    <t>K114071094</t>
  </si>
  <si>
    <t>K114050854</t>
  </si>
  <si>
    <t xml:space="preserve">ĐỖ LÊ HÀN </t>
  </si>
  <si>
    <t>K114040702</t>
  </si>
  <si>
    <t>TRỌNG</t>
  </si>
  <si>
    <t>K114020117</t>
  </si>
  <si>
    <t xml:space="preserve">VĂN NHUẬN </t>
  </si>
  <si>
    <t>HÀO</t>
  </si>
  <si>
    <t>K114020175</t>
  </si>
  <si>
    <t xml:space="preserve">LÊ THỊ LAN </t>
  </si>
  <si>
    <t>K114071093</t>
  </si>
  <si>
    <t xml:space="preserve">TRƯƠNG NHẬT </t>
  </si>
  <si>
    <t>K114020227</t>
  </si>
  <si>
    <t xml:space="preserve">HUỲNH THÙY </t>
  </si>
  <si>
    <t>K114040503</t>
  </si>
  <si>
    <t xml:space="preserve">LÊ THỊ XUÂN </t>
  </si>
  <si>
    <t>KHOA</t>
  </si>
  <si>
    <t>K114020210</t>
  </si>
  <si>
    <t xml:space="preserve">MẠC THỊ BẢO </t>
  </si>
  <si>
    <t>K134020241</t>
  </si>
  <si>
    <t xml:space="preserve">HUỲNH THỊ THU </t>
  </si>
  <si>
    <t>K114020272</t>
  </si>
  <si>
    <t xml:space="preserve">DƯƠNG THỊ NHẬT </t>
  </si>
  <si>
    <t>K114020311</t>
  </si>
  <si>
    <t xml:space="preserve">VÕ THỊ HỒNG </t>
  </si>
  <si>
    <t>K114071171</t>
  </si>
  <si>
    <t>K124020312</t>
  </si>
  <si>
    <t>HẬU</t>
  </si>
  <si>
    <t>K114020228</t>
  </si>
  <si>
    <t xml:space="preserve">NGÔ THANH THÚY </t>
  </si>
  <si>
    <t>K114071268</t>
  </si>
  <si>
    <t xml:space="preserve">VÕ NHƯ </t>
  </si>
  <si>
    <t>K114020264</t>
  </si>
  <si>
    <t>K114040500</t>
  </si>
  <si>
    <t>KHẢI</t>
  </si>
  <si>
    <t>K124020169</t>
  </si>
  <si>
    <t xml:space="preserve">LÊ KHÁNH </t>
  </si>
  <si>
    <t>K134081010</t>
  </si>
  <si>
    <t xml:space="preserve">HỒ KIM </t>
  </si>
  <si>
    <t>K115031582</t>
  </si>
  <si>
    <t>K114040485</t>
  </si>
  <si>
    <t xml:space="preserve">NGUYỄN HỒNG </t>
  </si>
  <si>
    <t>HẠT</t>
  </si>
  <si>
    <t>K114020196</t>
  </si>
  <si>
    <t xml:space="preserve">HUỲNH THỊ QUÝ </t>
  </si>
  <si>
    <t>K124020198</t>
  </si>
  <si>
    <t>K135021357</t>
  </si>
  <si>
    <t xml:space="preserve">TRẦM NGỌC PHƯƠNG </t>
  </si>
  <si>
    <t>K114020214</t>
  </si>
  <si>
    <t>K134070887</t>
  </si>
  <si>
    <t xml:space="preserve">PHẠM NGỌC ÁNH </t>
  </si>
  <si>
    <t>K13407</t>
  </si>
  <si>
    <t>K114030386</t>
  </si>
  <si>
    <t xml:space="preserve">ĐINH THỊ THIÊN </t>
  </si>
  <si>
    <t>K124020209</t>
  </si>
  <si>
    <t xml:space="preserve">NGUYỄN ĐAN KHÁNH </t>
  </si>
  <si>
    <t>K124040713</t>
  </si>
  <si>
    <t xml:space="preserve">DƯƠNG THU </t>
  </si>
  <si>
    <t>K114050861</t>
  </si>
  <si>
    <t>K134080961</t>
  </si>
  <si>
    <t xml:space="preserve">BÙI THỊ CẪM </t>
  </si>
  <si>
    <t>K124091624</t>
  </si>
  <si>
    <t xml:space="preserve">VÕ THỊ PHƯỢNG </t>
  </si>
  <si>
    <t>K135021395</t>
  </si>
  <si>
    <t xml:space="preserve">VÕ THỊ CẨM </t>
  </si>
  <si>
    <t>K114020177</t>
  </si>
  <si>
    <t xml:space="preserve">TRẦN LƯU HỒNG </t>
  </si>
  <si>
    <t>K134091090</t>
  </si>
  <si>
    <t>K124091590</t>
  </si>
  <si>
    <t xml:space="preserve">PHẠM NGUYỄN PHƯƠNG </t>
  </si>
  <si>
    <t>K114071147</t>
  </si>
  <si>
    <t xml:space="preserve">HOÀNG THỊ HỒNG </t>
  </si>
  <si>
    <t>K124030518</t>
  </si>
  <si>
    <t>K124010017</t>
  </si>
  <si>
    <t>ĐỊNH</t>
  </si>
  <si>
    <t>K114040581</t>
  </si>
  <si>
    <t xml:space="preserve">PHAN ĐỨC </t>
  </si>
  <si>
    <t>K124040714</t>
  </si>
  <si>
    <t>K114050940</t>
  </si>
  <si>
    <t xml:space="preserve">TRẦN HỮU </t>
  </si>
  <si>
    <t>K114061015</t>
  </si>
  <si>
    <t xml:space="preserve">NGUYỄN THÀNH KIM </t>
  </si>
  <si>
    <t>K114050939</t>
  </si>
  <si>
    <t xml:space="preserve">VÕ THỊ KIỀU </t>
  </si>
  <si>
    <t>K114050748</t>
  </si>
  <si>
    <t>K114050852</t>
  </si>
  <si>
    <t xml:space="preserve">PHẠM THỊ ĐÌNH </t>
  </si>
  <si>
    <t>ĐÌNH</t>
  </si>
  <si>
    <t>K114020150</t>
  </si>
  <si>
    <t>K115031603</t>
  </si>
  <si>
    <t xml:space="preserve">PHAN THỊ TUYẾT </t>
  </si>
  <si>
    <t>K124061059</t>
  </si>
  <si>
    <t>K134040463</t>
  </si>
  <si>
    <t>K114071227</t>
  </si>
  <si>
    <t xml:space="preserve">HỒ THỊ MỸ </t>
  </si>
  <si>
    <t>K124081441</t>
  </si>
  <si>
    <t>K134080960</t>
  </si>
  <si>
    <t xml:space="preserve">MAI THỊ THU </t>
  </si>
  <si>
    <t>K124091512</t>
  </si>
  <si>
    <t xml:space="preserve">TRẦN HỒNG </t>
  </si>
  <si>
    <t>K114020184</t>
  </si>
  <si>
    <t xml:space="preserve">VŨ NỮ NGỌC </t>
  </si>
  <si>
    <t>K114030397</t>
  </si>
  <si>
    <t xml:space="preserve">MAI THỊ </t>
  </si>
  <si>
    <t>LẠNG</t>
  </si>
  <si>
    <t>K115031609</t>
  </si>
  <si>
    <t>K114010009</t>
  </si>
  <si>
    <t>CÚC</t>
  </si>
  <si>
    <t>K124020402</t>
  </si>
  <si>
    <t xml:space="preserve">NGUYỄN ĐÔNG </t>
  </si>
  <si>
    <t>K124071338</t>
  </si>
  <si>
    <t xml:space="preserve">TRẦN HOÀI </t>
  </si>
  <si>
    <t>K124040665</t>
  </si>
  <si>
    <t>K114010083</t>
  </si>
  <si>
    <t xml:space="preserve">PHAN NGỌC PHƯƠNG </t>
  </si>
  <si>
    <t>K134081015</t>
  </si>
  <si>
    <t xml:space="preserve">HUỲNH THỊ ANH </t>
  </si>
  <si>
    <t>K124050926</t>
  </si>
  <si>
    <t>THY</t>
  </si>
  <si>
    <t>K114071146</t>
  </si>
  <si>
    <t xml:space="preserve">THỚI NGỌC </t>
  </si>
  <si>
    <t>NHUẬN</t>
  </si>
  <si>
    <t>K115031597</t>
  </si>
  <si>
    <t xml:space="preserve">VÕ THỊ KIM </t>
  </si>
  <si>
    <t>K135021393</t>
  </si>
  <si>
    <t xml:space="preserve">PHẠM ĐĂNG PHƯƠNG </t>
  </si>
  <si>
    <t>K134070901</t>
  </si>
  <si>
    <t>K114030417</t>
  </si>
  <si>
    <t xml:space="preserve">HUỲNH </t>
  </si>
  <si>
    <t>K124010089</t>
  </si>
  <si>
    <t>K124082324</t>
  </si>
  <si>
    <t xml:space="preserve">NGUYỄN VŨ THUỲ </t>
  </si>
  <si>
    <t>K114020286</t>
  </si>
  <si>
    <t>K114020332</t>
  </si>
  <si>
    <t>K124071196</t>
  </si>
  <si>
    <t xml:space="preserve">THƯỢNG THỊ NGỌC </t>
  </si>
  <si>
    <t>K115011368</t>
  </si>
  <si>
    <t>K114071220</t>
  </si>
  <si>
    <t>K114071318</t>
  </si>
  <si>
    <t>K124020400</t>
  </si>
  <si>
    <t xml:space="preserve">NGUYỄN HẠNH </t>
  </si>
  <si>
    <t>K114071122</t>
  </si>
  <si>
    <t>K115021510</t>
  </si>
  <si>
    <t xml:space="preserve">PHÙNG THỊ KIM </t>
  </si>
  <si>
    <t>K115041703</t>
  </si>
  <si>
    <t xml:space="preserve">LÊ MINH </t>
  </si>
  <si>
    <t>K124020330</t>
  </si>
  <si>
    <t xml:space="preserve">TRỊNH HOÀNG </t>
  </si>
  <si>
    <t>K114020244</t>
  </si>
  <si>
    <t>CHI</t>
  </si>
  <si>
    <t>K114020358</t>
  </si>
  <si>
    <t xml:space="preserve">NGUYỄN TƯỜNG </t>
  </si>
  <si>
    <t>K114020341</t>
  </si>
  <si>
    <t xml:space="preserve">TRƯƠNG THỦY </t>
  </si>
  <si>
    <t>K124020322</t>
  </si>
  <si>
    <t>K114071155</t>
  </si>
  <si>
    <t xml:space="preserve">ĐÀO THỊ ÁNH </t>
  </si>
  <si>
    <t>K114071255</t>
  </si>
  <si>
    <t>K114040602</t>
  </si>
  <si>
    <t xml:space="preserve">LÊ THỊ TRÂM </t>
  </si>
  <si>
    <t>K114071333</t>
  </si>
  <si>
    <t xml:space="preserve">ĐẶNG QUANG </t>
  </si>
  <si>
    <t>VIỄN</t>
  </si>
  <si>
    <t>K114040539</t>
  </si>
  <si>
    <t>K124030522</t>
  </si>
  <si>
    <t>K114060995</t>
  </si>
  <si>
    <t>HỒ</t>
  </si>
  <si>
    <t>K134020158</t>
  </si>
  <si>
    <t>K134060658</t>
  </si>
  <si>
    <t xml:space="preserve">HOÀNG THỊ LINH </t>
  </si>
  <si>
    <t>K114050722</t>
  </si>
  <si>
    <t>K125031926</t>
  </si>
  <si>
    <t>K12503</t>
  </si>
  <si>
    <t>K134080969</t>
  </si>
  <si>
    <t>K124052270</t>
  </si>
  <si>
    <t>K114050896</t>
  </si>
  <si>
    <t xml:space="preserve">CAO THỊ QUỲNH </t>
  </si>
  <si>
    <t>K124020374</t>
  </si>
  <si>
    <t xml:space="preserve">ĐẶNG NGUYỄN HOÀNG </t>
  </si>
  <si>
    <t>K124020318</t>
  </si>
  <si>
    <t xml:space="preserve">BÙI THỊ MỸ </t>
  </si>
  <si>
    <t>K124020250</t>
  </si>
  <si>
    <t xml:space="preserve">HUỲNH THIÊN </t>
  </si>
  <si>
    <t>K124020176</t>
  </si>
  <si>
    <t xml:space="preserve">TRẦN HƯƠNG </t>
  </si>
  <si>
    <t>K124020349</t>
  </si>
  <si>
    <t xml:space="preserve">ĐOÀN VŨ THẢO </t>
  </si>
  <si>
    <t>K134020095</t>
  </si>
  <si>
    <t xml:space="preserve">VŨ THÁI BẢO </t>
  </si>
  <si>
    <t>K134020126</t>
  </si>
  <si>
    <t xml:space="preserve">LÊ THỊ THU </t>
  </si>
  <si>
    <t>K124071237</t>
  </si>
  <si>
    <t xml:space="preserve">PHẠM THỊ MỸ </t>
  </si>
  <si>
    <t>K135021306</t>
  </si>
  <si>
    <t xml:space="preserve">NGUYỄN HOÀNG TÂM </t>
  </si>
  <si>
    <t>K134040515</t>
  </si>
  <si>
    <t xml:space="preserve">PHẠM NGUYỄN THU </t>
  </si>
  <si>
    <t>K114071331</t>
  </si>
  <si>
    <t xml:space="preserve">NGUYỄN THỊ TƯỜNG </t>
  </si>
  <si>
    <t>K114040538</t>
  </si>
  <si>
    <t xml:space="preserve">TRƯƠNG KỲ </t>
  </si>
  <si>
    <t>K114071314</t>
  </si>
  <si>
    <t xml:space="preserve">NGUYỄN TIẾN </t>
  </si>
  <si>
    <t>K114020164</t>
  </si>
  <si>
    <t>K114020142</t>
  </si>
  <si>
    <t xml:space="preserve">ĐẶNG GIA </t>
  </si>
  <si>
    <t>K114071152</t>
  </si>
  <si>
    <t>K115021462</t>
  </si>
  <si>
    <t>K114020188</t>
  </si>
  <si>
    <t xml:space="preserve">LÊ HUỲNH XUÂN </t>
  </si>
  <si>
    <t>K114071258</t>
  </si>
  <si>
    <t xml:space="preserve">TỐNG HUỆ </t>
  </si>
  <si>
    <t>K114020291</t>
  </si>
  <si>
    <t>K124040716</t>
  </si>
  <si>
    <t xml:space="preserve">VÕ THỊ </t>
  </si>
  <si>
    <t>K124050870</t>
  </si>
  <si>
    <t xml:space="preserve">LÊ VƯƠNG NGỌC </t>
  </si>
  <si>
    <t>K124020262</t>
  </si>
  <si>
    <t>K134040445</t>
  </si>
  <si>
    <t>K124020276</t>
  </si>
  <si>
    <t xml:space="preserve">ĐỖ THỊ KIM </t>
  </si>
  <si>
    <t>K114040682</t>
  </si>
  <si>
    <t>K134091119</t>
  </si>
  <si>
    <t>THƠM</t>
  </si>
  <si>
    <t>K124050850</t>
  </si>
  <si>
    <t>K114061075</t>
  </si>
  <si>
    <t xml:space="preserve">PHẠM TRẦN NHƯ </t>
  </si>
  <si>
    <t>K124081461</t>
  </si>
  <si>
    <t xml:space="preserve">NGUYỄN HUỲNH PHƯƠNG </t>
  </si>
  <si>
    <t>K114040459</t>
  </si>
  <si>
    <t xml:space="preserve">HUỲNH NGUYỄN MINH </t>
  </si>
  <si>
    <t>K114050933</t>
  </si>
  <si>
    <t xml:space="preserve">PHAN TRẦN THỦY </t>
  </si>
  <si>
    <t>K124040629</t>
  </si>
  <si>
    <t xml:space="preserve">ĐỒNG NGỌC </t>
  </si>
  <si>
    <t>K124061004</t>
  </si>
  <si>
    <t xml:space="preserve">TẠ VĂN </t>
  </si>
  <si>
    <t>K124012215</t>
  </si>
  <si>
    <t xml:space="preserve">LÊ HÀ QUỲNH </t>
  </si>
  <si>
    <t>K124071211</t>
  </si>
  <si>
    <t xml:space="preserve">TRƯƠNG THỊ MỸ </t>
  </si>
  <si>
    <t>YÊN</t>
  </si>
  <si>
    <t>K124071228</t>
  </si>
  <si>
    <t xml:space="preserve">TRẦN THỊ PHÚC </t>
  </si>
  <si>
    <t>K114040714</t>
  </si>
  <si>
    <t>XUÂN</t>
  </si>
  <si>
    <t>K114061037</t>
  </si>
  <si>
    <t>SÁNG</t>
  </si>
  <si>
    <t>K134020159</t>
  </si>
  <si>
    <t xml:space="preserve">TÔN NỮ THUỲ </t>
  </si>
  <si>
    <t>K134050597</t>
  </si>
  <si>
    <t>K134050598</t>
  </si>
  <si>
    <t>K134091037</t>
  </si>
  <si>
    <t>K134091152</t>
  </si>
  <si>
    <t>K124020311</t>
  </si>
  <si>
    <t>K124071123</t>
  </si>
  <si>
    <t xml:space="preserve">ÂU MỸ </t>
  </si>
  <si>
    <t>K114040649</t>
  </si>
  <si>
    <t xml:space="preserve">LÂM HOÀNG </t>
  </si>
  <si>
    <t>K134020125</t>
  </si>
  <si>
    <t xml:space="preserve">VĂN THỊ MINH </t>
  </si>
  <si>
    <t>K124082332</t>
  </si>
  <si>
    <t xml:space="preserve">ĐINH LÊ THIÊN </t>
  </si>
  <si>
    <t>K114040516</t>
  </si>
  <si>
    <t xml:space="preserve">HỒ ĐỨC HẠNH </t>
  </si>
  <si>
    <t>K134091079</t>
  </si>
  <si>
    <t xml:space="preserve">LẦM CHI </t>
  </si>
  <si>
    <t>LƯỜNG</t>
  </si>
  <si>
    <t>K135021388</t>
  </si>
  <si>
    <t xml:space="preserve">ĐÀO THỊ PHƯƠNG </t>
  </si>
  <si>
    <t>K124091477</t>
  </si>
  <si>
    <t xml:space="preserve">NGUYỄN NGỌC TUYẾT </t>
  </si>
  <si>
    <t>K114020129</t>
  </si>
  <si>
    <t xml:space="preserve">NGUYỄN NGỌC QUANG </t>
  </si>
  <si>
    <t>K114071325</t>
  </si>
  <si>
    <t xml:space="preserve">LÊ VINH </t>
  </si>
  <si>
    <t>K114071196</t>
  </si>
  <si>
    <t>K114071099</t>
  </si>
  <si>
    <t xml:space="preserve">NGUYỄN TRẦN LAM </t>
  </si>
  <si>
    <t>K114071320</t>
  </si>
  <si>
    <t>K114020360</t>
  </si>
  <si>
    <t xml:space="preserve">ĐỖ THỊ ĐÀO </t>
  </si>
  <si>
    <t>K114020265</t>
  </si>
  <si>
    <t xml:space="preserve">NGUYỄN PHẠM MINH </t>
  </si>
  <si>
    <t>K114020274</t>
  </si>
  <si>
    <t>K134080944</t>
  </si>
  <si>
    <t xml:space="preserve">ĐỖ ANH </t>
  </si>
  <si>
    <t>K114010075</t>
  </si>
  <si>
    <t>K114040547</t>
  </si>
  <si>
    <t xml:space="preserve">TÔ THANH </t>
  </si>
  <si>
    <t>SỬ</t>
  </si>
  <si>
    <t>K134020221</t>
  </si>
  <si>
    <t>K134050634</t>
  </si>
  <si>
    <t xml:space="preserve">NGUYỄN LAN </t>
  </si>
  <si>
    <t>K114010063</t>
  </si>
  <si>
    <t>SINH</t>
  </si>
  <si>
    <t>K134070815</t>
  </si>
  <si>
    <t xml:space="preserve">NGUYỄN NGỌC PHƯƠNG </t>
  </si>
  <si>
    <t>K124020253</t>
  </si>
  <si>
    <t>K124020135</t>
  </si>
  <si>
    <t xml:space="preserve">PHẠM THỊ LAN </t>
  </si>
  <si>
    <t>K114060988</t>
  </si>
  <si>
    <t xml:space="preserve">TRẦN HOÀNG </t>
  </si>
  <si>
    <t>GIA</t>
  </si>
  <si>
    <t>K124040606</t>
  </si>
  <si>
    <t xml:space="preserve">ĐẶNG THỊ MỸ </t>
  </si>
  <si>
    <t>K135021310</t>
  </si>
  <si>
    <t>K124020199</t>
  </si>
  <si>
    <t xml:space="preserve">PHẠM THỊ QUỲNH </t>
  </si>
  <si>
    <t>K114020149</t>
  </si>
  <si>
    <t xml:space="preserve">HUỲNH THỊ NHƯ </t>
  </si>
  <si>
    <t>K124071076</t>
  </si>
  <si>
    <t xml:space="preserve">NGUYỄN MỸ </t>
  </si>
  <si>
    <t>K124071098</t>
  </si>
  <si>
    <t>K124012231</t>
  </si>
  <si>
    <t xml:space="preserve">ĐỖ THỊ VIỆT </t>
  </si>
  <si>
    <t>K124012210</t>
  </si>
  <si>
    <t xml:space="preserve">DƯƠNG PHẠM THẢO </t>
  </si>
  <si>
    <t>K114071119</t>
  </si>
  <si>
    <t xml:space="preserve">PHẠM THỊ THU </t>
  </si>
  <si>
    <t>K114071324</t>
  </si>
  <si>
    <t xml:space="preserve">PHẠM NAM </t>
  </si>
  <si>
    <t>K114030389</t>
  </si>
  <si>
    <t>K124081393</t>
  </si>
  <si>
    <t xml:space="preserve">NGUYỄN DIỆU </t>
  </si>
  <si>
    <t>K124071328</t>
  </si>
  <si>
    <t>K124082320</t>
  </si>
  <si>
    <t xml:space="preserve">VŨ HOÀNG MỸ </t>
  </si>
  <si>
    <t>K115041729</t>
  </si>
  <si>
    <t xml:space="preserve">NGUYỄN GIA </t>
  </si>
  <si>
    <t>THỊNH</t>
  </si>
  <si>
    <t>K114071210</t>
  </si>
  <si>
    <t xml:space="preserve">NGUYỄN THỊ MAI </t>
  </si>
  <si>
    <t>K114050929</t>
  </si>
  <si>
    <t xml:space="preserve">HÀ THỊ THANH </t>
  </si>
  <si>
    <t>K114030430</t>
  </si>
  <si>
    <t>K115041711</t>
  </si>
  <si>
    <t>K114020320</t>
  </si>
  <si>
    <t xml:space="preserve">TRƯƠNG THỊ THÀNH </t>
  </si>
  <si>
    <t>K124091562</t>
  </si>
  <si>
    <t xml:space="preserve">PHAN NHẬT </t>
  </si>
  <si>
    <t>K114020202</t>
  </si>
  <si>
    <t xml:space="preserve">TRẦN </t>
  </si>
  <si>
    <t>K124020269</t>
  </si>
  <si>
    <t xml:space="preserve">LÊ THỊ HUYỀN </t>
  </si>
  <si>
    <t>K124071320</t>
  </si>
  <si>
    <t>THOẠI</t>
  </si>
  <si>
    <t>K124050886</t>
  </si>
  <si>
    <t>K124020399</t>
  </si>
  <si>
    <t>K115041681</t>
  </si>
  <si>
    <t>K124050848</t>
  </si>
  <si>
    <t>K124040816</t>
  </si>
  <si>
    <t xml:space="preserve">HUỲNH ĐẶNG THANH </t>
  </si>
  <si>
    <t>K134010009</t>
  </si>
  <si>
    <t>K13401</t>
  </si>
  <si>
    <t>K134091132</t>
  </si>
  <si>
    <t>K114050952</t>
  </si>
  <si>
    <t>K134040422</t>
  </si>
  <si>
    <t xml:space="preserve">PHẠM NGỌC </t>
  </si>
  <si>
    <t>K124020395</t>
  </si>
  <si>
    <t>K124050903</t>
  </si>
  <si>
    <t>K124071163</t>
  </si>
  <si>
    <t xml:space="preserve">LA VŨ </t>
  </si>
  <si>
    <t>K124071312</t>
  </si>
  <si>
    <t xml:space="preserve">ĐẶNG NGỌC ĐAN </t>
  </si>
  <si>
    <t>K114040655</t>
  </si>
  <si>
    <t>K124060961</t>
  </si>
  <si>
    <t xml:space="preserve">NGÔ THỊ KIỀU </t>
  </si>
  <si>
    <t>K114020169</t>
  </si>
  <si>
    <t xml:space="preserve">VÕ NGỌC HỒNG </t>
  </si>
  <si>
    <t>K124020210</t>
  </si>
  <si>
    <t>K115011362</t>
  </si>
  <si>
    <t>K114020305</t>
  </si>
  <si>
    <t xml:space="preserve">NGUYỄN THỊ HÀ </t>
  </si>
  <si>
    <t>K114040504</t>
  </si>
  <si>
    <t xml:space="preserve">TRẦN THUỴ AN </t>
  </si>
  <si>
    <t>KHƯƠNG</t>
  </si>
  <si>
    <t>K114020346</t>
  </si>
  <si>
    <t xml:space="preserve">LÂM THỊ THẢO </t>
  </si>
  <si>
    <t>K114020353</t>
  </si>
  <si>
    <t xml:space="preserve">NGUYỄN THÁI MAI </t>
  </si>
  <si>
    <t>K124010103</t>
  </si>
  <si>
    <t>K114040531</t>
  </si>
  <si>
    <t>K115021467</t>
  </si>
  <si>
    <t>K124040742</t>
  </si>
  <si>
    <t xml:space="preserve">LÊ TRẦN MỸ </t>
  </si>
  <si>
    <t>K134020162</t>
  </si>
  <si>
    <t xml:space="preserve">PHẠM NGUYỄN THIÊN </t>
  </si>
  <si>
    <t>LÝ</t>
  </si>
  <si>
    <t>K124020226</t>
  </si>
  <si>
    <t>K124020233</t>
  </si>
  <si>
    <t>K134020242</t>
  </si>
  <si>
    <t>K134040451</t>
  </si>
  <si>
    <t xml:space="preserve">QUÁCH THANH </t>
  </si>
  <si>
    <t>K135021421</t>
  </si>
  <si>
    <t xml:space="preserve">LÊ ĐÌNH </t>
  </si>
  <si>
    <t>VĂN</t>
  </si>
  <si>
    <t>K114050733</t>
  </si>
  <si>
    <t>K114050883</t>
  </si>
  <si>
    <t xml:space="preserve">HỒ THỊ LY </t>
  </si>
  <si>
    <t>K114050918</t>
  </si>
  <si>
    <t xml:space="preserve">ĐỖ THỊ DIỆU </t>
  </si>
  <si>
    <t>K115041671</t>
  </si>
  <si>
    <t xml:space="preserve">DƯƠNG KỲ </t>
  </si>
  <si>
    <t>K114020110</t>
  </si>
  <si>
    <t xml:space="preserve">NGUYỄN NHẤT </t>
  </si>
  <si>
    <t>K114050923</t>
  </si>
  <si>
    <t>K114050886</t>
  </si>
  <si>
    <t>K124020246</t>
  </si>
  <si>
    <t xml:space="preserve">ĐỖ BẢO </t>
  </si>
  <si>
    <t>K115031575</t>
  </si>
  <si>
    <t>K115031636</t>
  </si>
  <si>
    <t xml:space="preserve">ĐỖ QUỐC </t>
  </si>
  <si>
    <t>K114071148</t>
  </si>
  <si>
    <t>K114071163</t>
  </si>
  <si>
    <t xml:space="preserve">YSA </t>
  </si>
  <si>
    <t>SALYHAH</t>
  </si>
  <si>
    <t>K135041616</t>
  </si>
  <si>
    <t>K114050831</t>
  </si>
  <si>
    <t>K124040823</t>
  </si>
  <si>
    <t xml:space="preserve">NGUYỄN TRẦN ÁNH </t>
  </si>
  <si>
    <t>K114071259</t>
  </si>
  <si>
    <t>K124071324</t>
  </si>
  <si>
    <t xml:space="preserve">PHẠM NGUYỄN HOÀNG </t>
  </si>
  <si>
    <t>K124071161</t>
  </si>
  <si>
    <t xml:space="preserve">TRẦN NGUYỄN NHƯ </t>
  </si>
  <si>
    <t>K114020197</t>
  </si>
  <si>
    <t xml:space="preserve">PHẠM TRẦN PHƯƠNG </t>
  </si>
  <si>
    <t>K114040659</t>
  </si>
  <si>
    <t xml:space="preserve">NGUYỄN TUYẾT </t>
  </si>
  <si>
    <t>K124060965</t>
  </si>
  <si>
    <t>K114071238</t>
  </si>
  <si>
    <t>K134050568</t>
  </si>
  <si>
    <t xml:space="preserve">TRẦN TUẤN </t>
  </si>
  <si>
    <t>K124040542</t>
  </si>
  <si>
    <t xml:space="preserve">PHAN TỐNG VÂN </t>
  </si>
  <si>
    <t>K114040588</t>
  </si>
  <si>
    <t>K124040592</t>
  </si>
  <si>
    <t xml:space="preserve">LÊ ĐẶNG THÙY </t>
  </si>
  <si>
    <t>K124050905</t>
  </si>
  <si>
    <t>K124071197</t>
  </si>
  <si>
    <t>K114020106</t>
  </si>
  <si>
    <t>K134050584</t>
  </si>
  <si>
    <t xml:space="preserve">HUỲNH LÊ BẢO </t>
  </si>
  <si>
    <t>K114020321</t>
  </si>
  <si>
    <t xml:space="preserve">HỨA THỊ KIM </t>
  </si>
  <si>
    <t>K114020260</t>
  </si>
  <si>
    <t xml:space="preserve">TRẦN VIỆT BÍCH </t>
  </si>
  <si>
    <t>K114020099</t>
  </si>
  <si>
    <t xml:space="preserve">TRƯƠNG TRẦN HỒNG </t>
  </si>
  <si>
    <t>K114050746</t>
  </si>
  <si>
    <t>K124020212</t>
  </si>
  <si>
    <t xml:space="preserve">VÕ TÀI THẢO </t>
  </si>
  <si>
    <t>K114071224</t>
  </si>
  <si>
    <t>K124050861</t>
  </si>
  <si>
    <t xml:space="preserve">LÂM MỸ </t>
  </si>
  <si>
    <t>K124020249</t>
  </si>
  <si>
    <t>K114020208</t>
  </si>
  <si>
    <t xml:space="preserve">BẠCH NGỌC </t>
  </si>
  <si>
    <t>K114050889</t>
  </si>
  <si>
    <t>NGÀ</t>
  </si>
  <si>
    <t>K125021822</t>
  </si>
  <si>
    <t>K114050759</t>
  </si>
  <si>
    <t>K114050844</t>
  </si>
  <si>
    <t>CHUNG</t>
  </si>
  <si>
    <t>K124040593</t>
  </si>
  <si>
    <t>K135011202</t>
  </si>
  <si>
    <t>K13501</t>
  </si>
  <si>
    <t>K114030429</t>
  </si>
  <si>
    <t xml:space="preserve">PHẠM NHỰT </t>
  </si>
  <si>
    <t>K114050862</t>
  </si>
  <si>
    <t>K114071121</t>
  </si>
  <si>
    <t xml:space="preserve">HỒ VIẾT </t>
  </si>
  <si>
    <t>KIỂM</t>
  </si>
  <si>
    <t>K115011398</t>
  </si>
  <si>
    <t xml:space="preserve">VÕ THỊ TUYẾT </t>
  </si>
  <si>
    <t>K124050906</t>
  </si>
  <si>
    <t>K134080995</t>
  </si>
  <si>
    <t xml:space="preserve">NGÔ THỊ NHƯ </t>
  </si>
  <si>
    <t>K124091499</t>
  </si>
  <si>
    <t xml:space="preserve">LÊ THÁI </t>
  </si>
  <si>
    <t>K115041661</t>
  </si>
  <si>
    <t xml:space="preserve">NGUYỄN THỊ TRÂM </t>
  </si>
  <si>
    <t>K124040795</t>
  </si>
  <si>
    <t>K115041712</t>
  </si>
  <si>
    <t xml:space="preserve">ĐINH NGỌC ĐAN </t>
  </si>
  <si>
    <t>K124020214</t>
  </si>
  <si>
    <t xml:space="preserve">HOÀNG DUY </t>
  </si>
  <si>
    <t>K124071096</t>
  </si>
  <si>
    <t>K124071105</t>
  </si>
  <si>
    <t xml:space="preserve">TRẦN NGUYỄN HẢI </t>
  </si>
  <si>
    <t>K124091577</t>
  </si>
  <si>
    <t xml:space="preserve">VÕ VIẾT </t>
  </si>
  <si>
    <t>K134040387</t>
  </si>
  <si>
    <t xml:space="preserve">NGUYỄN HÀ HẠNH </t>
  </si>
  <si>
    <t>K124061038</t>
  </si>
  <si>
    <t>K114071199</t>
  </si>
  <si>
    <t xml:space="preserve">NGUYỄN THỊ NHƯ </t>
  </si>
  <si>
    <t>K114060967</t>
  </si>
  <si>
    <t xml:space="preserve">LÝ THẾ </t>
  </si>
  <si>
    <t>K114071265</t>
  </si>
  <si>
    <t xml:space="preserve">NGUYỄN MAI THỊ TRÚC </t>
  </si>
  <si>
    <t>K114071339</t>
  </si>
  <si>
    <t>K114020162</t>
  </si>
  <si>
    <t xml:space="preserve">NGUYỄN THỊ HẠNH </t>
  </si>
  <si>
    <t>K114071243</t>
  </si>
  <si>
    <t xml:space="preserve">PHAN NGỌC </t>
  </si>
  <si>
    <t>K134020211</t>
  </si>
  <si>
    <t xml:space="preserve">NGUYỄN TRẦN THANH </t>
  </si>
  <si>
    <t>K134081004</t>
  </si>
  <si>
    <t xml:space="preserve">NGUYỄN THỊ ANH </t>
  </si>
  <si>
    <t>K114020201</t>
  </si>
  <si>
    <t>K124061042</t>
  </si>
  <si>
    <t xml:space="preserve">LÊ HOÀNG UYÊN </t>
  </si>
  <si>
    <t>K134020133</t>
  </si>
  <si>
    <t xml:space="preserve">ĐỖ CHÍ </t>
  </si>
  <si>
    <t>K134040400</t>
  </si>
  <si>
    <t xml:space="preserve">PHAN THỊ HUỲNH </t>
  </si>
  <si>
    <t>K134091144</t>
  </si>
  <si>
    <t>K114020299</t>
  </si>
  <si>
    <t xml:space="preserve">NGÔ HẠNH </t>
  </si>
  <si>
    <t>K115021559</t>
  </si>
  <si>
    <t xml:space="preserve">ĐẬU QUANG </t>
  </si>
  <si>
    <t>K124050948</t>
  </si>
  <si>
    <t xml:space="preserve">HUỲNH ÁNH </t>
  </si>
  <si>
    <t>K124081450</t>
  </si>
  <si>
    <t xml:space="preserve">TRẦN ĐỖ ANH </t>
  </si>
  <si>
    <t>K124071263</t>
  </si>
  <si>
    <t>K124010025</t>
  </si>
  <si>
    <t xml:space="preserve">ĐỖ THỊ MỸ </t>
  </si>
  <si>
    <t>K124010012</t>
  </si>
  <si>
    <t>K124071353</t>
  </si>
  <si>
    <t>K124091622</t>
  </si>
  <si>
    <t xml:space="preserve">THÁI THỊ ÁNH </t>
  </si>
  <si>
    <t>K115041680</t>
  </si>
  <si>
    <t xml:space="preserve">LÊ THỊ DỊU </t>
  </si>
  <si>
    <t>K114050764</t>
  </si>
  <si>
    <t>K124020403</t>
  </si>
  <si>
    <t xml:space="preserve">PHAN NGUYỄN THÀNH </t>
  </si>
  <si>
    <t>K124091558</t>
  </si>
  <si>
    <t xml:space="preserve">NGUYỄN LÊ NHƯ </t>
  </si>
  <si>
    <t>K135011208</t>
  </si>
  <si>
    <t xml:space="preserve">NGUYỄN THỊ THUÝ </t>
  </si>
  <si>
    <t>LÂM</t>
  </si>
  <si>
    <t>K115021545</t>
  </si>
  <si>
    <t xml:space="preserve">TRẦN THỊ THỦY </t>
  </si>
  <si>
    <t>K114050812</t>
  </si>
  <si>
    <t xml:space="preserve">ĐỖ THỊ THU </t>
  </si>
  <si>
    <t>K124020219</t>
  </si>
  <si>
    <t>K124030504</t>
  </si>
  <si>
    <t xml:space="preserve">HUỲNH Á </t>
  </si>
  <si>
    <t>K134081008</t>
  </si>
  <si>
    <t>K114060971</t>
  </si>
  <si>
    <t>K114020159</t>
  </si>
  <si>
    <t>K134020101</t>
  </si>
  <si>
    <t xml:space="preserve">LÝ VÀ </t>
  </si>
  <si>
    <t>DIỆM</t>
  </si>
  <si>
    <t>K134080999</t>
  </si>
  <si>
    <t>K114040673</t>
  </si>
  <si>
    <t xml:space="preserve">NGUYỄN TẤN </t>
  </si>
  <si>
    <t>K114020179</t>
  </si>
  <si>
    <t>K134070770</t>
  </si>
  <si>
    <t xml:space="preserve">NGUYỄN THỊ PHƯỢNG </t>
  </si>
  <si>
    <t>K134020193</t>
  </si>
  <si>
    <t xml:space="preserve">VƯƠNG THÚY </t>
  </si>
  <si>
    <t>K134030344</t>
  </si>
  <si>
    <t xml:space="preserve">VŨ THỊ THANH </t>
  </si>
  <si>
    <t>K13403</t>
  </si>
  <si>
    <t>K134070909</t>
  </si>
  <si>
    <t>K134080951</t>
  </si>
  <si>
    <t>K114071101</t>
  </si>
  <si>
    <t xml:space="preserve">NGÔ THỊ KHÁNH </t>
  </si>
  <si>
    <t>K124061016</t>
  </si>
  <si>
    <t xml:space="preserve">NGUYỄN YẾN </t>
  </si>
  <si>
    <t>K114020216</t>
  </si>
  <si>
    <t xml:space="preserve">VÕ ANH </t>
  </si>
  <si>
    <t>K114060993</t>
  </si>
  <si>
    <t xml:space="preserve">HỨA BẢO </t>
  </si>
  <si>
    <t>K114020303</t>
  </si>
  <si>
    <t>K114071216</t>
  </si>
  <si>
    <t xml:space="preserve">LÊ TRẦN THÙY </t>
  </si>
  <si>
    <t>K114040479</t>
  </si>
  <si>
    <t>ĐƯỜNG</t>
  </si>
  <si>
    <t>K114071271</t>
  </si>
  <si>
    <t>K134060652</t>
  </si>
  <si>
    <t xml:space="preserve">THÁI XUÂN </t>
  </si>
  <si>
    <t>K115041727</t>
  </si>
  <si>
    <t>K115021475</t>
  </si>
  <si>
    <t>ĐIỀN</t>
  </si>
  <si>
    <t>K124030122</t>
  </si>
  <si>
    <t>K115031632</t>
  </si>
  <si>
    <t xml:space="preserve">NGUYỄN PHƯƠNG </t>
  </si>
  <si>
    <t>K115041695</t>
  </si>
  <si>
    <t>K124081438</t>
  </si>
  <si>
    <t>K115041752</t>
  </si>
  <si>
    <t xml:space="preserve">PHẠM THỊ HÀ </t>
  </si>
  <si>
    <t>K115031568</t>
  </si>
  <si>
    <t xml:space="preserve">TRẦN NGỌC VÂN </t>
  </si>
  <si>
    <t>K124050865</t>
  </si>
  <si>
    <t>K114030398</t>
  </si>
  <si>
    <t>K124040584</t>
  </si>
  <si>
    <t>K124050955</t>
  </si>
  <si>
    <t xml:space="preserve">NGÔ OANH </t>
  </si>
  <si>
    <t>K124071147</t>
  </si>
  <si>
    <t xml:space="preserve">LÂM QUỲNH </t>
  </si>
  <si>
    <t>K124071253</t>
  </si>
  <si>
    <t>HÓA</t>
  </si>
  <si>
    <t>K114050887</t>
  </si>
  <si>
    <t xml:space="preserve">PHẠM TRẦN NGỌC </t>
  </si>
  <si>
    <t>K114050947</t>
  </si>
  <si>
    <t xml:space="preserve">PHẠM ĐẶNG ANH </t>
  </si>
  <si>
    <t>K124040652</t>
  </si>
  <si>
    <t>K124020275</t>
  </si>
  <si>
    <t>K124020360</t>
  </si>
  <si>
    <t>K124050891</t>
  </si>
  <si>
    <t>K115011435</t>
  </si>
  <si>
    <t xml:space="preserve">NGUYỄN ĐÌNH </t>
  </si>
  <si>
    <t>K115021528</t>
  </si>
  <si>
    <t>K124020300</t>
  </si>
  <si>
    <t>K114071301</t>
  </si>
  <si>
    <t xml:space="preserve">NGUYỄN NỮ ĐÔ </t>
  </si>
  <si>
    <t>K114050819</t>
  </si>
  <si>
    <t xml:space="preserve">LÊ NGUYỄN ANH </t>
  </si>
  <si>
    <t>K134020109</t>
  </si>
  <si>
    <t>K114071225</t>
  </si>
  <si>
    <t xml:space="preserve">BÙI NGUYỄN HOÀNG </t>
  </si>
  <si>
    <t>K124020366</t>
  </si>
  <si>
    <t xml:space="preserve">NGÔ MINH </t>
  </si>
  <si>
    <t>K114061059</t>
  </si>
  <si>
    <t xml:space="preserve">NGÔ LÊ BẢO </t>
  </si>
  <si>
    <t>K134070813</t>
  </si>
  <si>
    <t>K114010073</t>
  </si>
  <si>
    <t xml:space="preserve">TRẦN THỊ XUÂN </t>
  </si>
  <si>
    <t>K134040461</t>
  </si>
  <si>
    <t xml:space="preserve">LÂM CHÍ </t>
  </si>
  <si>
    <t>K114061021</t>
  </si>
  <si>
    <t>K124071082</t>
  </si>
  <si>
    <t>K124040776</t>
  </si>
  <si>
    <t xml:space="preserve">HUỲNH NGỌC MỸ </t>
  </si>
  <si>
    <t>K114040595</t>
  </si>
  <si>
    <t>K134020208</t>
  </si>
  <si>
    <t>K134060686</t>
  </si>
  <si>
    <t xml:space="preserve">NGUYỄN THỊ TRÀ </t>
  </si>
  <si>
    <t>K135031497</t>
  </si>
  <si>
    <t xml:space="preserve">ĐẶNG ANH </t>
  </si>
  <si>
    <t>K124091500</t>
  </si>
  <si>
    <t>K114040685</t>
  </si>
  <si>
    <t>K134020166</t>
  </si>
  <si>
    <t xml:space="preserve">VỎ THỊ THÚY </t>
  </si>
  <si>
    <t>K134040512</t>
  </si>
  <si>
    <t xml:space="preserve">PHAN MAI </t>
  </si>
  <si>
    <t>K114071123</t>
  </si>
  <si>
    <t xml:space="preserve">QUÁCH THIÊN </t>
  </si>
  <si>
    <t>K114071209</t>
  </si>
  <si>
    <t xml:space="preserve">BẠCH THỊ NGỌC </t>
  </si>
  <si>
    <t>K134061786</t>
  </si>
  <si>
    <t xml:space="preserve">NGUYỄN TRẦN TÚ </t>
  </si>
  <si>
    <t>K134080979</t>
  </si>
  <si>
    <t xml:space="preserve">TỐNG THỊ NGỌC </t>
  </si>
  <si>
    <t>K124071218</t>
  </si>
  <si>
    <t xml:space="preserve">VŨ MAI </t>
  </si>
  <si>
    <t>K115041719</t>
  </si>
  <si>
    <t xml:space="preserve">BÙI NGỌC </t>
  </si>
  <si>
    <t>K114061010</t>
  </si>
  <si>
    <t xml:space="preserve">VÕ XUÂN </t>
  </si>
  <si>
    <t>K114050909</t>
  </si>
  <si>
    <t>K114050846</t>
  </si>
  <si>
    <t>K135011259</t>
  </si>
  <si>
    <t>K135021355</t>
  </si>
  <si>
    <t xml:space="preserve">LÊ NGÔ Ý </t>
  </si>
  <si>
    <t>K124091476</t>
  </si>
  <si>
    <t>K115041664</t>
  </si>
  <si>
    <t xml:space="preserve">TRẦN THẾ </t>
  </si>
  <si>
    <t>CAO</t>
  </si>
  <si>
    <t>K114030434</t>
  </si>
  <si>
    <t>K114071168</t>
  </si>
  <si>
    <t>K114050777</t>
  </si>
  <si>
    <t xml:space="preserve">TRẦN HỒ DIỆU </t>
  </si>
  <si>
    <t>K124020387</t>
  </si>
  <si>
    <t xml:space="preserve">ĐỖ THỊ HOÀI </t>
  </si>
  <si>
    <t>K135021289</t>
  </si>
  <si>
    <t xml:space="preserve">BÙI THỊ THANH </t>
  </si>
  <si>
    <t>K114020322</t>
  </si>
  <si>
    <t xml:space="preserve">LÊ MẪN </t>
  </si>
  <si>
    <t>K135031519</t>
  </si>
  <si>
    <t>K134081020</t>
  </si>
  <si>
    <t xml:space="preserve">CAO TỪ </t>
  </si>
  <si>
    <t>K124020149</t>
  </si>
  <si>
    <t xml:space="preserve">CHÂU HẢI </t>
  </si>
  <si>
    <t>K124050872</t>
  </si>
  <si>
    <t>K124071075</t>
  </si>
  <si>
    <t>K124071224</t>
  </si>
  <si>
    <t>K124020227</t>
  </si>
  <si>
    <t>K134020197</t>
  </si>
  <si>
    <t xml:space="preserve">VÕ THỊ THÚY </t>
  </si>
  <si>
    <t>K135021322</t>
  </si>
  <si>
    <t xml:space="preserve">TRẦN CHÂU HOÀI </t>
  </si>
  <si>
    <t>HẬN</t>
  </si>
  <si>
    <t>K114061004</t>
  </si>
  <si>
    <t xml:space="preserve">TRẦN THỊ PHỔ </t>
  </si>
  <si>
    <t>LANG</t>
  </si>
  <si>
    <t>K114040717</t>
  </si>
  <si>
    <t>K114061044</t>
  </si>
  <si>
    <t xml:space="preserve">PHẠM NHƯ </t>
  </si>
  <si>
    <t>K134010002</t>
  </si>
  <si>
    <t xml:space="preserve">NGUYỄN LÊ TRUNG </t>
  </si>
  <si>
    <t>K134020104</t>
  </si>
  <si>
    <t>DUẨN</t>
  </si>
  <si>
    <t>K134080965</t>
  </si>
  <si>
    <t>K134080990</t>
  </si>
  <si>
    <t>PHÚ</t>
  </si>
  <si>
    <t>K124091550</t>
  </si>
  <si>
    <t xml:space="preserve">HOÀNG KIM </t>
  </si>
  <si>
    <t>K134081029</t>
  </si>
  <si>
    <t>K134091125</t>
  </si>
  <si>
    <t xml:space="preserve">TRẦN PHƯƠNG </t>
  </si>
  <si>
    <t>K124050908</t>
  </si>
  <si>
    <t>K115031658</t>
  </si>
  <si>
    <t xml:space="preserve">LÊ NHẬT </t>
  </si>
  <si>
    <t>K114040661</t>
  </si>
  <si>
    <t xml:space="preserve">TẠ THỊ QUỲNH </t>
  </si>
  <si>
    <t>K124040578</t>
  </si>
  <si>
    <t>K135021363</t>
  </si>
  <si>
    <t>K115021489</t>
  </si>
  <si>
    <t>K124071146</t>
  </si>
  <si>
    <t xml:space="preserve">LƯU HỒNG </t>
  </si>
  <si>
    <t>K115011433</t>
  </si>
  <si>
    <t>K124081417</t>
  </si>
  <si>
    <t>K114040662</t>
  </si>
  <si>
    <t xml:space="preserve">TRẦN KIM </t>
  </si>
  <si>
    <t>NHỰT</t>
  </si>
  <si>
    <t>K124020326</t>
  </si>
  <si>
    <t xml:space="preserve">BÙI TIẾN </t>
  </si>
  <si>
    <t>K124082346</t>
  </si>
  <si>
    <t xml:space="preserve">BẠCH THỊ </t>
  </si>
  <si>
    <t>K115041721</t>
  </si>
  <si>
    <t xml:space="preserve">NGUYỄN HỒNG PHƯƠNG </t>
  </si>
  <si>
    <t>K114030379</t>
  </si>
  <si>
    <t>K114050865</t>
  </si>
  <si>
    <t xml:space="preserve">NGUYỄN AN </t>
  </si>
  <si>
    <t>K124020406</t>
  </si>
  <si>
    <t xml:space="preserve">NGUYỄN ĐĂNG </t>
  </si>
  <si>
    <t>K115041674</t>
  </si>
  <si>
    <t xml:space="preserve">LƯƠNG NGỌC ĐÌNH </t>
  </si>
  <si>
    <t>K114030382</t>
  </si>
  <si>
    <t>K124020279</t>
  </si>
  <si>
    <t xml:space="preserve">PHẠM DƯƠNG THỤC </t>
  </si>
  <si>
    <t>K124081423</t>
  </si>
  <si>
    <t xml:space="preserve">HÀ NGUYỄN TRÚC </t>
  </si>
  <si>
    <t>K114071134</t>
  </si>
  <si>
    <t xml:space="preserve">NGUYỄN CÔNG </t>
  </si>
  <si>
    <t>K114071177</t>
  </si>
  <si>
    <t xml:space="preserve">NGUYỄN TỐNG MỸ </t>
  </si>
  <si>
    <t>K114071081</t>
  </si>
  <si>
    <t xml:space="preserve">HUỲNH THỊ BÍCH </t>
  </si>
  <si>
    <t>K114071228</t>
  </si>
  <si>
    <t>K124071242</t>
  </si>
  <si>
    <t xml:space="preserve">NGUYỄN DUY </t>
  </si>
  <si>
    <t>K124032387</t>
  </si>
  <si>
    <t>K124020247</t>
  </si>
  <si>
    <t xml:space="preserve">TRẦN THỊ BẢO </t>
  </si>
  <si>
    <t>K124030533</t>
  </si>
  <si>
    <t xml:space="preserve">PHAN ĐÌNH </t>
  </si>
  <si>
    <t>K125021881</t>
  </si>
  <si>
    <t xml:space="preserve">ĐỖ TRẦN THẢO </t>
  </si>
  <si>
    <t>K124012216</t>
  </si>
  <si>
    <t xml:space="preserve">HÀ THANH </t>
  </si>
  <si>
    <t>K114071133</t>
  </si>
  <si>
    <t xml:space="preserve">LÊ THỊ HƯƠNG </t>
  </si>
  <si>
    <t>K114061003</t>
  </si>
  <si>
    <t>K135011277</t>
  </si>
  <si>
    <t xml:space="preserve">NGUYỄN THẢO </t>
  </si>
  <si>
    <t>K124082357</t>
  </si>
  <si>
    <t>K135021378</t>
  </si>
  <si>
    <t xml:space="preserve">NGUYỄN HUỲNH </t>
  </si>
  <si>
    <t>K114071300</t>
  </si>
  <si>
    <t xml:space="preserve">DƯƠNG KIM </t>
  </si>
  <si>
    <t>K125021808</t>
  </si>
  <si>
    <t xml:space="preserve">PHAN HOÀNG PHI </t>
  </si>
  <si>
    <t>K124010066</t>
  </si>
  <si>
    <t>K125021762</t>
  </si>
  <si>
    <t xml:space="preserve">LƯU THỊ TUYẾT </t>
  </si>
  <si>
    <t>K124010094</t>
  </si>
  <si>
    <t>K114020176</t>
  </si>
  <si>
    <t xml:space="preserve">NGUYỄN TRÚC </t>
  </si>
  <si>
    <t>K125021836</t>
  </si>
  <si>
    <t>K125021856</t>
  </si>
  <si>
    <t xml:space="preserve">LÊ THANH </t>
  </si>
  <si>
    <t>K134010045</t>
  </si>
  <si>
    <t xml:space="preserve">NGUYỄN MẠCH Ý </t>
  </si>
  <si>
    <t>K135021389</t>
  </si>
  <si>
    <t>K114020351</t>
  </si>
  <si>
    <t>K134020265</t>
  </si>
  <si>
    <t>Y</t>
  </si>
  <si>
    <t>K134050589</t>
  </si>
  <si>
    <t xml:space="preserve">TỐNG NGUYỄN THÚY </t>
  </si>
  <si>
    <t>K134091076</t>
  </si>
  <si>
    <t xml:space="preserve">ĐÀO THU </t>
  </si>
  <si>
    <t>K124091533</t>
  </si>
  <si>
    <t>K134091126</t>
  </si>
  <si>
    <t xml:space="preserve">ĐỖ NGỌC </t>
  </si>
  <si>
    <t>K114071240</t>
  </si>
  <si>
    <t>K115011345</t>
  </si>
  <si>
    <t xml:space="preserve">ĐỖ THỊ LINH </t>
  </si>
  <si>
    <t>K115031576</t>
  </si>
  <si>
    <t xml:space="preserve">BÀNH THỊ </t>
  </si>
  <si>
    <t>K114050825</t>
  </si>
  <si>
    <t xml:space="preserve">BÙI NỮ HÀ </t>
  </si>
  <si>
    <t>K115011415</t>
  </si>
  <si>
    <t xml:space="preserve">VŨ THỊ HOÀNG </t>
  </si>
  <si>
    <t>K115021481</t>
  </si>
  <si>
    <t>K114020205</t>
  </si>
  <si>
    <t>K114050790</t>
  </si>
  <si>
    <t xml:space="preserve">TRẦN DIỆU UYỂN </t>
  </si>
  <si>
    <t>K114071332</t>
  </si>
  <si>
    <t xml:space="preserve">PHAN THÁI </t>
  </si>
  <si>
    <t>K124050915</t>
  </si>
  <si>
    <t>K114071262</t>
  </si>
  <si>
    <t xml:space="preserve">QUÁCH VĨNH </t>
  </si>
  <si>
    <t>K124020309</t>
  </si>
  <si>
    <t>K124020156</t>
  </si>
  <si>
    <t>K124030510</t>
  </si>
  <si>
    <t xml:space="preserve">NGUYỄN HUỲNH HOÀNG </t>
  </si>
  <si>
    <t>K124030459</t>
  </si>
  <si>
    <t xml:space="preserve">ĐỖ THỊ DIỄM </t>
  </si>
  <si>
    <t>K124082337</t>
  </si>
  <si>
    <t xml:space="preserve">NGÔ THỊ KIM </t>
  </si>
  <si>
    <t>K114050928</t>
  </si>
  <si>
    <t xml:space="preserve">PHAN THỊ DIỄM </t>
  </si>
  <si>
    <t>K124020140</t>
  </si>
  <si>
    <t>K124020164</t>
  </si>
  <si>
    <t xml:space="preserve">NGUYỄN NỮ AN </t>
  </si>
  <si>
    <t>K114040656</t>
  </si>
  <si>
    <t>K114050758</t>
  </si>
  <si>
    <t>K125021787</t>
  </si>
  <si>
    <t>K124081371</t>
  </si>
  <si>
    <t xml:space="preserve">LÊ QUỲNH </t>
  </si>
  <si>
    <t>K115031595</t>
  </si>
  <si>
    <t xml:space="preserve">PHAN QUỐC </t>
  </si>
  <si>
    <t>K114050768</t>
  </si>
  <si>
    <t>K124082355</t>
  </si>
  <si>
    <t>K124012236</t>
  </si>
  <si>
    <t>K135011261</t>
  </si>
  <si>
    <t>K114030456</t>
  </si>
  <si>
    <t>K125022381</t>
  </si>
  <si>
    <t xml:space="preserve">PHẠM THỊ PHƯƠNG </t>
  </si>
  <si>
    <t>K124081453</t>
  </si>
  <si>
    <t xml:space="preserve">TRẦN NGÔ LÊ PHỤNG </t>
  </si>
  <si>
    <t>K134061800</t>
  </si>
  <si>
    <t>K114071138</t>
  </si>
  <si>
    <t xml:space="preserve">TRÌNH KIM </t>
  </si>
  <si>
    <t>K115041700</t>
  </si>
  <si>
    <t xml:space="preserve">LÂM TUẤN </t>
  </si>
  <si>
    <t>K134050557</t>
  </si>
  <si>
    <t xml:space="preserve">HOÀNG </t>
  </si>
  <si>
    <t>K115031577</t>
  </si>
  <si>
    <t xml:space="preserve">BÙI MINH </t>
  </si>
  <si>
    <t>K115021478</t>
  </si>
  <si>
    <t>K115031599</t>
  </si>
  <si>
    <t>K134040376</t>
  </si>
  <si>
    <t xml:space="preserve">NGUYỄN HỒ DUY </t>
  </si>
  <si>
    <t>CHIẾN</t>
  </si>
  <si>
    <t>K115011409</t>
  </si>
  <si>
    <t xml:space="preserve">NGUYỄN THỊ SA </t>
  </si>
  <si>
    <t>PA</t>
  </si>
  <si>
    <t>K115011407</t>
  </si>
  <si>
    <t xml:space="preserve">PHAN THỊ HUYỀN </t>
  </si>
  <si>
    <t>K115031620</t>
  </si>
  <si>
    <t>K135041645</t>
  </si>
  <si>
    <t xml:space="preserve">NGUYỄN NGỌC ANH </t>
  </si>
  <si>
    <t>K135031440</t>
  </si>
  <si>
    <t xml:space="preserve">PHAN NGUYỄN CẨM </t>
  </si>
  <si>
    <t>K134070931</t>
  </si>
  <si>
    <t>K115041709</t>
  </si>
  <si>
    <t xml:space="preserve">VÕ NGỌC HUỲNH </t>
  </si>
  <si>
    <t>K115041724</t>
  </si>
  <si>
    <t xml:space="preserve">TRẦN THỊ THANH </t>
  </si>
  <si>
    <t>K135041614</t>
  </si>
  <si>
    <t>K124061008</t>
  </si>
  <si>
    <t xml:space="preserve">PHẠM BÍCH </t>
  </si>
  <si>
    <t>K134070764</t>
  </si>
  <si>
    <t>K134080957</t>
  </si>
  <si>
    <t xml:space="preserve">NGUYỄN MẪN </t>
  </si>
  <si>
    <t>K135011214</t>
  </si>
  <si>
    <t>K114040518</t>
  </si>
  <si>
    <t>K115041753</t>
  </si>
  <si>
    <t xml:space="preserve">NGUYỄN HUY </t>
  </si>
  <si>
    <t>K115031596</t>
  </si>
  <si>
    <t xml:space="preserve">LÊ ĐĂNG MINH </t>
  </si>
  <si>
    <t>K124030520</t>
  </si>
  <si>
    <t>K124091546</t>
  </si>
  <si>
    <t xml:space="preserve">ĐOÀN HOÀNG </t>
  </si>
  <si>
    <t>K124081394</t>
  </si>
  <si>
    <t>K124050896</t>
  </si>
  <si>
    <t xml:space="preserve">HUỲNH THỊ NGỌC </t>
  </si>
  <si>
    <t>K124071314</t>
  </si>
  <si>
    <t xml:space="preserve">NGUYỄN PHỤNG </t>
  </si>
  <si>
    <t>K135021424</t>
  </si>
  <si>
    <t xml:space="preserve">TRƯƠNG LÊ HẢI </t>
  </si>
  <si>
    <t>K114050772</t>
  </si>
  <si>
    <t xml:space="preserve">NGUYỄN NHẬT </t>
  </si>
  <si>
    <t>K124020160</t>
  </si>
  <si>
    <t xml:space="preserve">PHẠM THỊ NHƯ </t>
  </si>
  <si>
    <t>K114020231</t>
  </si>
  <si>
    <t>K124071225</t>
  </si>
  <si>
    <t xml:space="preserve">LƯỜNG THỊ </t>
  </si>
  <si>
    <t>K114050913</t>
  </si>
  <si>
    <t xml:space="preserve">VŨ THỊ HUYỀN </t>
  </si>
  <si>
    <t>K124020213</t>
  </si>
  <si>
    <t>K124020248</t>
  </si>
  <si>
    <t xml:space="preserve">VŨ THỊ BẢO </t>
  </si>
  <si>
    <t>K135021311</t>
  </si>
  <si>
    <t>K134080991</t>
  </si>
  <si>
    <t xml:space="preserve">NGUYỄN NGỌC ĐAN </t>
  </si>
  <si>
    <t>K114071283</t>
  </si>
  <si>
    <t>K114030402</t>
  </si>
  <si>
    <t>K124040540</t>
  </si>
  <si>
    <t xml:space="preserve">PHẠM NGUYỄN TRÂM </t>
  </si>
  <si>
    <t>K124040752</t>
  </si>
  <si>
    <t xml:space="preserve">DƯƠNG THỊ TUYẾT </t>
  </si>
  <si>
    <t>K124081361</t>
  </si>
  <si>
    <t xml:space="preserve">BÙI LỤC KIM </t>
  </si>
  <si>
    <t>K124081463</t>
  </si>
  <si>
    <t xml:space="preserve">LÊ NGUYỄN HÒAI </t>
  </si>
  <si>
    <t>K124091535</t>
  </si>
  <si>
    <t xml:space="preserve">NGUYỄN MẠC </t>
  </si>
  <si>
    <t>K124020237</t>
  </si>
  <si>
    <t>K114020287</t>
  </si>
  <si>
    <t>LỢI</t>
  </si>
  <si>
    <t>K114020301</t>
  </si>
  <si>
    <t xml:space="preserve">ĐẶNG THỊ YẾN </t>
  </si>
  <si>
    <t>K114020236</t>
  </si>
  <si>
    <t xml:space="preserve">PHAN DIỄM QUỲNH </t>
  </si>
  <si>
    <t>K124040791</t>
  </si>
  <si>
    <t xml:space="preserve">ĐÀM CHÍ </t>
  </si>
  <si>
    <t>K125011751</t>
  </si>
  <si>
    <t>K12501</t>
  </si>
  <si>
    <t>K114071145</t>
  </si>
  <si>
    <t xml:space="preserve">THÁI THỊ YẾN </t>
  </si>
  <si>
    <t>K114071272</t>
  </si>
  <si>
    <t>K124061017</t>
  </si>
  <si>
    <t xml:space="preserve">TRẦN VIẾT </t>
  </si>
  <si>
    <t>K134040425</t>
  </si>
  <si>
    <t xml:space="preserve">HÀ LAM </t>
  </si>
  <si>
    <t>K134080981</t>
  </si>
  <si>
    <t xml:space="preserve">NGUYỄN CẨM </t>
  </si>
  <si>
    <t>K134060732</t>
  </si>
  <si>
    <t xml:space="preserve">PHẠM BẢO </t>
  </si>
  <si>
    <t>K134010034</t>
  </si>
  <si>
    <t xml:space="preserve">TRẦN PHƯƠNG KIỀU </t>
  </si>
  <si>
    <t>K114010078</t>
  </si>
  <si>
    <t xml:space="preserve">PHẠM HUYỀN </t>
  </si>
  <si>
    <t>K134020142</t>
  </si>
  <si>
    <t>K134091053</t>
  </si>
  <si>
    <t xml:space="preserve">CAO THỊ THIÊN </t>
  </si>
  <si>
    <t>K114071328</t>
  </si>
  <si>
    <t>K134081001</t>
  </si>
  <si>
    <t>TUYÊN</t>
  </si>
  <si>
    <t>K114071223</t>
  </si>
  <si>
    <t xml:space="preserve">LÊ NGUYỄN TRƯỜNG </t>
  </si>
  <si>
    <t>K114050935</t>
  </si>
  <si>
    <t xml:space="preserve">PHẠM THỊ THIÊN </t>
  </si>
  <si>
    <t>K135041626</t>
  </si>
  <si>
    <t>K115041684</t>
  </si>
  <si>
    <t>K114071137</t>
  </si>
  <si>
    <t>K114071241</t>
  </si>
  <si>
    <t xml:space="preserve">VŨ CHÍ </t>
  </si>
  <si>
    <t>K114071126</t>
  </si>
  <si>
    <t>K135021408</t>
  </si>
  <si>
    <t xml:space="preserve">ĐẶNG THỊ THÙY </t>
  </si>
  <si>
    <t>K114020283</t>
  </si>
  <si>
    <t xml:space="preserve">NGUYỄN KHÁNH </t>
  </si>
  <si>
    <t>K114020304</t>
  </si>
  <si>
    <t xml:space="preserve">HUỲNH THỊ TUYẾT </t>
  </si>
  <si>
    <t>K114030453</t>
  </si>
  <si>
    <t xml:space="preserve">A THỊ HÀ </t>
  </si>
  <si>
    <t>K114050756</t>
  </si>
  <si>
    <t xml:space="preserve">PHÙNG VĂN </t>
  </si>
  <si>
    <t>K124040771</t>
  </si>
  <si>
    <t xml:space="preserve">TRỊNH NGỌC KIM </t>
  </si>
  <si>
    <t>K124081399</t>
  </si>
  <si>
    <t xml:space="preserve">LÊ TỊNH </t>
  </si>
  <si>
    <t>K124050875</t>
  </si>
  <si>
    <t>K114030414</t>
  </si>
  <si>
    <t xml:space="preserve">TRẦN THỊ Ý </t>
  </si>
  <si>
    <t>K124050958</t>
  </si>
  <si>
    <t xml:space="preserve">TRẦN HUỲNH HỒNG </t>
  </si>
  <si>
    <t>K114050938</t>
  </si>
  <si>
    <t xml:space="preserve">PHẠM THỊ THÙY </t>
  </si>
  <si>
    <t>K134020092</t>
  </si>
  <si>
    <t xml:space="preserve">NGUYỄN THẢO PHƯƠNG </t>
  </si>
  <si>
    <t>K134020232</t>
  </si>
  <si>
    <t>K124030468</t>
  </si>
  <si>
    <t xml:space="preserve">TRẦN ĐÌNH THỊ KIM </t>
  </si>
  <si>
    <t>K124010004</t>
  </si>
  <si>
    <t>K134010065</t>
  </si>
  <si>
    <t xml:space="preserve">LÃ THỊ THU </t>
  </si>
  <si>
    <t>K114050949</t>
  </si>
  <si>
    <t>K134080954</t>
  </si>
  <si>
    <t>K135031483</t>
  </si>
  <si>
    <t xml:space="preserve">PHẠM THỊ MY </t>
  </si>
  <si>
    <t>K124010096</t>
  </si>
  <si>
    <t xml:space="preserve">NGUYỄN THỊ DIỆU </t>
  </si>
  <si>
    <t>K124081442</t>
  </si>
  <si>
    <t xml:space="preserve">NGUYỄN TRẦN HỒNG </t>
  </si>
  <si>
    <t>K124091524</t>
  </si>
  <si>
    <t xml:space="preserve">ĐINH TIÊN </t>
  </si>
  <si>
    <t>K134020164</t>
  </si>
  <si>
    <t>NA</t>
  </si>
  <si>
    <t>K134030285</t>
  </si>
  <si>
    <t xml:space="preserve">NGUYỄN PHƯƠNG KỲ </t>
  </si>
  <si>
    <t>K134091150</t>
  </si>
  <si>
    <t>K114050807</t>
  </si>
  <si>
    <t>K124040722</t>
  </si>
  <si>
    <t xml:space="preserve">ĐOÀN TUYẾT MỸ </t>
  </si>
  <si>
    <t>K124020364</t>
  </si>
  <si>
    <t>K124040755</t>
  </si>
  <si>
    <t>K125011717</t>
  </si>
  <si>
    <t>K134070757</t>
  </si>
  <si>
    <t>K134020171</t>
  </si>
  <si>
    <t>K134040533</t>
  </si>
  <si>
    <t xml:space="preserve">NGUYỄN LÊ NGUYÊN </t>
  </si>
  <si>
    <t>K114071246</t>
  </si>
  <si>
    <t>K115021531</t>
  </si>
  <si>
    <t xml:space="preserve">PHẠM THỊ LÝ THU </t>
  </si>
  <si>
    <t>K115041690</t>
  </si>
  <si>
    <t>K114040541</t>
  </si>
  <si>
    <t>K114030375</t>
  </si>
  <si>
    <t xml:space="preserve">TRẦN HUY </t>
  </si>
  <si>
    <t>K115021547</t>
  </si>
  <si>
    <t xml:space="preserve">PHAN THỊ THUỲ </t>
  </si>
  <si>
    <t>K115011350</t>
  </si>
  <si>
    <t>K115011354</t>
  </si>
  <si>
    <t>K114040571</t>
  </si>
  <si>
    <t xml:space="preserve">NGUYỄN THỊ THIÊN </t>
  </si>
  <si>
    <t>K114020151</t>
  </si>
  <si>
    <t>K125011690</t>
  </si>
  <si>
    <t xml:space="preserve">PHAN CÚC PHƯƠNG </t>
  </si>
  <si>
    <t>K115041715</t>
  </si>
  <si>
    <t>K114071149</t>
  </si>
  <si>
    <t xml:space="preserve">ĐINH THỊ QUỲNH </t>
  </si>
  <si>
    <t>K114071309</t>
  </si>
  <si>
    <t xml:space="preserve">NGUYỄN THỊ HOÀI </t>
  </si>
  <si>
    <t>K114061038</t>
  </si>
  <si>
    <t>K114020253</t>
  </si>
  <si>
    <t>K115011416</t>
  </si>
  <si>
    <t xml:space="preserve">NGƯU NGỌC </t>
  </si>
  <si>
    <t>SẠN</t>
  </si>
  <si>
    <t>K124091495</t>
  </si>
  <si>
    <t>K115041754</t>
  </si>
  <si>
    <t>K124040633</t>
  </si>
  <si>
    <t>K124020222</t>
  </si>
  <si>
    <t>K114050743</t>
  </si>
  <si>
    <t xml:space="preserve">NGUYỄN ĐỨC </t>
  </si>
  <si>
    <t>K124040789</t>
  </si>
  <si>
    <t>K135021293</t>
  </si>
  <si>
    <t xml:space="preserve">ĐOÀN THỊ QUỲNH </t>
  </si>
  <si>
    <t>CHÂM</t>
  </si>
  <si>
    <t>K124020192</t>
  </si>
  <si>
    <t xml:space="preserve">PHAN NGỌC YẾN </t>
  </si>
  <si>
    <t>K124050834</t>
  </si>
  <si>
    <t xml:space="preserve">LƯU NGUYỄN VÂN </t>
  </si>
  <si>
    <t>K114071315</t>
  </si>
  <si>
    <t xml:space="preserve">LÊ ĐÀI </t>
  </si>
  <si>
    <t>K115021476</t>
  </si>
  <si>
    <t>K115041697</t>
  </si>
  <si>
    <t>K114020194</t>
  </si>
  <si>
    <t>K124020292</t>
  </si>
  <si>
    <t>K124020347</t>
  </si>
  <si>
    <t>K124020377</t>
  </si>
  <si>
    <t>TÂY</t>
  </si>
  <si>
    <t>K124040729</t>
  </si>
  <si>
    <t xml:space="preserve">LÊ THÀNH </t>
  </si>
  <si>
    <t>K135021319</t>
  </si>
  <si>
    <t>K114071264</t>
  </si>
  <si>
    <t xml:space="preserve">BÙI TẤN </t>
  </si>
  <si>
    <t>LỰC</t>
  </si>
  <si>
    <t>K124081433</t>
  </si>
  <si>
    <t xml:space="preserve">TRẦN THỤY ANH </t>
  </si>
  <si>
    <t>K114020249</t>
  </si>
  <si>
    <t xml:space="preserve">NGUYỄN HOÀNG PHƯƠNG </t>
  </si>
  <si>
    <t>K124010102</t>
  </si>
  <si>
    <t>TIẾP</t>
  </si>
  <si>
    <t>K124010120</t>
  </si>
  <si>
    <t>K124020388</t>
  </si>
  <si>
    <t xml:space="preserve">PHẠM THỊ BÍCH </t>
  </si>
  <si>
    <t>K124020350</t>
  </si>
  <si>
    <t xml:space="preserve">ĐẶNG THỊ NHƯ </t>
  </si>
  <si>
    <t>K114030431</t>
  </si>
  <si>
    <t xml:space="preserve">NGUYỄN CHÍ </t>
  </si>
  <si>
    <t>K115041678</t>
  </si>
  <si>
    <t xml:space="preserve">CHÂU NGỌC </t>
  </si>
  <si>
    <t>K115041750</t>
  </si>
  <si>
    <t xml:space="preserve">ĐẶNG MINH BÍCH </t>
  </si>
  <si>
    <t>K115041708</t>
  </si>
  <si>
    <t>K114071273</t>
  </si>
  <si>
    <t>K124060991</t>
  </si>
  <si>
    <t xml:space="preserve">BÙI THỊ CẨM </t>
  </si>
  <si>
    <t>K134010057</t>
  </si>
  <si>
    <t>K134020150</t>
  </si>
  <si>
    <t>LIÊM</t>
  </si>
  <si>
    <t>K135021286</t>
  </si>
  <si>
    <t xml:space="preserve">ĐÀO HOÀNG VÂN </t>
  </si>
  <si>
    <t>K114020281</t>
  </si>
  <si>
    <t>K114020323</t>
  </si>
  <si>
    <t xml:space="preserve">ĐẶNG NGUYỆT </t>
  </si>
  <si>
    <t>K115011365</t>
  </si>
  <si>
    <t>K124020370</t>
  </si>
  <si>
    <t>K124050890</t>
  </si>
  <si>
    <t xml:space="preserve">NGUYỄN THANH BÍCH </t>
  </si>
  <si>
    <t>K114050851</t>
  </si>
  <si>
    <t xml:space="preserve">LÊ CHÍ </t>
  </si>
  <si>
    <t>K124010037</t>
  </si>
  <si>
    <t xml:space="preserve">VÕ TRẦN ANH </t>
  </si>
  <si>
    <t>K124062314</t>
  </si>
  <si>
    <t>THUẦN</t>
  </si>
  <si>
    <t>K124020148</t>
  </si>
  <si>
    <t>K134080967</t>
  </si>
  <si>
    <t xml:space="preserve">NGUYỄN THIỆN </t>
  </si>
  <si>
    <t>K124020145</t>
  </si>
  <si>
    <t xml:space="preserve">PHẠM THỊ PHƯỚC </t>
  </si>
  <si>
    <t>K135011255</t>
  </si>
  <si>
    <t>K115011352</t>
  </si>
  <si>
    <t>K114040543</t>
  </si>
  <si>
    <t xml:space="preserve">NGUYỄN NHƯ </t>
  </si>
  <si>
    <t>K124020314</t>
  </si>
  <si>
    <t xml:space="preserve">LƯU THỊ NGỌC </t>
  </si>
  <si>
    <t>K135041590</t>
  </si>
  <si>
    <t xml:space="preserve">THÁI THÚC TRẦN </t>
  </si>
  <si>
    <t>K114040564</t>
  </si>
  <si>
    <t>K115031580</t>
  </si>
  <si>
    <t xml:space="preserve">VÕ THỊ THU </t>
  </si>
  <si>
    <t>K135031453</t>
  </si>
  <si>
    <t xml:space="preserve">LÊ CÔNG </t>
  </si>
  <si>
    <t>ĐƯỢC</t>
  </si>
  <si>
    <t>K134091118</t>
  </si>
  <si>
    <t>THÂN</t>
  </si>
  <si>
    <t>K124050866</t>
  </si>
  <si>
    <t>K115011432</t>
  </si>
  <si>
    <t xml:space="preserve">TRƯƠNG THỊ KIM </t>
  </si>
  <si>
    <t>K134040520</t>
  </si>
  <si>
    <t>K114020229</t>
  </si>
  <si>
    <t>K124071193</t>
  </si>
  <si>
    <t>K114040619</t>
  </si>
  <si>
    <t>K134040419</t>
  </si>
  <si>
    <t xml:space="preserve">CHỬ THỊ </t>
  </si>
  <si>
    <t>K124040757</t>
  </si>
  <si>
    <t xml:space="preserve">ĐỖ THỊ ÁNH </t>
  </si>
  <si>
    <t>K134050569</t>
  </si>
  <si>
    <t xml:space="preserve">ĐỖ THỊ NGỌC </t>
  </si>
  <si>
    <t>K114020148</t>
  </si>
  <si>
    <t xml:space="preserve">NGUYỄN HOÀNG NHƯ </t>
  </si>
  <si>
    <t>K134060640</t>
  </si>
  <si>
    <t>K124081392</t>
  </si>
  <si>
    <t>K114071278</t>
  </si>
  <si>
    <t>K114030446</t>
  </si>
  <si>
    <t xml:space="preserve">PHAN THỊ HIỀN </t>
  </si>
  <si>
    <t>K114050811</t>
  </si>
  <si>
    <t>K114061027</t>
  </si>
  <si>
    <t xml:space="preserve">TRẦN THỊ THIÊN </t>
  </si>
  <si>
    <t>K124030514</t>
  </si>
  <si>
    <t xml:space="preserve">PHAN BẢO </t>
  </si>
  <si>
    <t>K124032252</t>
  </si>
  <si>
    <t>K124052274</t>
  </si>
  <si>
    <t xml:space="preserve">DƯƠNG THỊ BÍCH </t>
  </si>
  <si>
    <t>K124052390</t>
  </si>
  <si>
    <t xml:space="preserve">BÙI PHI </t>
  </si>
  <si>
    <t>K134020207</t>
  </si>
  <si>
    <t>K124020229</t>
  </si>
  <si>
    <t>K124020153</t>
  </si>
  <si>
    <t>K114071287</t>
  </si>
  <si>
    <t xml:space="preserve">TẠ ĐÌNH </t>
  </si>
  <si>
    <t>K125021852</t>
  </si>
  <si>
    <t>K114071107</t>
  </si>
  <si>
    <t xml:space="preserve">VƯƠNG CÔNG </t>
  </si>
  <si>
    <t>K115021508</t>
  </si>
  <si>
    <t xml:space="preserve">NGUYỄN TRẦN DIỆU </t>
  </si>
  <si>
    <t>K124050895</t>
  </si>
  <si>
    <t>K114050806</t>
  </si>
  <si>
    <t xml:space="preserve">PHAN THỊ KIM </t>
  </si>
  <si>
    <t>K124071316</t>
  </si>
  <si>
    <t xml:space="preserve">THÁI TRUNG </t>
  </si>
  <si>
    <t>K124010119</t>
  </si>
  <si>
    <t xml:space="preserve">ĐẶNG THỊ BẢO </t>
  </si>
  <si>
    <t>K135021337</t>
  </si>
  <si>
    <t xml:space="preserve">HOÀNG THỊ KHÁNH </t>
  </si>
  <si>
    <t>K114050805</t>
  </si>
  <si>
    <t>SEN</t>
  </si>
  <si>
    <t>K114050751</t>
  </si>
  <si>
    <t>K114050797</t>
  </si>
  <si>
    <t xml:space="preserve">NGÔ NGUYỄN DIỄM </t>
  </si>
  <si>
    <t>K135021317</t>
  </si>
  <si>
    <t>K114071135</t>
  </si>
  <si>
    <t xml:space="preserve">NGUYỄN LÊ THẢO </t>
  </si>
  <si>
    <t>K114071151</t>
  </si>
  <si>
    <t xml:space="preserve">NGUYỄN NGỌC HẰNG </t>
  </si>
  <si>
    <t>NI</t>
  </si>
  <si>
    <t>K115021540</t>
  </si>
  <si>
    <t xml:space="preserve">TRỊNH TRẦN NGỌC </t>
  </si>
  <si>
    <t>K134040537</t>
  </si>
  <si>
    <t xml:space="preserve">CHU THỊ HẢI </t>
  </si>
  <si>
    <t>K114050753</t>
  </si>
  <si>
    <t>K124010049</t>
  </si>
  <si>
    <t>K114040592</t>
  </si>
  <si>
    <t>K134070776</t>
  </si>
  <si>
    <t xml:space="preserve">KHƯƠNG NGUYỄN HƯƠNG </t>
  </si>
  <si>
    <t>K124020391</t>
  </si>
  <si>
    <t xml:space="preserve">LÊ THỊ NHƯ </t>
  </si>
  <si>
    <t>K134040458</t>
  </si>
  <si>
    <t>K135011179</t>
  </si>
  <si>
    <t xml:space="preserve">CAO THÀNH </t>
  </si>
  <si>
    <t>ĐẠT</t>
  </si>
  <si>
    <t>K115031604</t>
  </si>
  <si>
    <t>K124020163</t>
  </si>
  <si>
    <t xml:space="preserve">NHÂM NGỌC ÁI </t>
  </si>
  <si>
    <t>KHÔI</t>
  </si>
  <si>
    <t>K114060994</t>
  </si>
  <si>
    <t xml:space="preserve">PHAN BÙI HUY </t>
  </si>
  <si>
    <t>K124032237</t>
  </si>
  <si>
    <t xml:space="preserve">VÕ ÁNH </t>
  </si>
  <si>
    <t>K114010012</t>
  </si>
  <si>
    <t>K115031643</t>
  </si>
  <si>
    <t>K124062282</t>
  </si>
  <si>
    <t>K135041580</t>
  </si>
  <si>
    <t>K124050949</t>
  </si>
  <si>
    <t>K125021857</t>
  </si>
  <si>
    <t>K114010046</t>
  </si>
  <si>
    <t xml:space="preserve">BÙI HỒNG </t>
  </si>
  <si>
    <t>K114061017</t>
  </si>
  <si>
    <t xml:space="preserve">LÂM MINH </t>
  </si>
  <si>
    <t>K114010044</t>
  </si>
  <si>
    <t>K124020142</t>
  </si>
  <si>
    <t xml:space="preserve">LÊ VŨ KIẾN </t>
  </si>
  <si>
    <t>K134050618</t>
  </si>
  <si>
    <t>K124020294</t>
  </si>
  <si>
    <t>K115031571</t>
  </si>
  <si>
    <t xml:space="preserve">LÊ TUYẾT </t>
  </si>
  <si>
    <t>K124010095</t>
  </si>
  <si>
    <t>K124071154</t>
  </si>
  <si>
    <t>K124071221</t>
  </si>
  <si>
    <t>K125021879</t>
  </si>
  <si>
    <t xml:space="preserve">HUỲNH NGUYỄN LAN </t>
  </si>
  <si>
    <t>K115041723</t>
  </si>
  <si>
    <t>K135041554</t>
  </si>
  <si>
    <t xml:space="preserve">VŨ MINH </t>
  </si>
  <si>
    <t>K134040398</t>
  </si>
  <si>
    <t>K114071124</t>
  </si>
  <si>
    <t xml:space="preserve">ĐINH THỊ THUÝ </t>
  </si>
  <si>
    <t>K134020251</t>
  </si>
  <si>
    <t xml:space="preserve">PHAN CÔNG </t>
  </si>
  <si>
    <t>K114061073</t>
  </si>
  <si>
    <t>K135031446</t>
  </si>
  <si>
    <t xml:space="preserve">THÔNG THỊ MỸ </t>
  </si>
  <si>
    <t>K135021352</t>
  </si>
  <si>
    <t xml:space="preserve">TÔ THẢO </t>
  </si>
  <si>
    <t>K124020221</t>
  </si>
  <si>
    <t>K114050960</t>
  </si>
  <si>
    <t xml:space="preserve">NGUYỄN HOA </t>
  </si>
  <si>
    <t>XIN</t>
  </si>
  <si>
    <t>K125042055</t>
  </si>
  <si>
    <t xml:space="preserve">NGUYỄN THỊ KHÁNH </t>
  </si>
  <si>
    <t>K12504</t>
  </si>
  <si>
    <t>K115021538</t>
  </si>
  <si>
    <t>K124020131</t>
  </si>
  <si>
    <t>K124052273</t>
  </si>
  <si>
    <t>K114040557</t>
  </si>
  <si>
    <t xml:space="preserve">LỮ TRẦN </t>
  </si>
  <si>
    <t>K124050842</t>
  </si>
  <si>
    <t xml:space="preserve">MAI THỊ LÊ </t>
  </si>
  <si>
    <t>K124040682</t>
  </si>
  <si>
    <t xml:space="preserve">HỒ NAM </t>
  </si>
  <si>
    <t>K134081028</t>
  </si>
  <si>
    <t>K124081391</t>
  </si>
  <si>
    <t xml:space="preserve">HỒ NGUYỄN TRÚC </t>
  </si>
  <si>
    <t>K134040409</t>
  </si>
  <si>
    <t>K124040751</t>
  </si>
  <si>
    <t>K114020115</t>
  </si>
  <si>
    <t>K114030392</t>
  </si>
  <si>
    <t xml:space="preserve">BÙI THỊ XUÂN </t>
  </si>
  <si>
    <t>K124020240</t>
  </si>
  <si>
    <t xml:space="preserve">TRẦN ĐẠI </t>
  </si>
  <si>
    <t>K114071114</t>
  </si>
  <si>
    <t>K115011360</t>
  </si>
  <si>
    <t>K115021506</t>
  </si>
  <si>
    <t xml:space="preserve">NGUYỄN THÙY THIÊN </t>
  </si>
  <si>
    <t>K115021555</t>
  </si>
  <si>
    <t>K115041732</t>
  </si>
  <si>
    <t xml:space="preserve">LÊ LÂM HOÀI </t>
  </si>
  <si>
    <t>K114071176</t>
  </si>
  <si>
    <t>K124071191</t>
  </si>
  <si>
    <t xml:space="preserve">TRẦN THỊ THÙY </t>
  </si>
  <si>
    <t>K124082360</t>
  </si>
  <si>
    <t xml:space="preserve">TRẦN QUÝ </t>
  </si>
  <si>
    <t>K114050755</t>
  </si>
  <si>
    <t>KHUYÊN</t>
  </si>
  <si>
    <t>K114020230</t>
  </si>
  <si>
    <t>K114020207</t>
  </si>
  <si>
    <t>K114040636</t>
  </si>
  <si>
    <t xml:space="preserve">ĐOÀN NGUYỄN GIA </t>
  </si>
  <si>
    <t>K114071154</t>
  </si>
  <si>
    <t xml:space="preserve">CAI MINH </t>
  </si>
  <si>
    <t>K124020191</t>
  </si>
  <si>
    <t xml:space="preserve">PHAN TUYẾT </t>
  </si>
  <si>
    <t>K115031640</t>
  </si>
  <si>
    <t>K134020186</t>
  </si>
  <si>
    <t>K134020269</t>
  </si>
  <si>
    <t>K134030303</t>
  </si>
  <si>
    <t xml:space="preserve">ĐỖ PHẠM ĐĂNG </t>
  </si>
  <si>
    <t>K134070859</t>
  </si>
  <si>
    <t>K114050745</t>
  </si>
  <si>
    <t xml:space="preserve">NGÔ THỊ THANH </t>
  </si>
  <si>
    <t>HUẾ</t>
  </si>
  <si>
    <t>K114050876</t>
  </si>
  <si>
    <t>K135021430</t>
  </si>
  <si>
    <t xml:space="preserve">TRỊNH TRẦN LINH </t>
  </si>
  <si>
    <t>K114050775</t>
  </si>
  <si>
    <t>K114071299</t>
  </si>
  <si>
    <t>K125011723</t>
  </si>
  <si>
    <t>K115021500</t>
  </si>
  <si>
    <t xml:space="preserve">PHÙNG THỊ THẢO </t>
  </si>
  <si>
    <t>K114010050</t>
  </si>
  <si>
    <t xml:space="preserve">LÊ ĐOÀN THẢO </t>
  </si>
  <si>
    <t>K114020309</t>
  </si>
  <si>
    <t>PHI</t>
  </si>
  <si>
    <t>K114020357</t>
  </si>
  <si>
    <t xml:space="preserve">ĐÀO THỦY </t>
  </si>
  <si>
    <t>K124020379</t>
  </si>
  <si>
    <t>K114050953</t>
  </si>
  <si>
    <t>K114020242</t>
  </si>
  <si>
    <t>K114020243</t>
  </si>
  <si>
    <t xml:space="preserve">LÊ KIM </t>
  </si>
  <si>
    <t>K134020180</t>
  </si>
  <si>
    <t xml:space="preserve">NGÔ THỊ YẾN </t>
  </si>
  <si>
    <t>K124061002</t>
  </si>
  <si>
    <t xml:space="preserve">ĐOÀN HỒNG </t>
  </si>
  <si>
    <t>K114071274</t>
  </si>
  <si>
    <t xml:space="preserve">LÊ ĐÌNH NGỌC </t>
  </si>
  <si>
    <t>K135041620</t>
  </si>
  <si>
    <t>K114071159</t>
  </si>
  <si>
    <t xml:space="preserve">NGÔ HOÀNG PHƯƠNG </t>
  </si>
  <si>
    <t>K124040711</t>
  </si>
  <si>
    <t xml:space="preserve">VŨ HOÀNG LINH </t>
  </si>
  <si>
    <t>K124091578</t>
  </si>
  <si>
    <t>QUẾ</t>
  </si>
  <si>
    <t>K114050925</t>
  </si>
  <si>
    <t xml:space="preserve">NGÔ VĂN QUỐC </t>
  </si>
  <si>
    <t>K114010062</t>
  </si>
  <si>
    <t>K124040604</t>
  </si>
  <si>
    <t>K124050851</t>
  </si>
  <si>
    <t>K114050783</t>
  </si>
  <si>
    <t>K115031567</t>
  </si>
  <si>
    <t xml:space="preserve">NGUYỄN THỊ THÁI </t>
  </si>
  <si>
    <t>K125021806</t>
  </si>
  <si>
    <t>K125011644</t>
  </si>
  <si>
    <t>K124061032</t>
  </si>
  <si>
    <t>K124040830</t>
  </si>
  <si>
    <t>K125021782</t>
  </si>
  <si>
    <t xml:space="preserve">NGUYỄN NGỌC THÚY </t>
  </si>
  <si>
    <t>K134030305</t>
  </si>
  <si>
    <t>K115011440</t>
  </si>
  <si>
    <t>K135041555</t>
  </si>
  <si>
    <t xml:space="preserve">TRẦN DŨNG QUẾ </t>
  </si>
  <si>
    <t>K114040676</t>
  </si>
  <si>
    <t xml:space="preserve">ĐỖ THỊ PHƯƠNG </t>
  </si>
  <si>
    <t>K134020151</t>
  </si>
  <si>
    <t>K134040373</t>
  </si>
  <si>
    <t>K114050958</t>
  </si>
  <si>
    <t xml:space="preserve">LƯU KHÁNH </t>
  </si>
  <si>
    <t>K114010064</t>
  </si>
  <si>
    <t>TẤN</t>
  </si>
  <si>
    <t>K114071267</t>
  </si>
  <si>
    <t>K124040672</t>
  </si>
  <si>
    <t xml:space="preserve">ĐẶNG KIM </t>
  </si>
  <si>
    <t>K135011269</t>
  </si>
  <si>
    <t xml:space="preserve">VÕ THỊ QUỲNH </t>
  </si>
  <si>
    <t>K134091120</t>
  </si>
  <si>
    <t xml:space="preserve">ĐINH VĂN </t>
  </si>
  <si>
    <t>K134030351</t>
  </si>
  <si>
    <t xml:space="preserve">PHAN THỤY BÍCH </t>
  </si>
  <si>
    <t>K134070785</t>
  </si>
  <si>
    <t>K134011750</t>
  </si>
  <si>
    <t>K114050880</t>
  </si>
  <si>
    <t xml:space="preserve">HOÀNG THỊ NGỌC </t>
  </si>
  <si>
    <t>K114071250</t>
  </si>
  <si>
    <t>K114020108</t>
  </si>
  <si>
    <t>K115011428</t>
  </si>
  <si>
    <t xml:space="preserve">VŨ HOÀNG HƯƠNG </t>
  </si>
  <si>
    <t>K115021504</t>
  </si>
  <si>
    <t xml:space="preserve">PHAN DUY </t>
  </si>
  <si>
    <t>K114050890</t>
  </si>
  <si>
    <t>K114020343</t>
  </si>
  <si>
    <t xml:space="preserve">PHAN THỊ THÙY </t>
  </si>
  <si>
    <t>K124050857</t>
  </si>
  <si>
    <t>K124030511</t>
  </si>
  <si>
    <t>K115031573</t>
  </si>
  <si>
    <t xml:space="preserve">LÊ NGUYỄN BẢO </t>
  </si>
  <si>
    <t>K114071108</t>
  </si>
  <si>
    <t xml:space="preserve">LƯU THỊ </t>
  </si>
  <si>
    <t>K124020224</t>
  </si>
  <si>
    <t>K124050844</t>
  </si>
  <si>
    <t>K114071096</t>
  </si>
  <si>
    <t>K114071178</t>
  </si>
  <si>
    <t>THUẬT</t>
  </si>
  <si>
    <t>K125021776</t>
  </si>
  <si>
    <t xml:space="preserve">VŨ LÊ HẢI </t>
  </si>
  <si>
    <t>K125022378</t>
  </si>
  <si>
    <t xml:space="preserve">LÊ HUYỀN </t>
  </si>
  <si>
    <t>K125021883</t>
  </si>
  <si>
    <t xml:space="preserve">ĐỖ PHI </t>
  </si>
  <si>
    <t>K124040827</t>
  </si>
  <si>
    <t xml:space="preserve">LƯƠNG THỊ HẢI </t>
  </si>
  <si>
    <t>K114071192</t>
  </si>
  <si>
    <t xml:space="preserve">HUỲNH THANH </t>
  </si>
  <si>
    <t>K114020183</t>
  </si>
  <si>
    <t xml:space="preserve">TRỊNH MINH </t>
  </si>
  <si>
    <t>K124040651</t>
  </si>
  <si>
    <t>K114071212</t>
  </si>
  <si>
    <t xml:space="preserve">ĐỖ VĂN </t>
  </si>
  <si>
    <t>K124050863</t>
  </si>
  <si>
    <t xml:space="preserve">LÊ DUY </t>
  </si>
  <si>
    <t>K135021420</t>
  </si>
  <si>
    <t>K134020155</t>
  </si>
  <si>
    <t xml:space="preserve">LÊ VÕ PHƯƠNG </t>
  </si>
  <si>
    <t>K134010020</t>
  </si>
  <si>
    <t>K124020369</t>
  </si>
  <si>
    <t>K115021537</t>
  </si>
  <si>
    <t>K114071130</t>
  </si>
  <si>
    <t xml:space="preserve">TRẦN THỊ TỐ </t>
  </si>
  <si>
    <t>K115021463</t>
  </si>
  <si>
    <t>K114061058</t>
  </si>
  <si>
    <t>K124040730</t>
  </si>
  <si>
    <t xml:space="preserve">LẠI THÀNH </t>
  </si>
  <si>
    <t>K124040779</t>
  </si>
  <si>
    <t xml:space="preserve">LÂM DƯƠNG THÚY </t>
  </si>
  <si>
    <t>K135021283</t>
  </si>
  <si>
    <t xml:space="preserve">TRẦN THỊ DIỆU </t>
  </si>
  <si>
    <t>K134030324</t>
  </si>
  <si>
    <t xml:space="preserve">ĐỖ THỊ TUYẾT </t>
  </si>
  <si>
    <t>K134050637</t>
  </si>
  <si>
    <t>K134070841</t>
  </si>
  <si>
    <t>K124010009</t>
  </si>
  <si>
    <t xml:space="preserve">SỬ TÁNH THIÊN </t>
  </si>
  <si>
    <t>CHÂN</t>
  </si>
  <si>
    <t>K135031463</t>
  </si>
  <si>
    <t xml:space="preserve">THÔNG THỊ PHƯƠNG </t>
  </si>
  <si>
    <t>K135031511</t>
  </si>
  <si>
    <t xml:space="preserve">NGUYỄN TRẦN ANH </t>
  </si>
  <si>
    <t>K114030384</t>
  </si>
  <si>
    <t xml:space="preserve">TRƯƠNG THỊ HỒNG </t>
  </si>
  <si>
    <t>GẤM</t>
  </si>
  <si>
    <t>K135011194</t>
  </si>
  <si>
    <t xml:space="preserve">LƯƠNG THỊ THẢO </t>
  </si>
  <si>
    <t>K134040374</t>
  </si>
  <si>
    <t>K124030527</t>
  </si>
  <si>
    <t>K124050831</t>
  </si>
  <si>
    <t xml:space="preserve">NGÔ HOÀNG TƯỜNG </t>
  </si>
  <si>
    <t>K124010059</t>
  </si>
  <si>
    <t>K114060981</t>
  </si>
  <si>
    <t xml:space="preserve">HOÀNG VĂN </t>
  </si>
  <si>
    <t>K124020333</t>
  </si>
  <si>
    <t xml:space="preserve">TRƯƠNG MỸ </t>
  </si>
  <si>
    <t>K124020385</t>
  </si>
  <si>
    <t>K124071255</t>
  </si>
  <si>
    <t>K114040634</t>
  </si>
  <si>
    <t>K114040664</t>
  </si>
  <si>
    <t xml:space="preserve">NGUYỄN QUỲNH TO </t>
  </si>
  <si>
    <t>K114050905</t>
  </si>
  <si>
    <t>K124020255</t>
  </si>
  <si>
    <t xml:space="preserve">NGUYỄN MAI ANH </t>
  </si>
  <si>
    <t>K124071089</t>
  </si>
  <si>
    <t xml:space="preserve">VŨ THỊ THÙY </t>
  </si>
  <si>
    <t>K124010018</t>
  </si>
  <si>
    <t>K134091142</t>
  </si>
  <si>
    <t xml:space="preserve">TRẦN LÊ </t>
  </si>
  <si>
    <t>K124040589</t>
  </si>
  <si>
    <t xml:space="preserve">TRẦN THỊ HOÀI </t>
  </si>
  <si>
    <t>K134020143</t>
  </si>
  <si>
    <t xml:space="preserve">ĐOÀN THỊ NHỊ </t>
  </si>
  <si>
    <t>K124040552</t>
  </si>
  <si>
    <t xml:space="preserve">HOÀNG THÙY </t>
  </si>
  <si>
    <t>K135031472</t>
  </si>
  <si>
    <t>K134011751</t>
  </si>
  <si>
    <t>K134050580</t>
  </si>
  <si>
    <t xml:space="preserve">ĐOÀN THỊ YẾN </t>
  </si>
  <si>
    <t>LŨY</t>
  </si>
  <si>
    <t>K114050845</t>
  </si>
  <si>
    <t>K114020213</t>
  </si>
  <si>
    <t xml:space="preserve">NGUYỄN MAI NGỌC </t>
  </si>
  <si>
    <t>K114071329</t>
  </si>
  <si>
    <t xml:space="preserve">LÊ CAO MẠNH </t>
  </si>
  <si>
    <t>TƯỜNG</t>
  </si>
  <si>
    <t>K115031581</t>
  </si>
  <si>
    <t xml:space="preserve">HOÀNG THỊ MỸ </t>
  </si>
  <si>
    <t>K135041598</t>
  </si>
  <si>
    <t xml:space="preserve">TRẦN THỊ KHÁNH </t>
  </si>
  <si>
    <t>K114061011</t>
  </si>
  <si>
    <t>K135031532</t>
  </si>
  <si>
    <t>K114050901</t>
  </si>
  <si>
    <t>K134050564</t>
  </si>
  <si>
    <t xml:space="preserve">PHẠM THỊ MINH </t>
  </si>
  <si>
    <t>K135041587</t>
  </si>
  <si>
    <t>K134010037</t>
  </si>
  <si>
    <t>K134020217</t>
  </si>
  <si>
    <t>K134050555</t>
  </si>
  <si>
    <t>K135021385</t>
  </si>
  <si>
    <t xml:space="preserve">DIỆP THỊ DIỆU </t>
  </si>
  <si>
    <t>K114030371</t>
  </si>
  <si>
    <t>K124010023</t>
  </si>
  <si>
    <t xml:space="preserve">TÔ THỊ THU </t>
  </si>
  <si>
    <t>K124020405</t>
  </si>
  <si>
    <t xml:space="preserve">NGUYỄN NGỌC CẨM </t>
  </si>
  <si>
    <t>K124040801</t>
  </si>
  <si>
    <t>K124081430</t>
  </si>
  <si>
    <t xml:space="preserve">NGUYỄN THỤY CÁT </t>
  </si>
  <si>
    <t>K134091122</t>
  </si>
  <si>
    <t xml:space="preserve">LÊ THỊ THANH </t>
  </si>
  <si>
    <t>K114010068</t>
  </si>
  <si>
    <t>K134011729</t>
  </si>
  <si>
    <t>K134050616</t>
  </si>
  <si>
    <t xml:space="preserve">TRẦN CÔNG </t>
  </si>
  <si>
    <t>K135021350</t>
  </si>
  <si>
    <t>K135021419</t>
  </si>
  <si>
    <t xml:space="preserve">NGUYỄN VÕ NGỌC </t>
  </si>
  <si>
    <t>K114050931</t>
  </si>
  <si>
    <t xml:space="preserve">VÕ THỊ HUYỀN </t>
  </si>
  <si>
    <t>K114071337</t>
  </si>
  <si>
    <t xml:space="preserve">ĐẶNG LÊ </t>
  </si>
  <si>
    <t>K124020171</t>
  </si>
  <si>
    <t>K124030475</t>
  </si>
  <si>
    <t>K124030438</t>
  </si>
  <si>
    <t>K115021513</t>
  </si>
  <si>
    <t>K124010085</t>
  </si>
  <si>
    <t>K124010087</t>
  </si>
  <si>
    <t>K124071272</t>
  </si>
  <si>
    <t xml:space="preserve">ĐẶNG HỮU </t>
  </si>
  <si>
    <t>MẠNH</t>
  </si>
  <si>
    <t>K124091614</t>
  </si>
  <si>
    <t xml:space="preserve">HUỲNH THỊ ÁI </t>
  </si>
  <si>
    <t>K124010028</t>
  </si>
  <si>
    <t>K124012235</t>
  </si>
  <si>
    <t xml:space="preserve">HÀN CHÂU HẢI </t>
  </si>
  <si>
    <t>K114050917</t>
  </si>
  <si>
    <t>K114071280</t>
  </si>
  <si>
    <t>K115041755</t>
  </si>
  <si>
    <t xml:space="preserve">CHÂU VIỆT </t>
  </si>
  <si>
    <t>K115021498</t>
  </si>
  <si>
    <t>K125021781</t>
  </si>
  <si>
    <t>K115011399</t>
  </si>
  <si>
    <t xml:space="preserve">HUỲNH THỊ TỐ </t>
  </si>
  <si>
    <t>K115021561</t>
  </si>
  <si>
    <t xml:space="preserve">PHAN NGUYỄN TÂN </t>
  </si>
  <si>
    <t>K115031606</t>
  </si>
  <si>
    <t>K114071211</t>
  </si>
  <si>
    <t>K114020298</t>
  </si>
  <si>
    <t>K124040784</t>
  </si>
  <si>
    <t>K114040610</t>
  </si>
  <si>
    <t>K124071116</t>
  </si>
  <si>
    <t>K124062301</t>
  </si>
  <si>
    <t xml:space="preserve">TRẦN THỊ THÚY </t>
  </si>
  <si>
    <t>K124030488</t>
  </si>
  <si>
    <t xml:space="preserve">TRƯƠNG MINH </t>
  </si>
  <si>
    <t>K134020131</t>
  </si>
  <si>
    <t>K125031965</t>
  </si>
  <si>
    <t>K124061018</t>
  </si>
  <si>
    <t xml:space="preserve">PHẠM THỊ KIỀU </t>
  </si>
  <si>
    <t>K124050892</t>
  </si>
  <si>
    <t>K124091606</t>
  </si>
  <si>
    <t xml:space="preserve">NGUYỄN CHÍNH </t>
  </si>
  <si>
    <t>TÔNG</t>
  </si>
  <si>
    <t>K134020219</t>
  </si>
  <si>
    <t xml:space="preserve">PHAN THỊ THU </t>
  </si>
  <si>
    <t>K134091139</t>
  </si>
  <si>
    <t>K135021405</t>
  </si>
  <si>
    <t xml:space="preserve">HỒ HOÀNG BẢO </t>
  </si>
  <si>
    <t>K114040669</t>
  </si>
  <si>
    <t xml:space="preserve">TRẦN THỊ NHÃ </t>
  </si>
  <si>
    <t>K124071157</t>
  </si>
  <si>
    <t>K124040700</t>
  </si>
  <si>
    <t xml:space="preserve">TRẦN THỤY DIỄM </t>
  </si>
  <si>
    <t>K114040706</t>
  </si>
  <si>
    <t xml:space="preserve">TRẦN TRỌNG HOÀNG </t>
  </si>
  <si>
    <t>K134050581</t>
  </si>
  <si>
    <t xml:space="preserve">NGUYỄN PHẠM NGỌC </t>
  </si>
  <si>
    <t>K134050624</t>
  </si>
  <si>
    <t xml:space="preserve">NGUYỄN THỊ THUỲ </t>
  </si>
  <si>
    <t>K134081007</t>
  </si>
  <si>
    <t xml:space="preserve">PHAN THỊ MINH </t>
  </si>
  <si>
    <t>K135011223</t>
  </si>
  <si>
    <t xml:space="preserve">TRẦN MỸ </t>
  </si>
  <si>
    <t>K114030401</t>
  </si>
  <si>
    <t xml:space="preserve">NGUYỄN ÁI PHƯƠNG </t>
  </si>
  <si>
    <t>K114030440</t>
  </si>
  <si>
    <t>K124020132</t>
  </si>
  <si>
    <t>BAN</t>
  </si>
  <si>
    <t>K135011279</t>
  </si>
  <si>
    <t xml:space="preserve">THÂN THỊ ÁNH </t>
  </si>
  <si>
    <t>K124071331</t>
  </si>
  <si>
    <t xml:space="preserve">LÝ THÙY </t>
  </si>
  <si>
    <t>K134081018</t>
  </si>
  <si>
    <t>K124071094</t>
  </si>
  <si>
    <t>K134030337</t>
  </si>
  <si>
    <t xml:space="preserve">TRƯƠNG NGUYỄN CẨM </t>
  </si>
  <si>
    <t>K135021338</t>
  </si>
  <si>
    <t xml:space="preserve">PHẠM THUỲ </t>
  </si>
  <si>
    <t>K134070832</t>
  </si>
  <si>
    <t>NƯƠNG</t>
  </si>
  <si>
    <t>K134070836</t>
  </si>
  <si>
    <t>K135021297</t>
  </si>
  <si>
    <t>K124091615</t>
  </si>
  <si>
    <t xml:space="preserve">NGUYỄN THẠCH </t>
  </si>
  <si>
    <t>K115031593</t>
  </si>
  <si>
    <t xml:space="preserve">BÙI THỊ HÀ </t>
  </si>
  <si>
    <t>HUYÊN</t>
  </si>
  <si>
    <t>K115031598</t>
  </si>
  <si>
    <t xml:space="preserve">NGUYỄN THỊ HÒA </t>
  </si>
  <si>
    <t>K115041720</t>
  </si>
  <si>
    <t xml:space="preserve">LÊ QUÝ </t>
  </si>
  <si>
    <t>K114061072</t>
  </si>
  <si>
    <t xml:space="preserve">BÙI TRẦN BẢO </t>
  </si>
  <si>
    <t>K115041694</t>
  </si>
  <si>
    <t xml:space="preserve">NGUYỄN DƯƠNG ANH </t>
  </si>
  <si>
    <t>K114020105</t>
  </si>
  <si>
    <t>DU</t>
  </si>
  <si>
    <t>K124050931</t>
  </si>
  <si>
    <t>K135041617</t>
  </si>
  <si>
    <t>K125021854</t>
  </si>
  <si>
    <t>K115021502</t>
  </si>
  <si>
    <t xml:space="preserve">VŨ NHẬT </t>
  </si>
  <si>
    <t>K114071291</t>
  </si>
  <si>
    <t>K114071207</t>
  </si>
  <si>
    <t>K114020276</t>
  </si>
  <si>
    <t>K114071230</t>
  </si>
  <si>
    <t xml:space="preserve">KIM LƯƠNG </t>
  </si>
  <si>
    <t>K115031592</t>
  </si>
  <si>
    <t>K124071319</t>
  </si>
  <si>
    <t>THỌ</t>
  </si>
  <si>
    <t>K124032239</t>
  </si>
  <si>
    <t>K124081428</t>
  </si>
  <si>
    <t xml:space="preserve">LÊ NGUYỄN HƯƠNG </t>
  </si>
  <si>
    <t>K124061009</t>
  </si>
  <si>
    <t xml:space="preserve">LÂM THIÊN </t>
  </si>
  <si>
    <t>K114040623</t>
  </si>
  <si>
    <t xml:space="preserve">TRƯƠNG LỆ </t>
  </si>
  <si>
    <t>K124030437</t>
  </si>
  <si>
    <t>K134040368</t>
  </si>
  <si>
    <t xml:space="preserve">LÊ THỊ THỤC </t>
  </si>
  <si>
    <t>K114030455</t>
  </si>
  <si>
    <t xml:space="preserve">TRẦN THỊ LÊ </t>
  </si>
  <si>
    <t>VIN</t>
  </si>
  <si>
    <t>K124081404</t>
  </si>
  <si>
    <t>K124071260</t>
  </si>
  <si>
    <t>K134070819</t>
  </si>
  <si>
    <t>K124010029</t>
  </si>
  <si>
    <t>K124020357</t>
  </si>
  <si>
    <t xml:space="preserve">PHAN THỊ TIẾT </t>
  </si>
  <si>
    <t>K124091611</t>
  </si>
  <si>
    <t xml:space="preserve">LÊ THỊ BÍCH </t>
  </si>
  <si>
    <t>K114050796</t>
  </si>
  <si>
    <t xml:space="preserve">ĐINH CÔNG </t>
  </si>
  <si>
    <t>K134050622</t>
  </si>
  <si>
    <t xml:space="preserve">ĐÀO THỊ THÙY </t>
  </si>
  <si>
    <t>K134070746</t>
  </si>
  <si>
    <t>K124040637</t>
  </si>
  <si>
    <t>K124040804</t>
  </si>
  <si>
    <t xml:space="preserve">VŨ ANH </t>
  </si>
  <si>
    <t>K114050820</t>
  </si>
  <si>
    <t xml:space="preserve">ĐẶNG HOÀI </t>
  </si>
  <si>
    <t>K124082347</t>
  </si>
  <si>
    <t>K114050735</t>
  </si>
  <si>
    <t xml:space="preserve">ĐOÀN THỊ THẢO </t>
  </si>
  <si>
    <t>K124060973</t>
  </si>
  <si>
    <t>K114020156</t>
  </si>
  <si>
    <t>K114020171</t>
  </si>
  <si>
    <t>K114071167</t>
  </si>
  <si>
    <t xml:space="preserve">PHẠM HẠNH </t>
  </si>
  <si>
    <t>K125021804</t>
  </si>
  <si>
    <t>K114071165</t>
  </si>
  <si>
    <t xml:space="preserve">HOÀNG THỊ MINH </t>
  </si>
  <si>
    <t>K114020365</t>
  </si>
  <si>
    <t>K134050627</t>
  </si>
  <si>
    <t>K115031650</t>
  </si>
  <si>
    <t xml:space="preserve">TRẦN THỊ HẢI </t>
  </si>
  <si>
    <t>TRIỀU</t>
  </si>
  <si>
    <t>K115041759</t>
  </si>
  <si>
    <t>K124062299</t>
  </si>
  <si>
    <t xml:space="preserve">TRỊNH THỊ LY </t>
  </si>
  <si>
    <t>K115021551</t>
  </si>
  <si>
    <t xml:space="preserve">ĐẶNG HOÀI MỸ </t>
  </si>
  <si>
    <t>K115041665</t>
  </si>
  <si>
    <t xml:space="preserve">ĐỖ THỊ SAO </t>
  </si>
  <si>
    <t>K115021514</t>
  </si>
  <si>
    <t>K114061049</t>
  </si>
  <si>
    <t>K115011403</t>
  </si>
  <si>
    <t>K115041707</t>
  </si>
  <si>
    <t xml:space="preserve">TẠ CẨM </t>
  </si>
  <si>
    <t>K135021403</t>
  </si>
  <si>
    <t>K134040481</t>
  </si>
  <si>
    <t xml:space="preserve">NGUYỄN LÊ HOÀI </t>
  </si>
  <si>
    <t>K134070811</t>
  </si>
  <si>
    <t>K134080980</t>
  </si>
  <si>
    <t xml:space="preserve">ÔNG THỊ TUYẾT </t>
  </si>
  <si>
    <t>K115011420</t>
  </si>
  <si>
    <t>K115031639</t>
  </si>
  <si>
    <t>K134020187</t>
  </si>
  <si>
    <t>K114010011</t>
  </si>
  <si>
    <t xml:space="preserve">TRẦN THỊ AN </t>
  </si>
  <si>
    <t>K114040478</t>
  </si>
  <si>
    <t xml:space="preserve">TRẦN TRUNG </t>
  </si>
  <si>
    <t>K114010071</t>
  </si>
  <si>
    <t xml:space="preserve">ĐẶNG THỊ MINH </t>
  </si>
  <si>
    <t>K124020301</t>
  </si>
  <si>
    <t xml:space="preserve">TRỊNH THỊ THUỲ </t>
  </si>
  <si>
    <t>K124032246</t>
  </si>
  <si>
    <t xml:space="preserve">TRẦN THỊ TRÚC </t>
  </si>
  <si>
    <t>K124020139</t>
  </si>
  <si>
    <t>K114040523</t>
  </si>
  <si>
    <t>K124071274</t>
  </si>
  <si>
    <t>K124071088</t>
  </si>
  <si>
    <t>K124091589</t>
  </si>
  <si>
    <t>K114071286</t>
  </si>
  <si>
    <t>PHỐ</t>
  </si>
  <si>
    <t>K114050961</t>
  </si>
  <si>
    <t>XÔ</t>
  </si>
  <si>
    <t>K124081467</t>
  </si>
  <si>
    <t xml:space="preserve">NGUYỄN PHÙNG PHƯƠNG </t>
  </si>
  <si>
    <t>K124091542</t>
  </si>
  <si>
    <t xml:space="preserve">CAO THẾ THUỲ </t>
  </si>
  <si>
    <t>K124091514</t>
  </si>
  <si>
    <t xml:space="preserve">NGUYỄN HỒ THỊ MỸ </t>
  </si>
  <si>
    <t>K114020300</t>
  </si>
  <si>
    <t>K124071213</t>
  </si>
  <si>
    <t xml:space="preserve">TÔ HUỲNH NHƯ </t>
  </si>
  <si>
    <t>K124012213</t>
  </si>
  <si>
    <t>K124020335</t>
  </si>
  <si>
    <t xml:space="preserve">MẠC THỊ MỸ </t>
  </si>
  <si>
    <t>K135021301</t>
  </si>
  <si>
    <t xml:space="preserve">ĐÀO THỊ THANH </t>
  </si>
  <si>
    <t>DỊU</t>
  </si>
  <si>
    <t>K115041687</t>
  </si>
  <si>
    <t xml:space="preserve">HOÀNG TRỌNG NGỌC </t>
  </si>
  <si>
    <t>K125011670</t>
  </si>
  <si>
    <t>K114050781</t>
  </si>
  <si>
    <t xml:space="preserve">NGÔ HỒNG </t>
  </si>
  <si>
    <t>K115021536</t>
  </si>
  <si>
    <t xml:space="preserve">PHAN LÊ NGỌC </t>
  </si>
  <si>
    <t>K125011675</t>
  </si>
  <si>
    <t xml:space="preserve">PHẠM NGUYỄN DIỆU </t>
  </si>
  <si>
    <t>K115021546</t>
  </si>
  <si>
    <t>K114040624</t>
  </si>
  <si>
    <t xml:space="preserve">DOÃN THỊ THANH </t>
  </si>
  <si>
    <t>K125011707</t>
  </si>
  <si>
    <t xml:space="preserve">NGUYỄN GIA KỲ </t>
  </si>
  <si>
    <t>K124030470</t>
  </si>
  <si>
    <t>K114071292</t>
  </si>
  <si>
    <t>K124050877</t>
  </si>
  <si>
    <t>K124020317</t>
  </si>
  <si>
    <t>HOÀNH</t>
  </si>
  <si>
    <t>K124091520</t>
  </si>
  <si>
    <t>K114060996</t>
  </si>
  <si>
    <t>K124050933</t>
  </si>
  <si>
    <t xml:space="preserve">ĐẶNG HỒNG PHƯƠNG </t>
  </si>
  <si>
    <t>K124052265</t>
  </si>
  <si>
    <t xml:space="preserve">HÀ NGỌC </t>
  </si>
  <si>
    <t>K124091580</t>
  </si>
  <si>
    <t xml:space="preserve">LÊ VƯƠNG </t>
  </si>
  <si>
    <t>QUỐC</t>
  </si>
  <si>
    <t>K124040661</t>
  </si>
  <si>
    <t xml:space="preserve">LƯƠNG THỊ </t>
  </si>
  <si>
    <t>TỊNH</t>
  </si>
  <si>
    <t>K124050927</t>
  </si>
  <si>
    <t xml:space="preserve">HUỲNH THỊ THUỶ </t>
  </si>
  <si>
    <t>K134050561</t>
  </si>
  <si>
    <t xml:space="preserve">BÙI PHÍ THU </t>
  </si>
  <si>
    <t>K134080943</t>
  </si>
  <si>
    <t>K135031481</t>
  </si>
  <si>
    <t>K115021459</t>
  </si>
  <si>
    <t xml:space="preserve">NGÔ </t>
  </si>
  <si>
    <t>BÁCH</t>
  </si>
  <si>
    <t>K115041683</t>
  </si>
  <si>
    <t xml:space="preserve">LÊ MAI TUYẾT </t>
  </si>
  <si>
    <t>K124040650</t>
  </si>
  <si>
    <t xml:space="preserve">HOÀNG NGỌC ANH </t>
  </si>
  <si>
    <t>K124081425</t>
  </si>
  <si>
    <t xml:space="preserve">TRẦN NHƯ </t>
  </si>
  <si>
    <t>K125032014</t>
  </si>
  <si>
    <t>K125021853</t>
  </si>
  <si>
    <t xml:space="preserve">NGUYỄN TIẾN THỊ LỆ </t>
  </si>
  <si>
    <t>K124081462</t>
  </si>
  <si>
    <t>K114030419</t>
  </si>
  <si>
    <t>K134010025</t>
  </si>
  <si>
    <t xml:space="preserve">ĐINH THẢO </t>
  </si>
  <si>
    <t>K134040416</t>
  </si>
  <si>
    <t>K134070877</t>
  </si>
  <si>
    <t xml:space="preserve">ĐỖ KIỀU </t>
  </si>
  <si>
    <t>TỐ</t>
  </si>
  <si>
    <t>K134081005</t>
  </si>
  <si>
    <t>K115041734</t>
  </si>
  <si>
    <t xml:space="preserve">ĐOÀN NGUYỄN LAN </t>
  </si>
  <si>
    <t>K125011729</t>
  </si>
  <si>
    <t>K125021785</t>
  </si>
  <si>
    <t>K125011732</t>
  </si>
  <si>
    <t>K124010027</t>
  </si>
  <si>
    <t xml:space="preserve">ĐẶNG THỊ HỒNG </t>
  </si>
  <si>
    <t>K135021400</t>
  </si>
  <si>
    <t>K134091102</t>
  </si>
  <si>
    <t>K135011195</t>
  </si>
  <si>
    <t>K134070926</t>
  </si>
  <si>
    <t xml:space="preserve">LÂM TƯỜNG </t>
  </si>
  <si>
    <t>K135031493</t>
  </si>
  <si>
    <t xml:space="preserve">NGUYỄN ÁI </t>
  </si>
  <si>
    <t>K135011183</t>
  </si>
  <si>
    <t>K115041747</t>
  </si>
  <si>
    <t>K115011390</t>
  </si>
  <si>
    <t>K115011342</t>
  </si>
  <si>
    <t xml:space="preserve">NGUYỄN THỊ MỘNG </t>
  </si>
  <si>
    <t>CẦM</t>
  </si>
  <si>
    <t>K124060960</t>
  </si>
  <si>
    <t>K115031638</t>
  </si>
  <si>
    <t>K114040580</t>
  </si>
  <si>
    <t xml:space="preserve">TRẦN THỊ HUYỀN </t>
  </si>
  <si>
    <t>K114020157</t>
  </si>
  <si>
    <t xml:space="preserve">NGUYỄN HOÀNG KIM </t>
  </si>
  <si>
    <t>K114040482</t>
  </si>
  <si>
    <t>K115041663</t>
  </si>
  <si>
    <t>K115041675</t>
  </si>
  <si>
    <t xml:space="preserve">NGUYỄN TRẦN HẢI </t>
  </si>
  <si>
    <t>K114071103</t>
  </si>
  <si>
    <t xml:space="preserve">VÕ THỊ MINH </t>
  </si>
  <si>
    <t>K124061033</t>
  </si>
  <si>
    <t xml:space="preserve">MAI HỮU </t>
  </si>
  <si>
    <t>K114040560</t>
  </si>
  <si>
    <t>K124010062</t>
  </si>
  <si>
    <t xml:space="preserve">BÙI THỊ ÁNH </t>
  </si>
  <si>
    <t>K124071283</t>
  </si>
  <si>
    <t>K125021880</t>
  </si>
  <si>
    <t xml:space="preserve">NGUYỄN TÔN QUỲNH </t>
  </si>
  <si>
    <t>K115021466</t>
  </si>
  <si>
    <t xml:space="preserve">NGUYỄN NGỌC ĐOAN </t>
  </si>
  <si>
    <t>K125042097</t>
  </si>
  <si>
    <t>K124050909</t>
  </si>
  <si>
    <t xml:space="preserve">DƯƠNG VĂN </t>
  </si>
  <si>
    <t>K124071131</t>
  </si>
  <si>
    <t>MẪN</t>
  </si>
  <si>
    <t>K134030357</t>
  </si>
  <si>
    <t xml:space="preserve">NGUYỄN VÕ KHÁNH </t>
  </si>
  <si>
    <t>K134050566</t>
  </si>
  <si>
    <t>K124010006</t>
  </si>
  <si>
    <t>K134050614</t>
  </si>
  <si>
    <t xml:space="preserve">PHAN THỊ PHƯƠNG </t>
  </si>
  <si>
    <t>K115021485</t>
  </si>
  <si>
    <t>K115011369</t>
  </si>
  <si>
    <t>K134040388</t>
  </si>
  <si>
    <t>K134040418</t>
  </si>
  <si>
    <t xml:space="preserve">BÙI NGỌC DIỄM </t>
  </si>
  <si>
    <t>K124030439</t>
  </si>
  <si>
    <t xml:space="preserve">TRỊNH HỮU </t>
  </si>
  <si>
    <t>K124050950</t>
  </si>
  <si>
    <t>K124091566</t>
  </si>
  <si>
    <t>K134070761</t>
  </si>
  <si>
    <t xml:space="preserve">CAO THỊ THUÝ </t>
  </si>
  <si>
    <t>K134020153</t>
  </si>
  <si>
    <t>K114030391</t>
  </si>
  <si>
    <t>K125012364</t>
  </si>
  <si>
    <t>K124010071</t>
  </si>
  <si>
    <t>K124040613</t>
  </si>
  <si>
    <t>K114010023</t>
  </si>
  <si>
    <t xml:space="preserve">NGUYỄN VÕ THANH </t>
  </si>
  <si>
    <t>K114040675</t>
  </si>
  <si>
    <t xml:space="preserve">LÊ THỊ PHƯỚC </t>
  </si>
  <si>
    <t>K124060998</t>
  </si>
  <si>
    <t xml:space="preserve">HÀN THỊ THẢO </t>
  </si>
  <si>
    <t>K124071190</t>
  </si>
  <si>
    <t>K134020266</t>
  </si>
  <si>
    <t>K115021526</t>
  </si>
  <si>
    <t>K124071198</t>
  </si>
  <si>
    <t>K134091070</t>
  </si>
  <si>
    <t>K134040536</t>
  </si>
  <si>
    <t>K124030447</t>
  </si>
  <si>
    <t xml:space="preserve">PHÙNG THỊ DIỆU </t>
  </si>
  <si>
    <t>K115021484</t>
  </si>
  <si>
    <t>K124040544</t>
  </si>
  <si>
    <t xml:space="preserve">TRƯƠNG THUYẾT </t>
  </si>
  <si>
    <t>BẢO</t>
  </si>
  <si>
    <t>K115011361</t>
  </si>
  <si>
    <t>HIÊN</t>
  </si>
  <si>
    <t>K115011412</t>
  </si>
  <si>
    <t xml:space="preserve">NGUYỄN HỒ THANH </t>
  </si>
  <si>
    <t>K115031585</t>
  </si>
  <si>
    <t xml:space="preserve">BÙI MINH THÚY </t>
  </si>
  <si>
    <t>K114050871</t>
  </si>
  <si>
    <t>K114050894</t>
  </si>
  <si>
    <t>K124020217</t>
  </si>
  <si>
    <t xml:space="preserve">LÊ HỒ THỊ KIM </t>
  </si>
  <si>
    <t>K124060968</t>
  </si>
  <si>
    <t xml:space="preserve">ĐOÀN THỊ NGỌC </t>
  </si>
  <si>
    <t>K115011389</t>
  </si>
  <si>
    <t xml:space="preserve">THÁI THỊ THANH </t>
  </si>
  <si>
    <t>K114061063</t>
  </si>
  <si>
    <t>K124061031</t>
  </si>
  <si>
    <t>K114071143</t>
  </si>
  <si>
    <t>K115011374</t>
  </si>
  <si>
    <t>K115021562</t>
  </si>
  <si>
    <t>K115041756</t>
  </si>
  <si>
    <t>K135041673</t>
  </si>
  <si>
    <t>K114030458</t>
  </si>
  <si>
    <t>K114050842</t>
  </si>
  <si>
    <t xml:space="preserve">PHẠM THỊ TÚ </t>
  </si>
  <si>
    <t>K124040724</t>
  </si>
  <si>
    <t xml:space="preserve">LÊ HUY </t>
  </si>
  <si>
    <t>K124040796</t>
  </si>
  <si>
    <t xml:space="preserve">VÕ THỊ PHƯƠNG </t>
  </si>
  <si>
    <t>K124071267</t>
  </si>
  <si>
    <t xml:space="preserve">PHẠM PHƯƠNG </t>
  </si>
  <si>
    <t>K124082358</t>
  </si>
  <si>
    <t xml:space="preserve">TRẦN ĐẶNG KHÁNH </t>
  </si>
  <si>
    <t>K135021432</t>
  </si>
  <si>
    <t>K135041579</t>
  </si>
  <si>
    <t>HỢI</t>
  </si>
  <si>
    <t>K124052269</t>
  </si>
  <si>
    <t>K125021761</t>
  </si>
  <si>
    <t xml:space="preserve">TRỊNH TUẤN </t>
  </si>
  <si>
    <t>K135041550</t>
  </si>
  <si>
    <t xml:space="preserve">KHỔNG NGỌC HUỲNH </t>
  </si>
  <si>
    <t>K135041668</t>
  </si>
  <si>
    <t xml:space="preserve">TÔN THỊ THANH </t>
  </si>
  <si>
    <t>K124040596</t>
  </si>
  <si>
    <t xml:space="preserve">TRƯƠNG NGỌC THANH </t>
  </si>
  <si>
    <t>K124091557</t>
  </si>
  <si>
    <t xml:space="preserve">DƯƠNG THỊ MAI </t>
  </si>
  <si>
    <t>K115011380</t>
  </si>
  <si>
    <t>LÀI</t>
  </si>
  <si>
    <t>K124020306</t>
  </si>
  <si>
    <t xml:space="preserve">NGUYỄN LÊ HOÀNG </t>
  </si>
  <si>
    <t>K124071322</t>
  </si>
  <si>
    <t>K134020148</t>
  </si>
  <si>
    <t xml:space="preserve">VÕ AN </t>
  </si>
  <si>
    <t>K134091155</t>
  </si>
  <si>
    <t xml:space="preserve">LÝ THUÝ </t>
  </si>
  <si>
    <t>K124040818</t>
  </si>
  <si>
    <t>K134070806</t>
  </si>
  <si>
    <t>LƯƠNG</t>
  </si>
  <si>
    <t>K135011250</t>
  </si>
  <si>
    <t>K114040616</t>
  </si>
  <si>
    <t xml:space="preserve">HÀ KHƯƠNG </t>
  </si>
  <si>
    <t>K114040551</t>
  </si>
  <si>
    <t xml:space="preserve">TRẦN MAI TIẾN </t>
  </si>
  <si>
    <t>THẠNH</t>
  </si>
  <si>
    <t>K134020138</t>
  </si>
  <si>
    <t xml:space="preserve">PHẠM ĐỨC </t>
  </si>
  <si>
    <t>K125011656</t>
  </si>
  <si>
    <t>K124040636</t>
  </si>
  <si>
    <t xml:space="preserve">NGUYỄN PHÚC </t>
  </si>
  <si>
    <t>K124091625</t>
  </si>
  <si>
    <t xml:space="preserve">LÝ NGHĨA </t>
  </si>
  <si>
    <t>K114061016</t>
  </si>
  <si>
    <t>K134010049</t>
  </si>
  <si>
    <t xml:space="preserve">HỒ HỒNG </t>
  </si>
  <si>
    <t>K134020236</t>
  </si>
  <si>
    <t>K114071125</t>
  </si>
  <si>
    <t xml:space="preserve">CAO THỊ THÙY </t>
  </si>
  <si>
    <t>K124020342</t>
  </si>
  <si>
    <t>K114020315</t>
  </si>
  <si>
    <t>K114020294</t>
  </si>
  <si>
    <t xml:space="preserve">TRƯƠNG NGỌC PHƯƠNG </t>
  </si>
  <si>
    <t>K124010039</t>
  </si>
  <si>
    <t xml:space="preserve">TRẦN KHÁNH </t>
  </si>
  <si>
    <t>K124071264</t>
  </si>
  <si>
    <t xml:space="preserve">VÕ THỊ BÍCH </t>
  </si>
  <si>
    <t>K124082329</t>
  </si>
  <si>
    <t>K114040640</t>
  </si>
  <si>
    <t xml:space="preserve">NGUYỄN THỊ VY </t>
  </si>
  <si>
    <t>K134091106</t>
  </si>
  <si>
    <t>K114071150</t>
  </si>
  <si>
    <t xml:space="preserve">TRƯƠNG LÊ HUỲNH </t>
  </si>
  <si>
    <t>K134011743</t>
  </si>
  <si>
    <t>K124060989</t>
  </si>
  <si>
    <t xml:space="preserve">THÂN THỊ KIM </t>
  </si>
  <si>
    <t>K114071129</t>
  </si>
  <si>
    <t>LĨNH</t>
  </si>
  <si>
    <t>K124071278</t>
  </si>
  <si>
    <t>K114050776</t>
  </si>
  <si>
    <t>K124032256</t>
  </si>
  <si>
    <t>K114050912</t>
  </si>
  <si>
    <t xml:space="preserve">PHAN HUỲNH ĐAN </t>
  </si>
  <si>
    <t>K114071266</t>
  </si>
  <si>
    <t>K115021480</t>
  </si>
  <si>
    <t>K135011174</t>
  </si>
  <si>
    <t>K115021524</t>
  </si>
  <si>
    <t>K115011427</t>
  </si>
  <si>
    <t>K124040707</t>
  </si>
  <si>
    <t xml:space="preserve">THÁI VĂN </t>
  </si>
  <si>
    <t>K124040799</t>
  </si>
  <si>
    <t xml:space="preserve">HOÀNG PHAN THANH </t>
  </si>
  <si>
    <t>K135021361</t>
  </si>
  <si>
    <t>K124030441</t>
  </si>
  <si>
    <t xml:space="preserve">ĐINH MẠNH </t>
  </si>
  <si>
    <t>K124050841</t>
  </si>
  <si>
    <t>DINH</t>
  </si>
  <si>
    <t>K124030498</t>
  </si>
  <si>
    <t>K115041670</t>
  </si>
  <si>
    <t>K115041736</t>
  </si>
  <si>
    <t xml:space="preserve">NGUYỄN NGỌC THUỶ </t>
  </si>
  <si>
    <t>K124040701</t>
  </si>
  <si>
    <t xml:space="preserve">ĐÀO TIẾN </t>
  </si>
  <si>
    <t>K115011349</t>
  </si>
  <si>
    <t xml:space="preserve">BÙI THỊ THUỲ </t>
  </si>
  <si>
    <t>K124010118</t>
  </si>
  <si>
    <t xml:space="preserve">ĐAN THỊ </t>
  </si>
  <si>
    <t>K124081356</t>
  </si>
  <si>
    <t>K115031566</t>
  </si>
  <si>
    <t>K115031623</t>
  </si>
  <si>
    <t xml:space="preserve">NGUYỄN MẠNH </t>
  </si>
  <si>
    <t>K124030506</t>
  </si>
  <si>
    <t xml:space="preserve">LÂM TOẢN </t>
  </si>
  <si>
    <t>THỪA</t>
  </si>
  <si>
    <t>K134040489</t>
  </si>
  <si>
    <t xml:space="preserve">LÊ NGỌC THẢO </t>
  </si>
  <si>
    <t>K134060715</t>
  </si>
  <si>
    <t xml:space="preserve">LÊ PHẠM HOÀNG </t>
  </si>
  <si>
    <t>K114040620</t>
  </si>
  <si>
    <t xml:space="preserve">PHÙNG THỊ THU </t>
  </si>
  <si>
    <t>K134020209</t>
  </si>
  <si>
    <t xml:space="preserve">ĐẶNG TẤN THANH </t>
  </si>
  <si>
    <t>K114040558</t>
  </si>
  <si>
    <t xml:space="preserve">NGÔ THỊ DIỆU </t>
  </si>
  <si>
    <t>K124071159</t>
  </si>
  <si>
    <t>K125021842</t>
  </si>
  <si>
    <t xml:space="preserve">VÕ THẾ LINH </t>
  </si>
  <si>
    <t>K124060987</t>
  </si>
  <si>
    <t xml:space="preserve">VÕ THỊ NGỌC </t>
  </si>
  <si>
    <t>K124062296</t>
  </si>
  <si>
    <t>K115031615</t>
  </si>
  <si>
    <t xml:space="preserve">VŨ THỊ ÁNH </t>
  </si>
  <si>
    <t>K134091133</t>
  </si>
  <si>
    <t xml:space="preserve">TRẦN THỊ LỆ </t>
  </si>
  <si>
    <t>K114071095</t>
  </si>
  <si>
    <t xml:space="preserve">TRẦN NHẤT </t>
  </si>
  <si>
    <t>K134040506</t>
  </si>
  <si>
    <t xml:space="preserve">VÕ THỊ MỸ NGỌC </t>
  </si>
  <si>
    <t>K134050607</t>
  </si>
  <si>
    <t>K134070914</t>
  </si>
  <si>
    <t>K114010085</t>
  </si>
  <si>
    <t>K134070896</t>
  </si>
  <si>
    <t xml:space="preserve">PHẠM NGUYỄN UYÊN </t>
  </si>
  <si>
    <t>K114060982</t>
  </si>
  <si>
    <t>K135031490</t>
  </si>
  <si>
    <t>K125042032</t>
  </si>
  <si>
    <t xml:space="preserve">PHẠM VĂN </t>
  </si>
  <si>
    <t>ĐIỆN</t>
  </si>
  <si>
    <t>K124030464</t>
  </si>
  <si>
    <t xml:space="preserve">PHÙNG THỊ HẢI </t>
  </si>
  <si>
    <t>K124030494</t>
  </si>
  <si>
    <t xml:space="preserve">NGUYỄN LÝ MAI </t>
  </si>
  <si>
    <t>K124050893</t>
  </si>
  <si>
    <t>K124030443</t>
  </si>
  <si>
    <t>K115031574</t>
  </si>
  <si>
    <t xml:space="preserve">PHẠM TÔ </t>
  </si>
  <si>
    <t>K125011748</t>
  </si>
  <si>
    <t>K124040750</t>
  </si>
  <si>
    <t>MÃI</t>
  </si>
  <si>
    <t>K124071333</t>
  </si>
  <si>
    <t xml:space="preserve">PHAN HUYỀN </t>
  </si>
  <si>
    <t>K115011382</t>
  </si>
  <si>
    <t>K115011400</t>
  </si>
  <si>
    <t xml:space="preserve">LÊ THỊ THUÝ </t>
  </si>
  <si>
    <t>K114030366</t>
  </si>
  <si>
    <t>K115041696</t>
  </si>
  <si>
    <t xml:space="preserve">HOÀNG LÊ PHƯƠNG </t>
  </si>
  <si>
    <t>K124071113</t>
  </si>
  <si>
    <t>K114061030</t>
  </si>
  <si>
    <t xml:space="preserve">BÙI BÍCH </t>
  </si>
  <si>
    <t>K124040625</t>
  </si>
  <si>
    <t xml:space="preserve">NGUYỄN ĐỖ </t>
  </si>
  <si>
    <t>K124071112</t>
  </si>
  <si>
    <t>K124071189</t>
  </si>
  <si>
    <t>K114030388</t>
  </si>
  <si>
    <t>K114050881</t>
  </si>
  <si>
    <t xml:space="preserve">TRẦN NGUYỄN THÙY </t>
  </si>
  <si>
    <t>K115011347</t>
  </si>
  <si>
    <t>K115021470</t>
  </si>
  <si>
    <t>K125042029</t>
  </si>
  <si>
    <t>K135041632</t>
  </si>
  <si>
    <t>K124082339</t>
  </si>
  <si>
    <t xml:space="preserve">NGUYỄN ĐỖ TƯỜNG </t>
  </si>
  <si>
    <t>K115041744</t>
  </si>
  <si>
    <t xml:space="preserve">TRỊNH THU </t>
  </si>
  <si>
    <t>K135041669</t>
  </si>
  <si>
    <t xml:space="preserve">LÊ ĐỨC </t>
  </si>
  <si>
    <t>K114050799</t>
  </si>
  <si>
    <t>K115011434</t>
  </si>
  <si>
    <t>K135021298</t>
  </si>
  <si>
    <t>K124010022</t>
  </si>
  <si>
    <t xml:space="preserve">TỐNG THỊ ĐỨC </t>
  </si>
  <si>
    <t>K115011422</t>
  </si>
  <si>
    <t>K135021413</t>
  </si>
  <si>
    <t xml:space="preserve">VŨ THU </t>
  </si>
  <si>
    <t>K124091511</t>
  </si>
  <si>
    <t>K135041612</t>
  </si>
  <si>
    <t xml:space="preserve">BÙI THỊ BẢO </t>
  </si>
  <si>
    <t>K124020356</t>
  </si>
  <si>
    <t xml:space="preserve">PHẠM TRƯƠNG QUỲNH </t>
  </si>
  <si>
    <t>K114060973</t>
  </si>
  <si>
    <t xml:space="preserve">PHAN THỊ HOÀI </t>
  </si>
  <si>
    <t>K114071239</t>
  </si>
  <si>
    <t>K114060986</t>
  </si>
  <si>
    <t>K114061014</t>
  </si>
  <si>
    <t>K135021335</t>
  </si>
  <si>
    <t xml:space="preserve">ĐINH NGUYỄN THỤY </t>
  </si>
  <si>
    <t>KHANH</t>
  </si>
  <si>
    <t>K114020218</t>
  </si>
  <si>
    <t>TÙNG</t>
  </si>
  <si>
    <t>K125021793</t>
  </si>
  <si>
    <t>K114061013</t>
  </si>
  <si>
    <t xml:space="preserve">VŨ HOÀI </t>
  </si>
  <si>
    <t>K114071203</t>
  </si>
  <si>
    <t>K114040461</t>
  </si>
  <si>
    <t xml:space="preserve">PHẠM VÂN </t>
  </si>
  <si>
    <t>K124061012</t>
  </si>
  <si>
    <t>K134020185</t>
  </si>
  <si>
    <t>K134050623</t>
  </si>
  <si>
    <t>K135031496</t>
  </si>
  <si>
    <t>K114071105</t>
  </si>
  <si>
    <t>K114040697</t>
  </si>
  <si>
    <t>K114061026</t>
  </si>
  <si>
    <t xml:space="preserve">TRẦN ĐÌNH </t>
  </si>
  <si>
    <t>K114020325</t>
  </si>
  <si>
    <t>K114071302</t>
  </si>
  <si>
    <t xml:space="preserve">LÊ PHƯƠNG </t>
  </si>
  <si>
    <t>K134040423</t>
  </si>
  <si>
    <t xml:space="preserve">LÝ THỊ </t>
  </si>
  <si>
    <t>K134091087</t>
  </si>
  <si>
    <t xml:space="preserve">LÊ THỊ DIỄM </t>
  </si>
  <si>
    <t>K114071247</t>
  </si>
  <si>
    <t>K134061780</t>
  </si>
  <si>
    <t>K114061761</t>
  </si>
  <si>
    <t xml:space="preserve">LÂM NGUYỄN TRÚC </t>
  </si>
  <si>
    <t>K134091100</t>
  </si>
  <si>
    <t>K134091105</t>
  </si>
  <si>
    <t>K115041682</t>
  </si>
  <si>
    <t>K114050957</t>
  </si>
  <si>
    <t>K115041748</t>
  </si>
  <si>
    <t xml:space="preserve">ĐINH THÙY </t>
  </si>
  <si>
    <t>K124052276</t>
  </si>
  <si>
    <t xml:space="preserve">NGUYỄN THỊ ĐOAN </t>
  </si>
  <si>
    <t>K114050723</t>
  </si>
  <si>
    <t xml:space="preserve">PHẠM VĂN TIẾN </t>
  </si>
  <si>
    <t>K124052263</t>
  </si>
  <si>
    <t>K124032238</t>
  </si>
  <si>
    <t>K124040692</t>
  </si>
  <si>
    <t>K115021458</t>
  </si>
  <si>
    <t>K114050779</t>
  </si>
  <si>
    <t>K124012227</t>
  </si>
  <si>
    <t>K135041651</t>
  </si>
  <si>
    <t>K115011351</t>
  </si>
  <si>
    <t xml:space="preserve">NGUYỄN HUỲNH HẢI </t>
  </si>
  <si>
    <t>K115041751</t>
  </si>
  <si>
    <t>K114050754</t>
  </si>
  <si>
    <t>K114050818</t>
  </si>
  <si>
    <t xml:space="preserve">ĐINH THỊ THU </t>
  </si>
  <si>
    <t>K124071323</t>
  </si>
  <si>
    <t>K124081367</t>
  </si>
  <si>
    <t xml:space="preserve">ĐẶNG THỊ THUỲ </t>
  </si>
  <si>
    <t>K135011236</t>
  </si>
  <si>
    <t>K114030422</t>
  </si>
  <si>
    <t xml:space="preserve">LÊ </t>
  </si>
  <si>
    <t>K124091481</t>
  </si>
  <si>
    <t>K124012233</t>
  </si>
  <si>
    <t xml:space="preserve">PHAN DANH </t>
  </si>
  <si>
    <t>K124020372</t>
  </si>
  <si>
    <t>K124071206</t>
  </si>
  <si>
    <t xml:space="preserve">VÕ LÊ HẠ </t>
  </si>
  <si>
    <t>K135041542</t>
  </si>
  <si>
    <t>K115021523</t>
  </si>
  <si>
    <t xml:space="preserve">TRẦM THỊ DIỄM </t>
  </si>
  <si>
    <t>K114030413</t>
  </si>
  <si>
    <t xml:space="preserve">LƯU HÀ VÂN </t>
  </si>
  <si>
    <t>K114071202</t>
  </si>
  <si>
    <t>K115031616</t>
  </si>
  <si>
    <t>K114050773</t>
  </si>
  <si>
    <t xml:space="preserve">VÕ MAI QUANG </t>
  </si>
  <si>
    <t>K124061052</t>
  </si>
  <si>
    <t>K114050920</t>
  </si>
  <si>
    <t xml:space="preserve">TRẦN NGỌC PHƯƠNG </t>
  </si>
  <si>
    <t>K114071290</t>
  </si>
  <si>
    <t xml:space="preserve">TRỊNH NGỌC </t>
  </si>
  <si>
    <t>K115021461</t>
  </si>
  <si>
    <t xml:space="preserve">TRẦN LÊ BẢO </t>
  </si>
  <si>
    <t>K125021841</t>
  </si>
  <si>
    <t>K125021848</t>
  </si>
  <si>
    <t>K124020193</t>
  </si>
  <si>
    <t xml:space="preserve">LÊ THỊ Ý </t>
  </si>
  <si>
    <t>K114010065</t>
  </si>
  <si>
    <t>K115011392</t>
  </si>
  <si>
    <t>K124071128</t>
  </si>
  <si>
    <t>K124062306</t>
  </si>
  <si>
    <t>K124071265</t>
  </si>
  <si>
    <t xml:space="preserve">ĐÀO THỊ BÍCH </t>
  </si>
  <si>
    <t>LIẾN</t>
  </si>
  <si>
    <t>K124071318</t>
  </si>
  <si>
    <t>K125011700</t>
  </si>
  <si>
    <t xml:space="preserve">LÊ THỊ TUYẾT </t>
  </si>
  <si>
    <t>K124081447</t>
  </si>
  <si>
    <t xml:space="preserve">ĐÀO TUẤN </t>
  </si>
  <si>
    <t>K114071113</t>
  </si>
  <si>
    <t>K115041704</t>
  </si>
  <si>
    <t>K134010053</t>
  </si>
  <si>
    <t>K134060706</t>
  </si>
  <si>
    <t>K125011742</t>
  </si>
  <si>
    <t>K114030408</t>
  </si>
  <si>
    <t xml:space="preserve">TRẦN THỊ PHÚ </t>
  </si>
  <si>
    <t>K124012228</t>
  </si>
  <si>
    <t>K114060972</t>
  </si>
  <si>
    <t xml:space="preserve">TRẦN THỊ KIỀU </t>
  </si>
  <si>
    <t>CHINH</t>
  </si>
  <si>
    <t>K134011707</t>
  </si>
  <si>
    <t>K134050590</t>
  </si>
  <si>
    <t>K114040495</t>
  </si>
  <si>
    <t xml:space="preserve">PHAN HOÀNG </t>
  </si>
  <si>
    <t>K114030404</t>
  </si>
  <si>
    <t>K115021490</t>
  </si>
  <si>
    <t xml:space="preserve">LƯU NGUYỄN ÁNH </t>
  </si>
  <si>
    <t>K135041605</t>
  </si>
  <si>
    <t xml:space="preserve">BÙI THỊ HUYỀN </t>
  </si>
  <si>
    <t>K124050888</t>
  </si>
  <si>
    <t>K124052268</t>
  </si>
  <si>
    <t>K114061024</t>
  </si>
  <si>
    <t>K124050836</t>
  </si>
  <si>
    <t>BIỂN</t>
  </si>
  <si>
    <t>K124081440</t>
  </si>
  <si>
    <t xml:space="preserve">NGÔ THANH </t>
  </si>
  <si>
    <t>K114061000</t>
  </si>
  <si>
    <t xml:space="preserve">ĐỖ ĐĂNG QUỐC </t>
  </si>
  <si>
    <t>K115031601</t>
  </si>
  <si>
    <t xml:space="preserve">NÔNG THỊ </t>
  </si>
  <si>
    <t>K115031642</t>
  </si>
  <si>
    <t xml:space="preserve">ĐẶNG NGÔ ANH </t>
  </si>
  <si>
    <t>K125021870</t>
  </si>
  <si>
    <t>K135041596</t>
  </si>
  <si>
    <t xml:space="preserve">ĐẶNG HOÀNG </t>
  </si>
  <si>
    <t>K124040627</t>
  </si>
  <si>
    <t xml:space="preserve">NGUYỄN HÙNG </t>
  </si>
  <si>
    <t>K115021501</t>
  </si>
  <si>
    <t xml:space="preserve">CAO THỊ KHÁNH </t>
  </si>
  <si>
    <t>K114020362</t>
  </si>
  <si>
    <t xml:space="preserve">ĐỖ TUẤN </t>
  </si>
  <si>
    <t>K114071169</t>
  </si>
  <si>
    <t>K114071313</t>
  </si>
  <si>
    <t>K124020134</t>
  </si>
  <si>
    <t xml:space="preserve">NGUYỄN BÁ MINH </t>
  </si>
  <si>
    <t>K124010047</t>
  </si>
  <si>
    <t xml:space="preserve">LÂM THỊ KIM </t>
  </si>
  <si>
    <t>K124082353</t>
  </si>
  <si>
    <t xml:space="preserve">HUỲNH DIỄM </t>
  </si>
  <si>
    <t>K135021410</t>
  </si>
  <si>
    <t>K124030431</t>
  </si>
  <si>
    <t xml:space="preserve">TRẦN THỊ ĐỨC </t>
  </si>
  <si>
    <t>K124030513</t>
  </si>
  <si>
    <t xml:space="preserve">LÊ THỊ THẢO </t>
  </si>
  <si>
    <t>K124071214</t>
  </si>
  <si>
    <t xml:space="preserve">LƯU NGỌC </t>
  </si>
  <si>
    <t>K134020094</t>
  </si>
  <si>
    <t xml:space="preserve">TRẦN THỊ VÂN </t>
  </si>
  <si>
    <t>K124071340</t>
  </si>
  <si>
    <t xml:space="preserve">PHẠM HUY </t>
  </si>
  <si>
    <t>K125042139</t>
  </si>
  <si>
    <t>K134050635</t>
  </si>
  <si>
    <t>K114050869</t>
  </si>
  <si>
    <t>K124071282</t>
  </si>
  <si>
    <t>K134030322</t>
  </si>
  <si>
    <t>K134050602</t>
  </si>
  <si>
    <t>K134060657</t>
  </si>
  <si>
    <t xml:space="preserve">NGUYỄN PHÁT </t>
  </si>
  <si>
    <t>K115011363</t>
  </si>
  <si>
    <t>K115031618</t>
  </si>
  <si>
    <t>K124040748</t>
  </si>
  <si>
    <t>K114010031</t>
  </si>
  <si>
    <t>K124071231</t>
  </si>
  <si>
    <t>DỮNG</t>
  </si>
  <si>
    <t>K124091517</t>
  </si>
  <si>
    <t xml:space="preserve">VĂN THỊ BẢO </t>
  </si>
  <si>
    <t>K134011744</t>
  </si>
  <si>
    <t xml:space="preserve">NGUYỄN THỤY NGỌC </t>
  </si>
  <si>
    <t>K134020257</t>
  </si>
  <si>
    <t xml:space="preserve">NGUYỄN NGỌC THỤY </t>
  </si>
  <si>
    <t>K125011739</t>
  </si>
  <si>
    <t xml:space="preserve">ĐÀO MẠNH </t>
  </si>
  <si>
    <t>K125012362</t>
  </si>
  <si>
    <t>K124081411</t>
  </si>
  <si>
    <t xml:space="preserve">ĐẶNG HÀ </t>
  </si>
  <si>
    <t>K115021486</t>
  </si>
  <si>
    <t xml:space="preserve">NGUYỄN HỒ VŨ </t>
  </si>
  <si>
    <t>K115011438</t>
  </si>
  <si>
    <t>K124020343</t>
  </si>
  <si>
    <t>K124062292</t>
  </si>
  <si>
    <t xml:space="preserve">BÙI XUÂN </t>
  </si>
  <si>
    <t>K114071180</t>
  </si>
  <si>
    <t xml:space="preserve">VŨ ĐÌNH </t>
  </si>
  <si>
    <t>THỤY</t>
  </si>
  <si>
    <t>K114040648</t>
  </si>
  <si>
    <t xml:space="preserve">HUỲNH LƯU VIỆT </t>
  </si>
  <si>
    <t>K115021477</t>
  </si>
  <si>
    <t>K115041685</t>
  </si>
  <si>
    <t xml:space="preserve">MAI THỊ THÁI </t>
  </si>
  <si>
    <t>HỢP</t>
  </si>
  <si>
    <t>K114030454</t>
  </si>
  <si>
    <t>K114050870</t>
  </si>
  <si>
    <t xml:space="preserve">TỐNG THU </t>
  </si>
  <si>
    <t>K135021364</t>
  </si>
  <si>
    <t>K124020159</t>
  </si>
  <si>
    <t>K115021455</t>
  </si>
  <si>
    <t xml:space="preserve">LÊ ĐẶNG ĐỨC </t>
  </si>
  <si>
    <t>K115011375</t>
  </si>
  <si>
    <t xml:space="preserve">NGUYỄN DIỄM </t>
  </si>
  <si>
    <t>K135041646</t>
  </si>
  <si>
    <t>K114050942</t>
  </si>
  <si>
    <t xml:space="preserve">ĐOÀN NGUYỄN THANH </t>
  </si>
  <si>
    <t>K124040549</t>
  </si>
  <si>
    <t>K135011249</t>
  </si>
  <si>
    <t xml:space="preserve">ĐỖ THANH </t>
  </si>
  <si>
    <t>K114050737</t>
  </si>
  <si>
    <t xml:space="preserve">PHAN THỊ HỒNG </t>
  </si>
  <si>
    <t>K124081390</t>
  </si>
  <si>
    <t>K115011377</t>
  </si>
  <si>
    <t>K125042077</t>
  </si>
  <si>
    <t xml:space="preserve">ĐỖ THÁI </t>
  </si>
  <si>
    <t>K115011444</t>
  </si>
  <si>
    <t xml:space="preserve">TRƯƠNG ĐẶNG NGỌC </t>
  </si>
  <si>
    <t>K124040545</t>
  </si>
  <si>
    <t xml:space="preserve">NGUYỄN DƯƠNG CÔNG </t>
  </si>
  <si>
    <t>K124050884</t>
  </si>
  <si>
    <t>K124040620</t>
  </si>
  <si>
    <t>K115041686</t>
  </si>
  <si>
    <t xml:space="preserve">VÕ THỊ LỆ </t>
  </si>
  <si>
    <t>K114071248</t>
  </si>
  <si>
    <t xml:space="preserve">ĐOÀN VĂN </t>
  </si>
  <si>
    <t>K114071263</t>
  </si>
  <si>
    <t>LUYẾN</t>
  </si>
  <si>
    <t>K114061054</t>
  </si>
  <si>
    <t xml:space="preserve">VĂN CÔNG </t>
  </si>
  <si>
    <t>K134020230</t>
  </si>
  <si>
    <t>K125021783</t>
  </si>
  <si>
    <t>K125021855</t>
  </si>
  <si>
    <t>K124010078</t>
  </si>
  <si>
    <t>K124040548</t>
  </si>
  <si>
    <t xml:space="preserve">NGUYỄN NGỌC KIM </t>
  </si>
  <si>
    <t>K124071205</t>
  </si>
  <si>
    <t>K124071252</t>
  </si>
  <si>
    <t>K125021778</t>
  </si>
  <si>
    <t>K134011732</t>
  </si>
  <si>
    <t>K114010067</t>
  </si>
  <si>
    <t>K134010032</t>
  </si>
  <si>
    <t>K134070845</t>
  </si>
  <si>
    <t xml:space="preserve">LÊ THẢO </t>
  </si>
  <si>
    <t>K115041738</t>
  </si>
  <si>
    <t xml:space="preserve">RÔ LAN </t>
  </si>
  <si>
    <t>K124040696</t>
  </si>
  <si>
    <t>K125031967</t>
  </si>
  <si>
    <t>K134091130</t>
  </si>
  <si>
    <t xml:space="preserve">NAY </t>
  </si>
  <si>
    <t>K125021799</t>
  </si>
  <si>
    <t xml:space="preserve">TRẦN THỊ HOA </t>
  </si>
  <si>
    <t>K114040628</t>
  </si>
  <si>
    <t>K124071270</t>
  </si>
  <si>
    <t xml:space="preserve">ĐẶNG THỊ KHÁNH </t>
  </si>
  <si>
    <t>K134040511</t>
  </si>
  <si>
    <t xml:space="preserve">NGUYỄN NỮ NGỌC </t>
  </si>
  <si>
    <t>K134070825</t>
  </si>
  <si>
    <t>K114010059</t>
  </si>
  <si>
    <t>K124062295</t>
  </si>
  <si>
    <t>K135021415</t>
  </si>
  <si>
    <t xml:space="preserve">NGUYỄN HUỲNH TÚ </t>
  </si>
  <si>
    <t>K115011439</t>
  </si>
  <si>
    <t>K115011371</t>
  </si>
  <si>
    <t xml:space="preserve">MAI THANH </t>
  </si>
  <si>
    <t>K115011424</t>
  </si>
  <si>
    <t>K115021483</t>
  </si>
  <si>
    <t xml:space="preserve">PHẠM THỊ THANH </t>
  </si>
  <si>
    <t>K135041539</t>
  </si>
  <si>
    <t xml:space="preserve">LÊ VIỆT </t>
  </si>
  <si>
    <t>K135041566</t>
  </si>
  <si>
    <t>K115031655</t>
  </si>
  <si>
    <t xml:space="preserve">TRẦN XUÂN </t>
  </si>
  <si>
    <t>K135021312</t>
  </si>
  <si>
    <t xml:space="preserve">ĐẬU THỊ </t>
  </si>
  <si>
    <t>K124071118</t>
  </si>
  <si>
    <t>K124040618</t>
  </si>
  <si>
    <t xml:space="preserve">NGUYỄN HOÀNG PHI </t>
  </si>
  <si>
    <t>K124071284</t>
  </si>
  <si>
    <t xml:space="preserve">BÙI DUY </t>
  </si>
  <si>
    <t>K124091605</t>
  </si>
  <si>
    <t xml:space="preserve">PHẠM ĐĂNG </t>
  </si>
  <si>
    <t>K114040573</t>
  </si>
  <si>
    <t>K124050912</t>
  </si>
  <si>
    <t>K124052262</t>
  </si>
  <si>
    <t xml:space="preserve">HÀ THỊ </t>
  </si>
  <si>
    <t>K125022375</t>
  </si>
  <si>
    <t>K125042067</t>
  </si>
  <si>
    <t>K114030449</t>
  </si>
  <si>
    <t>K114030424</t>
  </si>
  <si>
    <t>K114050897</t>
  </si>
  <si>
    <t>K134020100</t>
  </si>
  <si>
    <t xml:space="preserve">LẠI MINH </t>
  </si>
  <si>
    <t>K114050794</t>
  </si>
  <si>
    <t>K114050848</t>
  </si>
  <si>
    <t>K124040766</t>
  </si>
  <si>
    <t xml:space="preserve">NGUYỄN BẠCH Ý </t>
  </si>
  <si>
    <t>K124071287</t>
  </si>
  <si>
    <t xml:space="preserve">HÒANG THỊ THẢO </t>
  </si>
  <si>
    <t>K114040586</t>
  </si>
  <si>
    <t xml:space="preserve">TRẦN THỊ THẢO </t>
  </si>
  <si>
    <t>K124091591</t>
  </si>
  <si>
    <t>K125021844</t>
  </si>
  <si>
    <t>K114071226</t>
  </si>
  <si>
    <t xml:space="preserve">NGUYỄN PHƯỢNG </t>
  </si>
  <si>
    <t>K125021815</t>
  </si>
  <si>
    <t xml:space="preserve">THÁI KIỀU </t>
  </si>
  <si>
    <t>K124052259</t>
  </si>
  <si>
    <t>K114050718</t>
  </si>
  <si>
    <t xml:space="preserve">PHẠM HOÀNG </t>
  </si>
  <si>
    <t>K114050836</t>
  </si>
  <si>
    <t xml:space="preserve">NGUYỄN VŨ THUÝ </t>
  </si>
  <si>
    <t>K124020368</t>
  </si>
  <si>
    <t xml:space="preserve">VẠN KHỀN </t>
  </si>
  <si>
    <t>K124091629</t>
  </si>
  <si>
    <t>K114010095</t>
  </si>
  <si>
    <t>K135031464</t>
  </si>
  <si>
    <t xml:space="preserve">LIÊN ĐĂNG PHƯỚC </t>
  </si>
  <si>
    <t>K115021509</t>
  </si>
  <si>
    <t xml:space="preserve">HOÀNG THỊ THÚY </t>
  </si>
  <si>
    <t>K134010087</t>
  </si>
  <si>
    <t>K134030356</t>
  </si>
  <si>
    <t>K115021473</t>
  </si>
  <si>
    <t xml:space="preserve">ĐẶNG THỊ ANH </t>
  </si>
  <si>
    <t>K134020141</t>
  </si>
  <si>
    <t xml:space="preserve">NGHIÊM THỊ THANH </t>
  </si>
  <si>
    <t>K115011379</t>
  </si>
  <si>
    <t>K115011426</t>
  </si>
  <si>
    <t>K115031637</t>
  </si>
  <si>
    <t>K114040574</t>
  </si>
  <si>
    <t>K134020123</t>
  </si>
  <si>
    <t>K134040497</t>
  </si>
  <si>
    <t xml:space="preserve">PHẠM ANH </t>
  </si>
  <si>
    <t>K134060680</t>
  </si>
  <si>
    <t xml:space="preserve">NGUYỄN KHẮC THANH </t>
  </si>
  <si>
    <t>K134040534</t>
  </si>
  <si>
    <t xml:space="preserve">ĐẶNG BẢO </t>
  </si>
  <si>
    <t>K134050638</t>
  </si>
  <si>
    <t xml:space="preserve">NGUYỄN VI HOÀNG </t>
  </si>
  <si>
    <t>K115011442</t>
  </si>
  <si>
    <t>K135041571</t>
  </si>
  <si>
    <t xml:space="preserve">ĐẶNG HẢI </t>
  </si>
  <si>
    <t>K124040569</t>
  </si>
  <si>
    <t>K124032244</t>
  </si>
  <si>
    <t>K124052267</t>
  </si>
  <si>
    <t>K125021775</t>
  </si>
  <si>
    <t>K124091493</t>
  </si>
  <si>
    <t xml:space="preserve">NGUYỄN LÊ HẠNH </t>
  </si>
  <si>
    <t>K135021425</t>
  </si>
  <si>
    <t>K114030390</t>
  </si>
  <si>
    <t>K125042050</t>
  </si>
  <si>
    <t xml:space="preserve">LÊ NGUYỄN TUYẾT </t>
  </si>
  <si>
    <t>K125021803</t>
  </si>
  <si>
    <t>K125031951</t>
  </si>
  <si>
    <t xml:space="preserve">VĂN HÙNG </t>
  </si>
  <si>
    <t>K124040646</t>
  </si>
  <si>
    <t xml:space="preserve">NGUYỄN MỘNG </t>
  </si>
  <si>
    <t>K114071218</t>
  </si>
  <si>
    <t>K114030423</t>
  </si>
  <si>
    <t xml:space="preserve">LÊ QÚY </t>
  </si>
  <si>
    <t>K114020261</t>
  </si>
  <si>
    <t xml:space="preserve">LƯU THỊ MINH </t>
  </si>
  <si>
    <t>K125021833</t>
  </si>
  <si>
    <t>K124040641</t>
  </si>
  <si>
    <t xml:space="preserve">THỚI THỊ THU </t>
  </si>
  <si>
    <t>K124040685</t>
  </si>
  <si>
    <t>K114061031</t>
  </si>
  <si>
    <t xml:space="preserve">DƯƠNG NGUYỄN HOÀI </t>
  </si>
  <si>
    <t>K124060974</t>
  </si>
  <si>
    <t>K134020229</t>
  </si>
  <si>
    <t>K114060983</t>
  </si>
  <si>
    <t>K134010028</t>
  </si>
  <si>
    <t>K134070852</t>
  </si>
  <si>
    <t>K135021379</t>
  </si>
  <si>
    <t>K114061033</t>
  </si>
  <si>
    <t xml:space="preserve">TRẦN VƯƠNG </t>
  </si>
  <si>
    <t>K125011720</t>
  </si>
  <si>
    <t>K125042028</t>
  </si>
  <si>
    <t>K125042072</t>
  </si>
  <si>
    <t xml:space="preserve">HUỲNH PHI </t>
  </si>
  <si>
    <t>K125042082</t>
  </si>
  <si>
    <t xml:space="preserve">CAO THẢO </t>
  </si>
  <si>
    <t>K134040428</t>
  </si>
  <si>
    <t xml:space="preserve">VÕ MỘNG </t>
  </si>
  <si>
    <t>K134040473</t>
  </si>
  <si>
    <t>NHIỆM</t>
  </si>
  <si>
    <t>K135031455</t>
  </si>
  <si>
    <t xml:space="preserve">PHẠM THỊ THÚY </t>
  </si>
  <si>
    <t>K134010040</t>
  </si>
  <si>
    <t xml:space="preserve">NGUYỄN QUÁCH </t>
  </si>
  <si>
    <t>K134070792</t>
  </si>
  <si>
    <t xml:space="preserve">NGUYỄN VŨ TRUNG </t>
  </si>
  <si>
    <t>K114040639</t>
  </si>
  <si>
    <t>K134011701</t>
  </si>
  <si>
    <t>K134030294</t>
  </si>
  <si>
    <t>K125011658</t>
  </si>
  <si>
    <t>K115021535</t>
  </si>
  <si>
    <t>K115021471</t>
  </si>
  <si>
    <t>K115011357</t>
  </si>
  <si>
    <t>K135031444</t>
  </si>
  <si>
    <t xml:space="preserve">HOÀNG THỊ PHƯƠNG </t>
  </si>
  <si>
    <t>K115011449</t>
  </si>
  <si>
    <t xml:space="preserve">ĐẶNG LÊ LỘC </t>
  </si>
  <si>
    <t>K114071175</t>
  </si>
  <si>
    <t>K115031654</t>
  </si>
  <si>
    <t>K114010028</t>
  </si>
  <si>
    <t xml:space="preserve">VŨ TUẤN </t>
  </si>
  <si>
    <t>KIỆT</t>
  </si>
  <si>
    <t>K125021807</t>
  </si>
  <si>
    <t>K115021542</t>
  </si>
  <si>
    <t xml:space="preserve">VŨ ĐAN </t>
  </si>
  <si>
    <t>K124030425</t>
  </si>
  <si>
    <t xml:space="preserve">TẠ THỊ CẨM </t>
  </si>
  <si>
    <t>K124020305</t>
  </si>
  <si>
    <t>K124050914</t>
  </si>
  <si>
    <t xml:space="preserve">NGUYỄN THIÊN HỒNG </t>
  </si>
  <si>
    <t>K124071296</t>
  </si>
  <si>
    <t>K134010058</t>
  </si>
  <si>
    <t xml:space="preserve">PHAN MINH HỮU </t>
  </si>
  <si>
    <t>K124030442</t>
  </si>
  <si>
    <t xml:space="preserve">TRẦN LÊ DIỆU </t>
  </si>
  <si>
    <t>K115031569</t>
  </si>
  <si>
    <t xml:space="preserve">ĐOÀN THỊ DIỆU </t>
  </si>
  <si>
    <t>K124081460</t>
  </si>
  <si>
    <t>K114030377</t>
  </si>
  <si>
    <t>K134030298</t>
  </si>
  <si>
    <t xml:space="preserve">NGUYỄN HIỀN TRUNG </t>
  </si>
  <si>
    <t>K134040447</t>
  </si>
  <si>
    <t xml:space="preserve">ĐOÀN THỊ UÝ </t>
  </si>
  <si>
    <t>K134091040</t>
  </si>
  <si>
    <t xml:space="preserve">TRƯƠNG ĐÀO GIA </t>
  </si>
  <si>
    <t>K124050936</t>
  </si>
  <si>
    <t>K124040595</t>
  </si>
  <si>
    <t>K135031439</t>
  </si>
  <si>
    <t>ÁI</t>
  </si>
  <si>
    <t>K124071251</t>
  </si>
  <si>
    <t xml:space="preserve">PHÙNG THỊ </t>
  </si>
  <si>
    <t>K114040604</t>
  </si>
  <si>
    <t>K134020088</t>
  </si>
  <si>
    <t xml:space="preserve">HOÀNG MINH </t>
  </si>
  <si>
    <t>K134081022</t>
  </si>
  <si>
    <t xml:space="preserve">VÕ THỊ NA </t>
  </si>
  <si>
    <t>UY</t>
  </si>
  <si>
    <t>K134091093</t>
  </si>
  <si>
    <t xml:space="preserve">MÃ THỊ BÍCH </t>
  </si>
  <si>
    <t>K114050780</t>
  </si>
  <si>
    <t>NGOAN</t>
  </si>
  <si>
    <t>K124040747</t>
  </si>
  <si>
    <t>K125011641</t>
  </si>
  <si>
    <t>K114050955</t>
  </si>
  <si>
    <t xml:space="preserve">ĐỒNG THỊ </t>
  </si>
  <si>
    <t>K134010004</t>
  </si>
  <si>
    <t>K134070913</t>
  </si>
  <si>
    <t xml:space="preserve">NGUYỄN HẢI </t>
  </si>
  <si>
    <t>K124062316</t>
  </si>
  <si>
    <t xml:space="preserve">MỴ THỊ </t>
  </si>
  <si>
    <t>K124091488</t>
  </si>
  <si>
    <t>K114040544</t>
  </si>
  <si>
    <t>K124091586</t>
  </si>
  <si>
    <t>K134070885</t>
  </si>
  <si>
    <t xml:space="preserve">DƯƠNG NỮ PHƯỢNG </t>
  </si>
  <si>
    <t>K124040567</t>
  </si>
  <si>
    <t xml:space="preserve">HUỲNH PHÚC </t>
  </si>
  <si>
    <t>K135011238</t>
  </si>
  <si>
    <t xml:space="preserve">NGUYỄN ĐẶNG KHÁNH </t>
  </si>
  <si>
    <t>K124091523</t>
  </si>
  <si>
    <t>K134080986</t>
  </si>
  <si>
    <t>K125042079</t>
  </si>
  <si>
    <t xml:space="preserve">VÕ THẠNH BẢO </t>
  </si>
  <si>
    <t>K124020310</t>
  </si>
  <si>
    <t>K134091104</t>
  </si>
  <si>
    <t xml:space="preserve">ĐẶNG HỒNG </t>
  </si>
  <si>
    <t>K115031579</t>
  </si>
  <si>
    <t xml:space="preserve">DƯƠNG SẦM SƠN </t>
  </si>
  <si>
    <t>K115041737</t>
  </si>
  <si>
    <t>K134020212</t>
  </si>
  <si>
    <t>K125021780</t>
  </si>
  <si>
    <t xml:space="preserve">LÂM NGỌC </t>
  </si>
  <si>
    <t>K134020090</t>
  </si>
  <si>
    <t xml:space="preserve">LỮ NGỌC MINH </t>
  </si>
  <si>
    <t>K125011747</t>
  </si>
  <si>
    <t xml:space="preserve">TRẦN PHẠM HOÀNG </t>
  </si>
  <si>
    <t>K135031506</t>
  </si>
  <si>
    <t>K114060985</t>
  </si>
  <si>
    <t>K114071117</t>
  </si>
  <si>
    <t xml:space="preserve">HUỲNH TẤN </t>
  </si>
  <si>
    <t>K114020237</t>
  </si>
  <si>
    <t xml:space="preserve">LƯU TUẤN </t>
  </si>
  <si>
    <t>K114050959</t>
  </si>
  <si>
    <t>K135041675</t>
  </si>
  <si>
    <t>K125021874</t>
  </si>
  <si>
    <t>K124032250</t>
  </si>
  <si>
    <t>K124052278</t>
  </si>
  <si>
    <t>K124050954</t>
  </si>
  <si>
    <t xml:space="preserve">LÂM OANH </t>
  </si>
  <si>
    <t>K124071235</t>
  </si>
  <si>
    <t xml:space="preserve">TRẦN VĨ </t>
  </si>
  <si>
    <t>K114061069</t>
  </si>
  <si>
    <t>K114030443</t>
  </si>
  <si>
    <t>K114071330</t>
  </si>
  <si>
    <t xml:space="preserve">LÊ ĐOÀN TÚ </t>
  </si>
  <si>
    <t>K125011688</t>
  </si>
  <si>
    <t>K125031980</t>
  </si>
  <si>
    <t>K124071258</t>
  </si>
  <si>
    <t>K114050813</t>
  </si>
  <si>
    <t xml:space="preserve">ĐINH THỊ HỒNG </t>
  </si>
  <si>
    <t>K124020321</t>
  </si>
  <si>
    <t>K124081465</t>
  </si>
  <si>
    <t>K114020275</t>
  </si>
  <si>
    <t>K115041701</t>
  </si>
  <si>
    <t xml:space="preserve">LƯU TRỌNG </t>
  </si>
  <si>
    <t>K124071074</t>
  </si>
  <si>
    <t>K124091536</t>
  </si>
  <si>
    <t>K124091516</t>
  </si>
  <si>
    <t>K124020286</t>
  </si>
  <si>
    <t>K114061034</t>
  </si>
  <si>
    <t xml:space="preserve">VŨ NGỌC </t>
  </si>
  <si>
    <t>K114071160</t>
  </si>
  <si>
    <t xml:space="preserve">HUỲNH THỊ THUÝ </t>
  </si>
  <si>
    <t>K134070862</t>
  </si>
  <si>
    <t>K135041543</t>
  </si>
  <si>
    <t>K135021815</t>
  </si>
  <si>
    <t xml:space="preserve">NGUYỄN VŨ MAI </t>
  </si>
  <si>
    <t>K124091601</t>
  </si>
  <si>
    <t>K134020268</t>
  </si>
  <si>
    <t xml:space="preserve">LENG HOÀNG BẢO </t>
  </si>
  <si>
    <t>K115011451</t>
  </si>
  <si>
    <t xml:space="preserve">PHAN THỊ CẨM </t>
  </si>
  <si>
    <t>K115021534</t>
  </si>
  <si>
    <t>K115021539</t>
  </si>
  <si>
    <t xml:space="preserve">PHẠM NGUYỄN ANH </t>
  </si>
  <si>
    <t>K115041706</t>
  </si>
  <si>
    <t xml:space="preserve">NGUYỄN TRẦN Ý </t>
  </si>
  <si>
    <t>K115021558</t>
  </si>
  <si>
    <t>K115031600</t>
  </si>
  <si>
    <t xml:space="preserve">VÕ NGUYỄN THẢO </t>
  </si>
  <si>
    <t>K135031524</t>
  </si>
  <si>
    <t>K115021505</t>
  </si>
  <si>
    <t xml:space="preserve">ĐẶNG THỊ CẨM </t>
  </si>
  <si>
    <t>K124030465</t>
  </si>
  <si>
    <t xml:space="preserve">BÙI THỊ LÊ </t>
  </si>
  <si>
    <t>K114040509</t>
  </si>
  <si>
    <t xml:space="preserve">ĐOÀN THỊ HỒNG </t>
  </si>
  <si>
    <t>K124060983</t>
  </si>
  <si>
    <t>K124020351</t>
  </si>
  <si>
    <t xml:space="preserve">CAO THỊ ÁNH </t>
  </si>
  <si>
    <t>K124030440</t>
  </si>
  <si>
    <t>K124071298</t>
  </si>
  <si>
    <t xml:space="preserve">BÙI KIM THÁI </t>
  </si>
  <si>
    <t>K125021811</t>
  </si>
  <si>
    <t>K114061023</t>
  </si>
  <si>
    <t>K124040793</t>
  </si>
  <si>
    <t xml:space="preserve">BÙI THỊ CHÂU </t>
  </si>
  <si>
    <t>K124071232</t>
  </si>
  <si>
    <t>K124040726</t>
  </si>
  <si>
    <t xml:space="preserve">PHẠM NGUYỄN MAI </t>
  </si>
  <si>
    <t>HÔN</t>
  </si>
  <si>
    <t>K124071216</t>
  </si>
  <si>
    <t>K114040705</t>
  </si>
  <si>
    <t>K124020225</t>
  </si>
  <si>
    <t>K114050858</t>
  </si>
  <si>
    <t>K115011358</t>
  </si>
  <si>
    <t>K124091626</t>
  </si>
  <si>
    <t xml:space="preserve">TRẦN PHƯỚC QUANG </t>
  </si>
  <si>
    <t>K115021520</t>
  </si>
  <si>
    <t>K124091555</t>
  </si>
  <si>
    <t xml:space="preserve">PHẠM NHƯ MAI </t>
  </si>
  <si>
    <t>K115011411</t>
  </si>
  <si>
    <t>K115031602</t>
  </si>
  <si>
    <t>K114031770</t>
  </si>
  <si>
    <t xml:space="preserve">LADSAVONG  </t>
  </si>
  <si>
    <t>VANHKHANE</t>
  </si>
  <si>
    <t>K114060990</t>
  </si>
  <si>
    <t>K124020334</t>
  </si>
  <si>
    <t>K124081374</t>
  </si>
  <si>
    <t>K125012385</t>
  </si>
  <si>
    <t xml:space="preserve">TẠ HỒNG </t>
  </si>
  <si>
    <t>K124040558</t>
  </si>
  <si>
    <t xml:space="preserve">ĐẶNG KỲ </t>
  </si>
  <si>
    <t>K115041743</t>
  </si>
  <si>
    <t>K134020228</t>
  </si>
  <si>
    <t xml:space="preserve">HỒNG CHÍ </t>
  </si>
  <si>
    <t>K134030343</t>
  </si>
  <si>
    <t xml:space="preserve">TRẦN CHÍ </t>
  </si>
  <si>
    <t>THIÊN</t>
  </si>
  <si>
    <t>K114050944</t>
  </si>
  <si>
    <t>K134040375</t>
  </si>
  <si>
    <t>CHIÊU</t>
  </si>
  <si>
    <t>K124081388</t>
  </si>
  <si>
    <t>K125011749</t>
  </si>
  <si>
    <t>K114040569</t>
  </si>
  <si>
    <t xml:space="preserve">BÙI HÀ </t>
  </si>
  <si>
    <t>K134040450</t>
  </si>
  <si>
    <t>K134070860</t>
  </si>
  <si>
    <t>K134080998</t>
  </si>
  <si>
    <t>K114030400</t>
  </si>
  <si>
    <t>K135011240</t>
  </si>
  <si>
    <t xml:space="preserve">ĐOÀN THỊ NHƯ </t>
  </si>
  <si>
    <t>K134070861</t>
  </si>
  <si>
    <t>K134091034</t>
  </si>
  <si>
    <t xml:space="preserve">PHẠM NGỌC TUẤN </t>
  </si>
  <si>
    <t>K124071348</t>
  </si>
  <si>
    <t>K134010008</t>
  </si>
  <si>
    <t xml:space="preserve">TRẦN QUỐC </t>
  </si>
  <si>
    <t>K134091065</t>
  </si>
  <si>
    <t xml:space="preserve">PHAN KHÁNH </t>
  </si>
  <si>
    <t>K134091145</t>
  </si>
  <si>
    <t>K114071322</t>
  </si>
  <si>
    <t>K134011742</t>
  </si>
  <si>
    <t>K134060648</t>
  </si>
  <si>
    <t>CHƯƠNG</t>
  </si>
  <si>
    <t>K115021457</t>
  </si>
  <si>
    <t xml:space="preserve">NGUYỄN PHẠM PHƯƠNG </t>
  </si>
  <si>
    <t>K134040464</t>
  </si>
  <si>
    <t xml:space="preserve">PHAN HẠNH </t>
  </si>
  <si>
    <t>K115011372</t>
  </si>
  <si>
    <t xml:space="preserve">VŨ THỊ KIỀU </t>
  </si>
  <si>
    <t>K124060997</t>
  </si>
  <si>
    <t xml:space="preserve">LÊ THỊ DIỆU </t>
  </si>
  <si>
    <t>K124081365</t>
  </si>
  <si>
    <t xml:space="preserve">DƯƠNG THỊ HƯƠNG </t>
  </si>
  <si>
    <t>K114040596</t>
  </si>
  <si>
    <t>K114030416</t>
  </si>
  <si>
    <t>K124050843</t>
  </si>
  <si>
    <t>K114071257</t>
  </si>
  <si>
    <t>K124062285</t>
  </si>
  <si>
    <t>K124061069</t>
  </si>
  <si>
    <t xml:space="preserve">QUÁCH THỊ HOÀI </t>
  </si>
  <si>
    <t>K125021763</t>
  </si>
  <si>
    <t>K124020320</t>
  </si>
  <si>
    <t>K114020297</t>
  </si>
  <si>
    <t>K124071309</t>
  </si>
  <si>
    <t>K124082349</t>
  </si>
  <si>
    <t xml:space="preserve">LÊ THỊ CHÂU </t>
  </si>
  <si>
    <t>K124020290</t>
  </si>
  <si>
    <t xml:space="preserve">ĐINH THỊ MỸ </t>
  </si>
  <si>
    <t>K125021847</t>
  </si>
  <si>
    <t>K114071307</t>
  </si>
  <si>
    <t xml:space="preserve">LÊ HỒNG </t>
  </si>
  <si>
    <t>K124081439</t>
  </si>
  <si>
    <t>K124082345</t>
  </si>
  <si>
    <t xml:space="preserve">LÊ THỊ THƯƠNG </t>
  </si>
  <si>
    <t>K124061040</t>
  </si>
  <si>
    <t xml:space="preserve">HỒ THỊ PHƯƠNG </t>
  </si>
  <si>
    <t>K114071132</t>
  </si>
  <si>
    <t xml:space="preserve">LÊ HỬU </t>
  </si>
  <si>
    <t>K124081369</t>
  </si>
  <si>
    <t xml:space="preserve">TRẦN NỮ HOÀNG </t>
  </si>
  <si>
    <t>K114050763</t>
  </si>
  <si>
    <t xml:space="preserve">NGÔ THỊ THÙY </t>
  </si>
  <si>
    <t>K135021384</t>
  </si>
  <si>
    <t>K135021402</t>
  </si>
  <si>
    <t>K115011344</t>
  </si>
  <si>
    <t xml:space="preserve">LƯU THỊ THANH </t>
  </si>
  <si>
    <t>K114040687</t>
  </si>
  <si>
    <t xml:space="preserve">VŨ ĐỨC </t>
  </si>
  <si>
    <t>K114071242</t>
  </si>
  <si>
    <t>K114060989</t>
  </si>
  <si>
    <t>K124030433</t>
  </si>
  <si>
    <t>K124050957</t>
  </si>
  <si>
    <t>VUI</t>
  </si>
  <si>
    <t>K124030521</t>
  </si>
  <si>
    <t>K125021866</t>
  </si>
  <si>
    <t xml:space="preserve">TRẦN CAO NHẬT </t>
  </si>
  <si>
    <t>K124050881</t>
  </si>
  <si>
    <t>K125021837</t>
  </si>
  <si>
    <t xml:space="preserve">NGÔ HOÀNG THỤC </t>
  </si>
  <si>
    <t>K115011386</t>
  </si>
  <si>
    <t xml:space="preserve">NGUYỄN THỤY THÙY </t>
  </si>
  <si>
    <t>K115021512</t>
  </si>
  <si>
    <t xml:space="preserve">NGUYỄN ĐOÀN BÍCH </t>
  </si>
  <si>
    <t>K135031451</t>
  </si>
  <si>
    <t xml:space="preserve">TRƯƠNG CÔNG </t>
  </si>
  <si>
    <t>K114061007</t>
  </si>
  <si>
    <t xml:space="preserve">NGUYỄN VŨ NHẬT </t>
  </si>
  <si>
    <t>K134040438</t>
  </si>
  <si>
    <t>K125011734</t>
  </si>
  <si>
    <t>K125042062</t>
  </si>
  <si>
    <t xml:space="preserve">TRẦN THUẬN THÚY </t>
  </si>
  <si>
    <t>K125042102</t>
  </si>
  <si>
    <t xml:space="preserve">BÙI THỊ TUYẾT </t>
  </si>
  <si>
    <t>K124082359</t>
  </si>
  <si>
    <t>K125031937</t>
  </si>
  <si>
    <t xml:space="preserve">LÊ HOÀI </t>
  </si>
  <si>
    <t>K124010092</t>
  </si>
  <si>
    <t>K134070900</t>
  </si>
  <si>
    <t>K134060665</t>
  </si>
  <si>
    <t xml:space="preserve">HÀ SONG MINH </t>
  </si>
  <si>
    <t>K134070867</t>
  </si>
  <si>
    <t xml:space="preserve">HUỲNH BẢO </t>
  </si>
  <si>
    <t>K134020214</t>
  </si>
  <si>
    <t>K114040508</t>
  </si>
  <si>
    <t>K114061071</t>
  </si>
  <si>
    <t xml:space="preserve">LÊ NGUYỄN HỮU </t>
  </si>
  <si>
    <t>K134010016</t>
  </si>
  <si>
    <t>K124050900</t>
  </si>
  <si>
    <t xml:space="preserve">LÊ THỊ HOÀI </t>
  </si>
  <si>
    <t>K135021307</t>
  </si>
  <si>
    <t>K134020182</t>
  </si>
  <si>
    <t>NHỚ</t>
  </si>
  <si>
    <t>K115031586</t>
  </si>
  <si>
    <t xml:space="preserve">NGUYỄN THỊ BÉ </t>
  </si>
  <si>
    <t>K135041572</t>
  </si>
  <si>
    <t>K114050816</t>
  </si>
  <si>
    <t xml:space="preserve">HOÀNG LÊ HẢI </t>
  </si>
  <si>
    <t>K114060969</t>
  </si>
  <si>
    <t xml:space="preserve">VƯƠNG THỊ NGỌC </t>
  </si>
  <si>
    <t>K114030441</t>
  </si>
  <si>
    <t xml:space="preserve">NGUYỄN TRẦN PHƯƠNG </t>
  </si>
  <si>
    <t>K114040704</t>
  </si>
  <si>
    <t xml:space="preserve">PHẠM THỊ CẨM </t>
  </si>
  <si>
    <t>K124040773</t>
  </si>
  <si>
    <t>K124050873</t>
  </si>
  <si>
    <t>K114040612</t>
  </si>
  <si>
    <t>K115031588</t>
  </si>
  <si>
    <t xml:space="preserve">LẠI THỊ MINH </t>
  </si>
  <si>
    <t>K135021371</t>
  </si>
  <si>
    <t xml:space="preserve">VÕ TRỊNH ĐỖ </t>
  </si>
  <si>
    <t>K124071115</t>
  </si>
  <si>
    <t>K125012039</t>
  </si>
  <si>
    <t>K125012366</t>
  </si>
  <si>
    <t>K124071103</t>
  </si>
  <si>
    <t>K125031949</t>
  </si>
  <si>
    <t>K134010018</t>
  </si>
  <si>
    <t>K125021816</t>
  </si>
  <si>
    <t xml:space="preserve">HUỲNH THỊ KIỀU </t>
  </si>
  <si>
    <t>K135041662</t>
  </si>
  <si>
    <t xml:space="preserve">BÙI NHÃ </t>
  </si>
  <si>
    <t>K114040466</t>
  </si>
  <si>
    <t>K134040417</t>
  </si>
  <si>
    <t>K114050941</t>
  </si>
  <si>
    <t xml:space="preserve">TRẦN NGUYỄN NGỌC </t>
  </si>
  <si>
    <t>K124020371</t>
  </si>
  <si>
    <t xml:space="preserve">DƯƠNG HÀ NGỌC </t>
  </si>
  <si>
    <t>K114050884</t>
  </si>
  <si>
    <t>K115021511</t>
  </si>
  <si>
    <t xml:space="preserve">LÊ THỊ MAI </t>
  </si>
  <si>
    <t>K115031612</t>
  </si>
  <si>
    <t>K114061036</t>
  </si>
  <si>
    <t>K124020398</t>
  </si>
  <si>
    <t>K114050721</t>
  </si>
  <si>
    <t>K124071127</t>
  </si>
  <si>
    <t xml:space="preserve">PHẠM KHÁNH </t>
  </si>
  <si>
    <t>K135011245</t>
  </si>
  <si>
    <t>K134040470</t>
  </si>
  <si>
    <t xml:space="preserve">LÊ HUỲNH YẾN </t>
  </si>
  <si>
    <t>K114010057</t>
  </si>
  <si>
    <t xml:space="preserve">VŨ QUỲNH </t>
  </si>
  <si>
    <t>K124061064</t>
  </si>
  <si>
    <t>TUYẾN</t>
  </si>
  <si>
    <t>K124012218</t>
  </si>
  <si>
    <t>K134070808</t>
  </si>
  <si>
    <t>K134070851</t>
  </si>
  <si>
    <t>K135031510</t>
  </si>
  <si>
    <t xml:space="preserve">NGUYỄN HUỲNH ANH </t>
  </si>
  <si>
    <t>K135021331</t>
  </si>
  <si>
    <t xml:space="preserve">NGUYỄN TRƯƠNG PHƯƠNG </t>
  </si>
  <si>
    <t>K124061022</t>
  </si>
  <si>
    <t>K114061006</t>
  </si>
  <si>
    <t xml:space="preserve">LÊ THỊ VÂN </t>
  </si>
  <si>
    <t>K134040525</t>
  </si>
  <si>
    <t xml:space="preserve">HUỲNH THỊ HOÀNG </t>
  </si>
  <si>
    <t>K125021849</t>
  </si>
  <si>
    <t xml:space="preserve">LÂM THỊ THANH </t>
  </si>
  <si>
    <t>K105041654</t>
  </si>
  <si>
    <t>TỐT</t>
  </si>
  <si>
    <t>K104030364</t>
  </si>
  <si>
    <t>K104050818</t>
  </si>
  <si>
    <t xml:space="preserve">NGUYỄN THỊ VÂN </t>
  </si>
  <si>
    <t>K104050873</t>
  </si>
  <si>
    <t xml:space="preserve">ĐÀO THỊ VĨNH </t>
  </si>
  <si>
    <t>K104050889</t>
  </si>
  <si>
    <t>K104060983</t>
  </si>
  <si>
    <t xml:space="preserve">LÊ ĐOÀN SƠN </t>
  </si>
  <si>
    <t>K104071038</t>
  </si>
  <si>
    <t>K104071056</t>
  </si>
  <si>
    <t>K104071074</t>
  </si>
  <si>
    <t>K104071125</t>
  </si>
  <si>
    <t>K104071161</t>
  </si>
  <si>
    <t xml:space="preserve">HUỲNH NHƯ </t>
  </si>
  <si>
    <t>K104071163</t>
  </si>
  <si>
    <t>K104071165</t>
  </si>
  <si>
    <t xml:space="preserve">NGÔ THỊ THUÝ </t>
  </si>
  <si>
    <t>K104071175</t>
  </si>
  <si>
    <t xml:space="preserve">PHẠM THÙY THANH </t>
  </si>
  <si>
    <t>K104071197</t>
  </si>
  <si>
    <t>K104071223</t>
  </si>
  <si>
    <t>K104071266</t>
  </si>
  <si>
    <t>K105021449</t>
  </si>
  <si>
    <t xml:space="preserve">NGUYỄN ĐĂNG VĨNH </t>
  </si>
  <si>
    <t>K105021463</t>
  </si>
  <si>
    <t>K105031472</t>
  </si>
  <si>
    <t xml:space="preserve">PHẠM NGỌC KIỀU </t>
  </si>
  <si>
    <t>K105031542</t>
  </si>
  <si>
    <t xml:space="preserve">HỒ TẤT ĐẶNG NHƯ </t>
  </si>
  <si>
    <t>K105031545</t>
  </si>
  <si>
    <t>K105041574</t>
  </si>
  <si>
    <t>K104020150</t>
  </si>
  <si>
    <t xml:space="preserve">HỒ THỊ NGỌC </t>
  </si>
  <si>
    <t>K104020179</t>
  </si>
  <si>
    <t xml:space="preserve">TRẦN THIỆN </t>
  </si>
  <si>
    <t>K104020211</t>
  </si>
  <si>
    <t xml:space="preserve">PHAN THỊ XUÂN </t>
  </si>
  <si>
    <t>K104020278</t>
  </si>
  <si>
    <t>K104020281</t>
  </si>
  <si>
    <t>K104020304</t>
  </si>
  <si>
    <t>K104020307</t>
  </si>
  <si>
    <t xml:space="preserve">LÊ VĂN ANH </t>
  </si>
  <si>
    <t>K104020318</t>
  </si>
  <si>
    <t xml:space="preserve">LÊ THÁNH </t>
  </si>
  <si>
    <t>TÔN</t>
  </si>
  <si>
    <t>K104071044</t>
  </si>
  <si>
    <t xml:space="preserve">LÊ HUỲNH THANH </t>
  </si>
  <si>
    <t>K104071066</t>
  </si>
  <si>
    <t>K104071245</t>
  </si>
  <si>
    <t>K104071247</t>
  </si>
  <si>
    <t xml:space="preserve">LÊ TRƯƠNG LINH </t>
  </si>
  <si>
    <t>K104071265</t>
  </si>
  <si>
    <t xml:space="preserve">TRẦN ANH </t>
  </si>
  <si>
    <t>K105031515</t>
  </si>
  <si>
    <t>K104020149</t>
  </si>
  <si>
    <t xml:space="preserve">ĐỖ THẢO </t>
  </si>
  <si>
    <t>K104020165</t>
  </si>
  <si>
    <t>K104020189</t>
  </si>
  <si>
    <t>K104020309</t>
  </si>
  <si>
    <t>K104040439</t>
  </si>
  <si>
    <t xml:space="preserve">ĐÀO TÚ </t>
  </si>
  <si>
    <t>K104040487</t>
  </si>
  <si>
    <t xml:space="preserve">MAI THỊ THANH </t>
  </si>
  <si>
    <t>K104040495</t>
  </si>
  <si>
    <t xml:space="preserve">LÝ THỊ THẢO </t>
  </si>
  <si>
    <t>K104040529</t>
  </si>
  <si>
    <t>K104040552</t>
  </si>
  <si>
    <t>K104040571</t>
  </si>
  <si>
    <t xml:space="preserve">VÕ THỊ MAI </t>
  </si>
  <si>
    <t>K104040630</t>
  </si>
  <si>
    <t xml:space="preserve">NGUYỄN KIM HOÀNG </t>
  </si>
  <si>
    <t>K104040633</t>
  </si>
  <si>
    <t xml:space="preserve">LÊ PHẠM HỒNG </t>
  </si>
  <si>
    <t>K104050709</t>
  </si>
  <si>
    <t xml:space="preserve">CHẾ THỊ </t>
  </si>
  <si>
    <t>K104050787</t>
  </si>
  <si>
    <t>K104050792</t>
  </si>
  <si>
    <t>K104050817</t>
  </si>
  <si>
    <t>K104050826</t>
  </si>
  <si>
    <t xml:space="preserve">LÃ THỊ THÙY </t>
  </si>
  <si>
    <t>K104050843</t>
  </si>
  <si>
    <t>K104050875</t>
  </si>
  <si>
    <t xml:space="preserve">LÊ NGUYỄN THỊ ÁNH </t>
  </si>
  <si>
    <t>K104050881</t>
  </si>
  <si>
    <t>K104050908</t>
  </si>
  <si>
    <t>K104050916</t>
  </si>
  <si>
    <t>K104060952</t>
  </si>
  <si>
    <t>K104060972</t>
  </si>
  <si>
    <t>K104060999</t>
  </si>
  <si>
    <t xml:space="preserve">TRẦN NGUYỄN PHƯƠNG </t>
  </si>
  <si>
    <t>K104061018</t>
  </si>
  <si>
    <t xml:space="preserve">ĐẶNG THANH </t>
  </si>
  <si>
    <t>K104071050</t>
  </si>
  <si>
    <t>K104071234</t>
  </si>
  <si>
    <t xml:space="preserve">PHÙNG THANH </t>
  </si>
  <si>
    <t>K105011351</t>
  </si>
  <si>
    <t>K105011360</t>
  </si>
  <si>
    <t>K105021396</t>
  </si>
  <si>
    <t>K105021423</t>
  </si>
  <si>
    <t>K114020167</t>
  </si>
  <si>
    <t>NHẪN</t>
  </si>
  <si>
    <t>K104050777</t>
  </si>
  <si>
    <t xml:space="preserve">DƯƠNG NGUYỄN DẠ </t>
  </si>
  <si>
    <t>K104071206</t>
  </si>
  <si>
    <t>K104071209</t>
  </si>
  <si>
    <t>K104071233</t>
  </si>
  <si>
    <t xml:space="preserve">LÝ BÌNH </t>
  </si>
  <si>
    <t>K105021443</t>
  </si>
  <si>
    <t>K105021453</t>
  </si>
  <si>
    <t>K105021461</t>
  </si>
  <si>
    <t xml:space="preserve">HUỲNH CÔNG </t>
  </si>
  <si>
    <t>VƯỢNG</t>
  </si>
  <si>
    <t>K105041567</t>
  </si>
  <si>
    <t>K104071064</t>
  </si>
  <si>
    <t>K104010023</t>
  </si>
  <si>
    <t>K104010039</t>
  </si>
  <si>
    <t xml:space="preserve">VÕ HỒ THỤC </t>
  </si>
  <si>
    <t>K104010066</t>
  </si>
  <si>
    <t xml:space="preserve">BÙI VŨ HOÀNG </t>
  </si>
  <si>
    <t>K104010067</t>
  </si>
  <si>
    <t>K104010086</t>
  </si>
  <si>
    <t>K104010089</t>
  </si>
  <si>
    <t>K104020169</t>
  </si>
  <si>
    <t>K104020172</t>
  </si>
  <si>
    <t xml:space="preserve">NGUYỄN TRÍ </t>
  </si>
  <si>
    <t>K104020206</t>
  </si>
  <si>
    <t xml:space="preserve">ĐỖ THỊ THUỲ </t>
  </si>
  <si>
    <t>K104020229</t>
  </si>
  <si>
    <t>K104020231</t>
  </si>
  <si>
    <t>K104020240</t>
  </si>
  <si>
    <t xml:space="preserve">LÊ BÁ </t>
  </si>
  <si>
    <t>K104020242</t>
  </si>
  <si>
    <t>K104020293</t>
  </si>
  <si>
    <t xml:space="preserve">NGUYỄN BÌNH </t>
  </si>
  <si>
    <t>K104020295</t>
  </si>
  <si>
    <t>K104020334</t>
  </si>
  <si>
    <t xml:space="preserve">NGUYỄN BÍCH </t>
  </si>
  <si>
    <t>K104030378</t>
  </si>
  <si>
    <t xml:space="preserve">THIỀU NGỌC </t>
  </si>
  <si>
    <t>K104030433</t>
  </si>
  <si>
    <t xml:space="preserve">NGUYỄN LÊ THANH </t>
  </si>
  <si>
    <t>VỊ</t>
  </si>
  <si>
    <t>K104040688</t>
  </si>
  <si>
    <t xml:space="preserve">HUỲNH KIM QUAN </t>
  </si>
  <si>
    <t>K104050878</t>
  </si>
  <si>
    <t xml:space="preserve">NGUYỄN THÀNH AN </t>
  </si>
  <si>
    <t>NHIÊN</t>
  </si>
  <si>
    <t>K104060982</t>
  </si>
  <si>
    <t>K104061008</t>
  </si>
  <si>
    <t xml:space="preserve">KIỀU THỊ HUYỀN </t>
  </si>
  <si>
    <t>K104071069</t>
  </si>
  <si>
    <t>K104071082</t>
  </si>
  <si>
    <t>K104071089</t>
  </si>
  <si>
    <t>K104071133</t>
  </si>
  <si>
    <t>K104071142</t>
  </si>
  <si>
    <t>K104071220</t>
  </si>
  <si>
    <t>K104071235</t>
  </si>
  <si>
    <t>K104071238</t>
  </si>
  <si>
    <t xml:space="preserve">HOÀNG PHẠM KIỀU </t>
  </si>
  <si>
    <t>K104071240</t>
  </si>
  <si>
    <t>K104071258</t>
  </si>
  <si>
    <t xml:space="preserve">ĐOÀN THỊ </t>
  </si>
  <si>
    <t>K105011348</t>
  </si>
  <si>
    <t>K105021394</t>
  </si>
  <si>
    <t>K105021405</t>
  </si>
  <si>
    <t xml:space="preserve">TRẦN PHỤNG </t>
  </si>
  <si>
    <t>K105021409</t>
  </si>
  <si>
    <t>K105021417</t>
  </si>
  <si>
    <t>K105031470</t>
  </si>
  <si>
    <t>K105031483</t>
  </si>
  <si>
    <t xml:space="preserve">VŨ TRUNG HƯƠNG </t>
  </si>
  <si>
    <t>K105031499</t>
  </si>
  <si>
    <t xml:space="preserve">NGÔ THỊ MỸ </t>
  </si>
  <si>
    <t>K105031501</t>
  </si>
  <si>
    <t>K105031517</t>
  </si>
  <si>
    <t xml:space="preserve">VÕ CAO HOÀNG </t>
  </si>
  <si>
    <t>K105031528</t>
  </si>
  <si>
    <t>K105041644</t>
  </si>
  <si>
    <t>K104071196</t>
  </si>
  <si>
    <t xml:space="preserve">TRẦN PHƯƠNG HỒNG </t>
  </si>
  <si>
    <t>LIỄU</t>
  </si>
  <si>
    <t>K104020201</t>
  </si>
  <si>
    <t xml:space="preserve">VƯƠNG THỦY </t>
  </si>
  <si>
    <t>K104020210</t>
  </si>
  <si>
    <t xml:space="preserve">HỒ BẢO NGỌC </t>
  </si>
  <si>
    <t>K104020254</t>
  </si>
  <si>
    <t>K104020267</t>
  </si>
  <si>
    <t xml:space="preserve">HOÀNG THỊ HOÀNG </t>
  </si>
  <si>
    <t>K104020270</t>
  </si>
  <si>
    <t xml:space="preserve">TRẦN NGUYỄN KIM </t>
  </si>
  <si>
    <t>K104071080</t>
  </si>
  <si>
    <t>K104071102</t>
  </si>
  <si>
    <t xml:space="preserve">TRẦN TRƯƠNG MINH </t>
  </si>
  <si>
    <t>K105041615</t>
  </si>
  <si>
    <t xml:space="preserve">NGUYỄN ĐẶNG THANH </t>
  </si>
  <si>
    <t>K105041655</t>
  </si>
  <si>
    <t xml:space="preserve">NGUYỄN TRƯỜNG PHƯƠNG </t>
  </si>
  <si>
    <t>K104071227</t>
  </si>
  <si>
    <t xml:space="preserve">PHAN XUÂN </t>
  </si>
  <si>
    <t>PHÁT</t>
  </si>
  <si>
    <t>K094071372</t>
  </si>
  <si>
    <t xml:space="preserve">NGUYỄN PHƯƠNG QUỲNH </t>
  </si>
  <si>
    <t>K104010042</t>
  </si>
  <si>
    <t xml:space="preserve">NGUYỄN TÙNG </t>
  </si>
  <si>
    <t>K104010043</t>
  </si>
  <si>
    <t>K104010073</t>
  </si>
  <si>
    <t>K104030351</t>
  </si>
  <si>
    <t>K104050697</t>
  </si>
  <si>
    <t xml:space="preserve">HÀ CHÍ </t>
  </si>
  <si>
    <t>K104050701</t>
  </si>
  <si>
    <t xml:space="preserve">LƯU THÙY </t>
  </si>
  <si>
    <t>K104050712</t>
  </si>
  <si>
    <t>K104050754</t>
  </si>
  <si>
    <t xml:space="preserve">VŨ LƯƠNG KHÁNH </t>
  </si>
  <si>
    <t>K104050767</t>
  </si>
  <si>
    <t>K104050856</t>
  </si>
  <si>
    <t xml:space="preserve">LỮ THỊ NGỌC </t>
  </si>
  <si>
    <t>LỄ</t>
  </si>
  <si>
    <t>K104060964</t>
  </si>
  <si>
    <t>K104061011</t>
  </si>
  <si>
    <t>K104061021</t>
  </si>
  <si>
    <t xml:space="preserve">LÊ LAN </t>
  </si>
  <si>
    <t>K104071036</t>
  </si>
  <si>
    <t>K104071117</t>
  </si>
  <si>
    <t xml:space="preserve">ĐỖ DUY </t>
  </si>
  <si>
    <t>K104071119</t>
  </si>
  <si>
    <t xml:space="preserve">LÊ QUỐC </t>
  </si>
  <si>
    <t>K104071224</t>
  </si>
  <si>
    <t xml:space="preserve">NGUYỄN TỐ </t>
  </si>
  <si>
    <t>K104071237</t>
  </si>
  <si>
    <t xml:space="preserve">NGÔ ĐÌNH </t>
  </si>
  <si>
    <t>K105011325</t>
  </si>
  <si>
    <t xml:space="preserve">HỨA THỊ CẨM </t>
  </si>
  <si>
    <t>K105021395</t>
  </si>
  <si>
    <t xml:space="preserve">NGUYỄN TRẦN NGỌC </t>
  </si>
  <si>
    <t>K104010072</t>
  </si>
  <si>
    <t xml:space="preserve">ĐOÀN THỊ MAI </t>
  </si>
  <si>
    <t>K104010082</t>
  </si>
  <si>
    <t>K104020144</t>
  </si>
  <si>
    <t>K104020151</t>
  </si>
  <si>
    <t>K104020163</t>
  </si>
  <si>
    <t xml:space="preserve">HUỲNH DƯƠNG VI </t>
  </si>
  <si>
    <t>K104020197</t>
  </si>
  <si>
    <t xml:space="preserve">NGUYỄN TRẦN THU </t>
  </si>
  <si>
    <t>K104020238</t>
  </si>
  <si>
    <t>K104020243</t>
  </si>
  <si>
    <t xml:space="preserve">TRƯƠNG VÕ MỸ </t>
  </si>
  <si>
    <t>K104020256</t>
  </si>
  <si>
    <t>K104020262</t>
  </si>
  <si>
    <t>K104030356</t>
  </si>
  <si>
    <t>K104030385</t>
  </si>
  <si>
    <t xml:space="preserve">NGUYỄN TRẦN BÍCH </t>
  </si>
  <si>
    <t>K104030409</t>
  </si>
  <si>
    <t>K104050760</t>
  </si>
  <si>
    <t>K104050816</t>
  </si>
  <si>
    <t xml:space="preserve">NGUYỄN HỒ HOÀI </t>
  </si>
  <si>
    <t>K104050919</t>
  </si>
  <si>
    <t>K104071049</t>
  </si>
  <si>
    <t xml:space="preserve">BÙI LÊ </t>
  </si>
  <si>
    <t>K104071061</t>
  </si>
  <si>
    <t>K104071098</t>
  </si>
  <si>
    <t xml:space="preserve">LÝ NGỌC </t>
  </si>
  <si>
    <t>K104071099</t>
  </si>
  <si>
    <t xml:space="preserve">NGUYỄN LÊ </t>
  </si>
  <si>
    <t>K104071112</t>
  </si>
  <si>
    <t>K104071114</t>
  </si>
  <si>
    <t>K104071144</t>
  </si>
  <si>
    <t>K104071147</t>
  </si>
  <si>
    <t xml:space="preserve">THÁI THỊ </t>
  </si>
  <si>
    <t>K104071162</t>
  </si>
  <si>
    <t>K104071179</t>
  </si>
  <si>
    <t>K104071185</t>
  </si>
  <si>
    <t>K104071226</t>
  </si>
  <si>
    <t>K104071228</t>
  </si>
  <si>
    <t>K104071230</t>
  </si>
  <si>
    <t>PHÙNG</t>
  </si>
  <si>
    <t>K104071267</t>
  </si>
  <si>
    <t xml:space="preserve">NGUYỄN NGỌC HOÀI </t>
  </si>
  <si>
    <t>K105011294</t>
  </si>
  <si>
    <t>K105011307</t>
  </si>
  <si>
    <t>K105011322</t>
  </si>
  <si>
    <t>K105021380</t>
  </si>
  <si>
    <t>K105021413</t>
  </si>
  <si>
    <t xml:space="preserve">VÕ THỊ HÀ </t>
  </si>
  <si>
    <t>K105031502</t>
  </si>
  <si>
    <t xml:space="preserve">TRƯƠNG THỊ KIỀU </t>
  </si>
  <si>
    <t>K105031524</t>
  </si>
  <si>
    <t xml:space="preserve">HUỲNH THU </t>
  </si>
  <si>
    <t>K105031531</t>
  </si>
  <si>
    <t>K105031543</t>
  </si>
  <si>
    <t xml:space="preserve">LƯU THỊ HUYỀN </t>
  </si>
  <si>
    <t>K105031552</t>
  </si>
  <si>
    <t xml:space="preserve">ĐINH DIỆP </t>
  </si>
  <si>
    <t>K105031558</t>
  </si>
  <si>
    <t xml:space="preserve">ĐẶNG THỊ ÁI </t>
  </si>
  <si>
    <t>K105041570</t>
  </si>
  <si>
    <t xml:space="preserve">NGUYỄN DƯƠNG HỒNG </t>
  </si>
  <si>
    <t>K104020129</t>
  </si>
  <si>
    <t>K104010048</t>
  </si>
  <si>
    <t xml:space="preserve">NGUYỄN THỊ LÂM </t>
  </si>
  <si>
    <t>K104020116</t>
  </si>
  <si>
    <t>K104020135</t>
  </si>
  <si>
    <t>K104020171</t>
  </si>
  <si>
    <t xml:space="preserve">PHẠM ĐÔNG </t>
  </si>
  <si>
    <t>PHA</t>
  </si>
  <si>
    <t>K104020192</t>
  </si>
  <si>
    <t xml:space="preserve">LA THỊ BÍCH </t>
  </si>
  <si>
    <t>K104020227</t>
  </si>
  <si>
    <t xml:space="preserve">TRƯƠNG THỤC </t>
  </si>
  <si>
    <t>K104020319</t>
  </si>
  <si>
    <t>K104020333</t>
  </si>
  <si>
    <t xml:space="preserve">ĐÀOTHANH </t>
  </si>
  <si>
    <t>K104030352</t>
  </si>
  <si>
    <t xml:space="preserve">PHẠM ĐÔNG THÙY </t>
  </si>
  <si>
    <t>K104030367</t>
  </si>
  <si>
    <t>K104040451</t>
  </si>
  <si>
    <t xml:space="preserve">TRƯƠNG TUẤN </t>
  </si>
  <si>
    <t>K104040457</t>
  </si>
  <si>
    <t>K104040483</t>
  </si>
  <si>
    <t>K104040515</t>
  </si>
  <si>
    <t xml:space="preserve">PHẠM TẤN </t>
  </si>
  <si>
    <t>K104040563</t>
  </si>
  <si>
    <t>K104040572</t>
  </si>
  <si>
    <t>K104040580</t>
  </si>
  <si>
    <t xml:space="preserve">HOÀNG HẢI </t>
  </si>
  <si>
    <t>K104040582</t>
  </si>
  <si>
    <t>K104040604</t>
  </si>
  <si>
    <t>K104040606</t>
  </si>
  <si>
    <t>K104040648</t>
  </si>
  <si>
    <t>K104040661</t>
  </si>
  <si>
    <t>K104050727</t>
  </si>
  <si>
    <t>K104050749</t>
  </si>
  <si>
    <t>K104050866</t>
  </si>
  <si>
    <t>K104050913</t>
  </si>
  <si>
    <t>THƯỞNG</t>
  </si>
  <si>
    <t>K104060959</t>
  </si>
  <si>
    <t xml:space="preserve">HÀ MINH </t>
  </si>
  <si>
    <t>K104071109</t>
  </si>
  <si>
    <t>K104071155</t>
  </si>
  <si>
    <t xml:space="preserve">LÂM HUỲNH </t>
  </si>
  <si>
    <t>K104071176</t>
  </si>
  <si>
    <t xml:space="preserve">TRỊNH THỊ THANH </t>
  </si>
  <si>
    <t>K104071268</t>
  </si>
  <si>
    <t xml:space="preserve">TRẦN LÊ THẢO </t>
  </si>
  <si>
    <t>K105031478</t>
  </si>
  <si>
    <t xml:space="preserve">ĐOÀN THỊ THÙY </t>
  </si>
  <si>
    <t>K105031482</t>
  </si>
  <si>
    <t>K105031493</t>
  </si>
  <si>
    <t xml:space="preserve">NGUYỄN VÕ MAI </t>
  </si>
  <si>
    <t>K105031557</t>
  </si>
  <si>
    <t>K105041609</t>
  </si>
  <si>
    <t xml:space="preserve">NGUYỄN THỤC </t>
  </si>
  <si>
    <t>K105041647</t>
  </si>
  <si>
    <t xml:space="preserve">TRẦN BÙI THÁI </t>
  </si>
  <si>
    <t>K104010047</t>
  </si>
  <si>
    <t xml:space="preserve">PHẠM QUANG </t>
  </si>
  <si>
    <t>K104020233</t>
  </si>
  <si>
    <t>K104020249</t>
  </si>
  <si>
    <t xml:space="preserve">TRẦN THỊ HIỀN </t>
  </si>
  <si>
    <t>K104020296</t>
  </si>
  <si>
    <t>K104020321</t>
  </si>
  <si>
    <t xml:space="preserve">TÔN NỮ KIM </t>
  </si>
  <si>
    <t>K104020337</t>
  </si>
  <si>
    <t xml:space="preserve">LÊ THỊ TƯỜNG </t>
  </si>
  <si>
    <t>K104030374</t>
  </si>
  <si>
    <t>K104050700</t>
  </si>
  <si>
    <t>K104050833</t>
  </si>
  <si>
    <t>ĐẨU</t>
  </si>
  <si>
    <t>K104050907</t>
  </si>
  <si>
    <t>K104071062</t>
  </si>
  <si>
    <t xml:space="preserve">ĐÀM VÂN </t>
  </si>
  <si>
    <t>K104071073</t>
  </si>
  <si>
    <t>K104071078</t>
  </si>
  <si>
    <t xml:space="preserve">TRƯƠNG NGUYỄN NGUYỆT </t>
  </si>
  <si>
    <t>K104071177</t>
  </si>
  <si>
    <t>K104071193</t>
  </si>
  <si>
    <t xml:space="preserve">MAI PHẠM THANH </t>
  </si>
  <si>
    <t>K104071217</t>
  </si>
  <si>
    <t>K104071264</t>
  </si>
  <si>
    <t xml:space="preserve">VÕ LÊ ANH </t>
  </si>
  <si>
    <t>K105021412</t>
  </si>
  <si>
    <t xml:space="preserve">ĐOÀN THỊ Ý </t>
  </si>
  <si>
    <t>K105031537</t>
  </si>
  <si>
    <t xml:space="preserve">PHẠM THỊ THƯƠNG </t>
  </si>
  <si>
    <t>K105031512</t>
  </si>
  <si>
    <t>K105021451</t>
  </si>
  <si>
    <t>TRƯƠNG</t>
  </si>
  <si>
    <t>K104010031</t>
  </si>
  <si>
    <t>HỒI</t>
  </si>
  <si>
    <t>K104010045</t>
  </si>
  <si>
    <t xml:space="preserve">HUỲNH THỊ HUỆ </t>
  </si>
  <si>
    <t>K104010052</t>
  </si>
  <si>
    <t xml:space="preserve">VÕ NGỌC </t>
  </si>
  <si>
    <t>K104010090</t>
  </si>
  <si>
    <t>K104020130</t>
  </si>
  <si>
    <t xml:space="preserve">ĐINH TRẦN HỒNG </t>
  </si>
  <si>
    <t>K104020156</t>
  </si>
  <si>
    <t>K104020191</t>
  </si>
  <si>
    <t xml:space="preserve">HOÀNG TRIỆU KIM </t>
  </si>
  <si>
    <t>K104020202</t>
  </si>
  <si>
    <t>K104020219</t>
  </si>
  <si>
    <t xml:space="preserve">NGUYỄN ĐẶNG KIỀU </t>
  </si>
  <si>
    <t>K104020251</t>
  </si>
  <si>
    <t>K104020255</t>
  </si>
  <si>
    <t>K104020258</t>
  </si>
  <si>
    <t xml:space="preserve">ĐẬU ĐÌNH </t>
  </si>
  <si>
    <t>HÒANG</t>
  </si>
  <si>
    <t>K104020276</t>
  </si>
  <si>
    <t>LƯU</t>
  </si>
  <si>
    <t>K104020340</t>
  </si>
  <si>
    <t xml:space="preserve">PHAN NGUYỄN TƯỜNG </t>
  </si>
  <si>
    <t>K104020341</t>
  </si>
  <si>
    <t xml:space="preserve">LÊ HOÀNG PHƯƠNG </t>
  </si>
  <si>
    <t>K104030348</t>
  </si>
  <si>
    <t>K104030401</t>
  </si>
  <si>
    <t xml:space="preserve">LÊ NGUYỄN TRÚC </t>
  </si>
  <si>
    <t>K104030416</t>
  </si>
  <si>
    <t>K104050795</t>
  </si>
  <si>
    <t xml:space="preserve">NGÔ QUANG </t>
  </si>
  <si>
    <t>K104050802</t>
  </si>
  <si>
    <t>K104050840</t>
  </si>
  <si>
    <t>K104060940</t>
  </si>
  <si>
    <t>K104060986</t>
  </si>
  <si>
    <t>K104061000</t>
  </si>
  <si>
    <t xml:space="preserve">LƯƠNG PHÚ </t>
  </si>
  <si>
    <t>K104061005</t>
  </si>
  <si>
    <t xml:space="preserve">PHẠM HOÀI </t>
  </si>
  <si>
    <t>K104061010</t>
  </si>
  <si>
    <t>K104061023</t>
  </si>
  <si>
    <t xml:space="preserve">TỐNG VÕ THANH </t>
  </si>
  <si>
    <t>K104071032</t>
  </si>
  <si>
    <t>K104071047</t>
  </si>
  <si>
    <t xml:space="preserve">HỒ THỊ THÚY </t>
  </si>
  <si>
    <t>K104071053</t>
  </si>
  <si>
    <t xml:space="preserve">HOÀNG TRỌNG </t>
  </si>
  <si>
    <t>K104071075</t>
  </si>
  <si>
    <t>K104071093</t>
  </si>
  <si>
    <t xml:space="preserve">PHẠM Ý </t>
  </si>
  <si>
    <t>K104071116</t>
  </si>
  <si>
    <t xml:space="preserve">ĐÀO BÁ HOÀNG </t>
  </si>
  <si>
    <t>K104071127</t>
  </si>
  <si>
    <t xml:space="preserve">TRẦN THỊ QÚI </t>
  </si>
  <si>
    <t>K104071136</t>
  </si>
  <si>
    <t xml:space="preserve">TRƯƠNG ĐÀO TRỌNG </t>
  </si>
  <si>
    <t>K104071139</t>
  </si>
  <si>
    <t xml:space="preserve">NGUYỄN HOÀNG HUYỀN </t>
  </si>
  <si>
    <t>K104071187</t>
  </si>
  <si>
    <t xml:space="preserve">TÔ KIM </t>
  </si>
  <si>
    <t>K104071189</t>
  </si>
  <si>
    <t>HUYNH</t>
  </si>
  <si>
    <t>K104071190</t>
  </si>
  <si>
    <t xml:space="preserve">TRẦN HIỆP NHẤT </t>
  </si>
  <si>
    <t>K104071199</t>
  </si>
  <si>
    <t>K104071232</t>
  </si>
  <si>
    <t>K104071249</t>
  </si>
  <si>
    <t>K104071251</t>
  </si>
  <si>
    <t>K104071272</t>
  </si>
  <si>
    <t xml:space="preserve">TRƯƠNG THỊ Y </t>
  </si>
  <si>
    <t>K104071273</t>
  </si>
  <si>
    <t>VỊNH</t>
  </si>
  <si>
    <t>K104071674</t>
  </si>
  <si>
    <t>K105011365</t>
  </si>
  <si>
    <t xml:space="preserve">TRẦN THỊ ÁNH </t>
  </si>
  <si>
    <t>K105021403</t>
  </si>
  <si>
    <t xml:space="preserve">VŨ LÊ KIM </t>
  </si>
  <si>
    <t>K105021428</t>
  </si>
  <si>
    <t>SỢI</t>
  </si>
  <si>
    <t>K105021446</t>
  </si>
  <si>
    <t>K105031504</t>
  </si>
  <si>
    <t>K105031511</t>
  </si>
  <si>
    <t>K105031534</t>
  </si>
  <si>
    <t>K105031540</t>
  </si>
  <si>
    <t xml:space="preserve">LÊ NGUYỄN THANH </t>
  </si>
  <si>
    <t>K105031553</t>
  </si>
  <si>
    <t>K134020215</t>
  </si>
  <si>
    <t>K124020284</t>
  </si>
  <si>
    <t xml:space="preserve">CHÂU KHẮC UY </t>
  </si>
  <si>
    <t>K105021411</t>
  </si>
  <si>
    <t>K104030428</t>
  </si>
  <si>
    <t xml:space="preserve">ĐỖ TRỌNG </t>
  </si>
  <si>
    <t>K105041636</t>
  </si>
  <si>
    <t>K105031486</t>
  </si>
  <si>
    <t xml:space="preserve">LÊ HẢI </t>
  </si>
  <si>
    <t>K104010087</t>
  </si>
  <si>
    <t>K104020142</t>
  </si>
  <si>
    <t>K104020148</t>
  </si>
  <si>
    <t xml:space="preserve">TRẦN LÊ HƯƠNG </t>
  </si>
  <si>
    <t>LAM</t>
  </si>
  <si>
    <t>K104020188</t>
  </si>
  <si>
    <t>K104020302</t>
  </si>
  <si>
    <t>K104020336</t>
  </si>
  <si>
    <t xml:space="preserve">VÕ DUY KHÁNH </t>
  </si>
  <si>
    <t>K104030372</t>
  </si>
  <si>
    <t>K104030389</t>
  </si>
  <si>
    <t>K104030434</t>
  </si>
  <si>
    <t>K104050784</t>
  </si>
  <si>
    <t>K104050859</t>
  </si>
  <si>
    <t xml:space="preserve">LÊ THỤY THÙY </t>
  </si>
  <si>
    <t>K104050902</t>
  </si>
  <si>
    <t>K104071039</t>
  </si>
  <si>
    <t>K104071055</t>
  </si>
  <si>
    <t>K104071095</t>
  </si>
  <si>
    <t xml:space="preserve">LẦM KIM </t>
  </si>
  <si>
    <t>K104071110</t>
  </si>
  <si>
    <t>K104071130</t>
  </si>
  <si>
    <t xml:space="preserve">LÊ BẢO PHƯƠNG </t>
  </si>
  <si>
    <t>THỤC</t>
  </si>
  <si>
    <t>K104071149</t>
  </si>
  <si>
    <t xml:space="preserve">PHẠM PHÚC </t>
  </si>
  <si>
    <t>VĨNH</t>
  </si>
  <si>
    <t>K104071248</t>
  </si>
  <si>
    <t xml:space="preserve">ĐỖ THỊ HỒNG </t>
  </si>
  <si>
    <t>K104071250</t>
  </si>
  <si>
    <t>K104071277</t>
  </si>
  <si>
    <t>K105021400</t>
  </si>
  <si>
    <t xml:space="preserve">DƯƠNG THỊ THANH </t>
  </si>
  <si>
    <t>K105021452</t>
  </si>
  <si>
    <t>TƯƠI</t>
  </si>
  <si>
    <t>K105021456</t>
  </si>
  <si>
    <t xml:space="preserve">LƯƠNG THỊ LAN </t>
  </si>
  <si>
    <t>K105031539</t>
  </si>
  <si>
    <t xml:space="preserve">TRỊNH THỊ THỦY </t>
  </si>
  <si>
    <t>K105031554</t>
  </si>
  <si>
    <t xml:space="preserve">ĐỖ THỊ THANH </t>
  </si>
  <si>
    <t>K105031555</t>
  </si>
  <si>
    <t>K105041622</t>
  </si>
  <si>
    <t>K134020114</t>
  </si>
  <si>
    <t xml:space="preserve">HOÀNG THỊ MAI </t>
  </si>
  <si>
    <t>K094061174</t>
  </si>
  <si>
    <t>K104010033</t>
  </si>
  <si>
    <t>K104010101</t>
  </si>
  <si>
    <t>K104020215</t>
  </si>
  <si>
    <t xml:space="preserve">LÊ NAM ANH </t>
  </si>
  <si>
    <t>K104020252</t>
  </si>
  <si>
    <t>K104020298</t>
  </si>
  <si>
    <t xml:space="preserve">ĐẬU THỊ NGỌC </t>
  </si>
  <si>
    <t>K104030387</t>
  </si>
  <si>
    <t xml:space="preserve">HOÀNG NGUYỄN THUỲ </t>
  </si>
  <si>
    <t>K104030392</t>
  </si>
  <si>
    <t xml:space="preserve">HUYÊN HOÀNG </t>
  </si>
  <si>
    <t>K104030399</t>
  </si>
  <si>
    <t xml:space="preserve">HỒ THUÝ </t>
  </si>
  <si>
    <t>K104030413</t>
  </si>
  <si>
    <t xml:space="preserve">TÔ THỊ </t>
  </si>
  <si>
    <t>K104040617</t>
  </si>
  <si>
    <t xml:space="preserve">CAO THỊ DIỄM </t>
  </si>
  <si>
    <t>K104040679</t>
  </si>
  <si>
    <t xml:space="preserve">NGUYỄN KHẮC MAI </t>
  </si>
  <si>
    <t>K104040683</t>
  </si>
  <si>
    <t xml:space="preserve">TRẦN THỊ THUỲ </t>
  </si>
  <si>
    <t>K104050717</t>
  </si>
  <si>
    <t>K104050722</t>
  </si>
  <si>
    <t>K104050813</t>
  </si>
  <si>
    <t xml:space="preserve">HỨA THỊ THẢO </t>
  </si>
  <si>
    <t>K104050877</t>
  </si>
  <si>
    <t>K104050885</t>
  </si>
  <si>
    <t>K104050920</t>
  </si>
  <si>
    <t xml:space="preserve">HÒANG BÍCH </t>
  </si>
  <si>
    <t>K104050932</t>
  </si>
  <si>
    <t>VỸ</t>
  </si>
  <si>
    <t>K104060949</t>
  </si>
  <si>
    <t>ĐOAN</t>
  </si>
  <si>
    <t>K104060975</t>
  </si>
  <si>
    <t xml:space="preserve">TRẦN VŨ </t>
  </si>
  <si>
    <t>K104071151</t>
  </si>
  <si>
    <t>K104071171</t>
  </si>
  <si>
    <t>K104071221</t>
  </si>
  <si>
    <t>K105011300</t>
  </si>
  <si>
    <t xml:space="preserve">ĐINH THANH KIM </t>
  </si>
  <si>
    <t>K105011308</t>
  </si>
  <si>
    <t>K105021386</t>
  </si>
  <si>
    <t>K105021458</t>
  </si>
  <si>
    <t xml:space="preserve">TRƯƠNG THỊ TƯỜNG </t>
  </si>
  <si>
    <t>K105041617</t>
  </si>
  <si>
    <t>K105041635</t>
  </si>
  <si>
    <t>K105041653</t>
  </si>
  <si>
    <t xml:space="preserve">TÔN NỮ PHÚC </t>
  </si>
  <si>
    <t>K114010076</t>
  </si>
  <si>
    <t xml:space="preserve">TRẦN NGUYỄN THƯƠNG </t>
  </si>
  <si>
    <t>K104030420</t>
  </si>
  <si>
    <t xml:space="preserve">PHẠM THỊ HUỲNH </t>
  </si>
  <si>
    <t>K104071126</t>
  </si>
  <si>
    <t>K105021447</t>
  </si>
  <si>
    <t>K104010035</t>
  </si>
  <si>
    <t>K104010081</t>
  </si>
  <si>
    <t>K104020153</t>
  </si>
  <si>
    <t>K104020157</t>
  </si>
  <si>
    <t>K104020173</t>
  </si>
  <si>
    <t xml:space="preserve">HUỲNH LÊ </t>
  </si>
  <si>
    <t>K104020176</t>
  </si>
  <si>
    <t xml:space="preserve">TRẦN HOÀNG LAN </t>
  </si>
  <si>
    <t>K104020182</t>
  </si>
  <si>
    <t xml:space="preserve">TẠ CHIÊU </t>
  </si>
  <si>
    <t>K104020184</t>
  </si>
  <si>
    <t xml:space="preserve">DƯƠNG NGÂN </t>
  </si>
  <si>
    <t>K104020205</t>
  </si>
  <si>
    <t>K104020208</t>
  </si>
  <si>
    <t xml:space="preserve">VŨ HÀ </t>
  </si>
  <si>
    <t>K104020228</t>
  </si>
  <si>
    <t xml:space="preserve">ĐÀO DUY </t>
  </si>
  <si>
    <t>K104020286</t>
  </si>
  <si>
    <t>K104020294</t>
  </si>
  <si>
    <t xml:space="preserve">NGUYỄN THANH HOÀI </t>
  </si>
  <si>
    <t>K104020297</t>
  </si>
  <si>
    <t>K104030394</t>
  </si>
  <si>
    <t>K104030402</t>
  </si>
  <si>
    <t xml:space="preserve">NGUYỄN BÙI SỸ </t>
  </si>
  <si>
    <t>K104030404</t>
  </si>
  <si>
    <t xml:space="preserve">BÙI THỊ MINH </t>
  </si>
  <si>
    <t>K104040522</t>
  </si>
  <si>
    <t xml:space="preserve">NGUYỄN LÊ PHƯƠNG </t>
  </si>
  <si>
    <t>K104050703</t>
  </si>
  <si>
    <t>K104050789</t>
  </si>
  <si>
    <t xml:space="preserve">NGUYỄN THỊ DẠ </t>
  </si>
  <si>
    <t>K104071031</t>
  </si>
  <si>
    <t>K104071034</t>
  </si>
  <si>
    <t>K104071058</t>
  </si>
  <si>
    <t xml:space="preserve">HÀ HUY </t>
  </si>
  <si>
    <t>K104071067</t>
  </si>
  <si>
    <t>K104071092</t>
  </si>
  <si>
    <t xml:space="preserve">ĐÀO VĂN </t>
  </si>
  <si>
    <t>K104071101</t>
  </si>
  <si>
    <t>K104071103</t>
  </si>
  <si>
    <t>K104071137</t>
  </si>
  <si>
    <t>TỈNH</t>
  </si>
  <si>
    <t>K104071138</t>
  </si>
  <si>
    <t xml:space="preserve">VÕ DUY </t>
  </si>
  <si>
    <t>K104071160</t>
  </si>
  <si>
    <t>K104071168</t>
  </si>
  <si>
    <t>K104071173</t>
  </si>
  <si>
    <t>K104071182</t>
  </si>
  <si>
    <t>K104071191</t>
  </si>
  <si>
    <t xml:space="preserve">TÔ HỒNG </t>
  </si>
  <si>
    <t>K104071261</t>
  </si>
  <si>
    <t xml:space="preserve">PHẠM THÀNH </t>
  </si>
  <si>
    <t>K104071275</t>
  </si>
  <si>
    <t>K105011279</t>
  </si>
  <si>
    <t>K105011302</t>
  </si>
  <si>
    <t xml:space="preserve">LỤC THỊ THU </t>
  </si>
  <si>
    <t>K105011309</t>
  </si>
  <si>
    <t xml:space="preserve">CHÂU PHAN KIM </t>
  </si>
  <si>
    <t>K105011367</t>
  </si>
  <si>
    <t xml:space="preserve">PHAN THỊ TƯỜNG </t>
  </si>
  <si>
    <t>K105021393</t>
  </si>
  <si>
    <t xml:space="preserve">NGUYỄN THỊ PHƯỚC </t>
  </si>
  <si>
    <t>K105021435</t>
  </si>
  <si>
    <t>K105021465</t>
  </si>
  <si>
    <t xml:space="preserve">TRẦN VŨ THÚY </t>
  </si>
  <si>
    <t>K105031473</t>
  </si>
  <si>
    <t xml:space="preserve">PHẠM ĐẶNG THANH </t>
  </si>
  <si>
    <t>K105031510</t>
  </si>
  <si>
    <t xml:space="preserve">NGUYỄN DƯƠNG NGUYỆT </t>
  </si>
  <si>
    <t>K105031516</t>
  </si>
  <si>
    <t xml:space="preserve">TRẦN LƯƠNG HỒNG </t>
  </si>
  <si>
    <t>K105031535</t>
  </si>
  <si>
    <t>K105041590</t>
  </si>
  <si>
    <t xml:space="preserve">VÕ ĐỨC NHIÊN </t>
  </si>
  <si>
    <t>K105041629</t>
  </si>
  <si>
    <t>K104030342</t>
  </si>
  <si>
    <t>K105031551</t>
  </si>
  <si>
    <t>K104010084</t>
  </si>
  <si>
    <t>K105021459</t>
  </si>
  <si>
    <t>K104010005</t>
  </si>
  <si>
    <t xml:space="preserve">PHAN HOÀI </t>
  </si>
  <si>
    <t>K104010040</t>
  </si>
  <si>
    <t>K104020138</t>
  </si>
  <si>
    <t>K104020170</t>
  </si>
  <si>
    <t>K104020217</t>
  </si>
  <si>
    <t>K104020311</t>
  </si>
  <si>
    <t xml:space="preserve">VĂN THỊ THANH </t>
  </si>
  <si>
    <t>K104020338</t>
  </si>
  <si>
    <t>K104030349</t>
  </si>
  <si>
    <t>K104040463</t>
  </si>
  <si>
    <t>K104040475</t>
  </si>
  <si>
    <t>K104040482</t>
  </si>
  <si>
    <t xml:space="preserve">ĐỖ THỊ KHÁNH </t>
  </si>
  <si>
    <t>K104040525</t>
  </si>
  <si>
    <t>K104040539</t>
  </si>
  <si>
    <t>K104040579</t>
  </si>
  <si>
    <t>K104040641</t>
  </si>
  <si>
    <t xml:space="preserve">NGUYỄN HOÀNG DUY </t>
  </si>
  <si>
    <t>K104050692</t>
  </si>
  <si>
    <t xml:space="preserve">LÊ NGỌC KIM </t>
  </si>
  <si>
    <t>K104050696</t>
  </si>
  <si>
    <t xml:space="preserve">NGUYỄN THỊ LINH </t>
  </si>
  <si>
    <t>K104050718</t>
  </si>
  <si>
    <t>K104050743</t>
  </si>
  <si>
    <t xml:space="preserve">TĂNG THỊ KIỀU </t>
  </si>
  <si>
    <t>K104050809</t>
  </si>
  <si>
    <t>K104050834</t>
  </si>
  <si>
    <t>K104050874</t>
  </si>
  <si>
    <t xml:space="preserve">ĐẶNG THỊ HẠNH </t>
  </si>
  <si>
    <t>K104050884</t>
  </si>
  <si>
    <t>K104060985</t>
  </si>
  <si>
    <t>K104071051</t>
  </si>
  <si>
    <t>K104071060</t>
  </si>
  <si>
    <t xml:space="preserve">TÔ QUỐC </t>
  </si>
  <si>
    <t>K104071084</t>
  </si>
  <si>
    <t>K104071094</t>
  </si>
  <si>
    <t>K104071097</t>
  </si>
  <si>
    <t>K104071118</t>
  </si>
  <si>
    <t xml:space="preserve">HỒ VIỆT </t>
  </si>
  <si>
    <t>K104071164</t>
  </si>
  <si>
    <t>DIỄN</t>
  </si>
  <si>
    <t>K104071169</t>
  </si>
  <si>
    <t>K104071183</t>
  </si>
  <si>
    <t>K104071184</t>
  </si>
  <si>
    <t xml:space="preserve">TRỊNH THỊ PHƯƠNG </t>
  </si>
  <si>
    <t>K104071198</t>
  </si>
  <si>
    <t>K104071203</t>
  </si>
  <si>
    <t>K104071213</t>
  </si>
  <si>
    <t>K104071244</t>
  </si>
  <si>
    <t>K105011361</t>
  </si>
  <si>
    <t>K105021379</t>
  </si>
  <si>
    <t>K105021389</t>
  </si>
  <si>
    <t>K105021408</t>
  </si>
  <si>
    <t>K105021437</t>
  </si>
  <si>
    <t xml:space="preserve">NGUYỄN THỊ VÕ </t>
  </si>
  <si>
    <t>K105031468</t>
  </si>
  <si>
    <t xml:space="preserve">BÙI THỊ LAN </t>
  </si>
  <si>
    <t>K105031494</t>
  </si>
  <si>
    <t xml:space="preserve">VÕ MAI </t>
  </si>
  <si>
    <t>K105031505</t>
  </si>
  <si>
    <t>K105031520</t>
  </si>
  <si>
    <t>K105041608</t>
  </si>
  <si>
    <t xml:space="preserve">PHAN NGUYỄN TRÚC </t>
  </si>
  <si>
    <t>K105041612</t>
  </si>
  <si>
    <t xml:space="preserve">VÕ THỊ KHÁNH </t>
  </si>
  <si>
    <t>K105041650</t>
  </si>
  <si>
    <t xml:space="preserve">KHỔNG THỊ </t>
  </si>
  <si>
    <t>K115031652</t>
  </si>
  <si>
    <t xml:space="preserve">HỒ CHÍ </t>
  </si>
  <si>
    <t>K105021420</t>
  </si>
  <si>
    <t xml:space="preserve">LÊ THỊ YẾN </t>
  </si>
  <si>
    <t>K104071210</t>
  </si>
  <si>
    <t xml:space="preserve">PHAN TRẦN KIM </t>
  </si>
  <si>
    <t>K104010030</t>
  </si>
  <si>
    <t xml:space="preserve">PHAN VĂN </t>
  </si>
  <si>
    <t>K104020118</t>
  </si>
  <si>
    <t>K104020186</t>
  </si>
  <si>
    <t>K104020288</t>
  </si>
  <si>
    <t>K104030346</t>
  </si>
  <si>
    <t>K104030353</t>
  </si>
  <si>
    <t xml:space="preserve">PHÙNG THÀNH </t>
  </si>
  <si>
    <t>K104030359</t>
  </si>
  <si>
    <t xml:space="preserve">NGUYỄN THỊ VIỆT </t>
  </si>
  <si>
    <t>K104030370</t>
  </si>
  <si>
    <t>K104030383</t>
  </si>
  <si>
    <t xml:space="preserve">LÊ HỮU </t>
  </si>
  <si>
    <t>K104030398</t>
  </si>
  <si>
    <t>K104030423</t>
  </si>
  <si>
    <t>K104030435</t>
  </si>
  <si>
    <t>K104040622</t>
  </si>
  <si>
    <t>K104050738</t>
  </si>
  <si>
    <t>K104050739</t>
  </si>
  <si>
    <t>K104050803</t>
  </si>
  <si>
    <t xml:space="preserve">ĐÀO QUANG </t>
  </si>
  <si>
    <t>K104050883</t>
  </si>
  <si>
    <t xml:space="preserve">TRẦN PHAN YẾN </t>
  </si>
  <si>
    <t>K104050912</t>
  </si>
  <si>
    <t>K104050927</t>
  </si>
  <si>
    <t>K104071143</t>
  </si>
  <si>
    <t>K104071158</t>
  </si>
  <si>
    <t xml:space="preserve">TRƯƠNG MỸ PHƯƠNG </t>
  </si>
  <si>
    <t>K104071202</t>
  </si>
  <si>
    <t>K104071276</t>
  </si>
  <si>
    <t xml:space="preserve">LÊ THỊ BẢO </t>
  </si>
  <si>
    <t>K104071684</t>
  </si>
  <si>
    <t>K105021398</t>
  </si>
  <si>
    <t xml:space="preserve">HUỲNH QUANG </t>
  </si>
  <si>
    <t>K105031477</t>
  </si>
  <si>
    <t>K105041569</t>
  </si>
  <si>
    <t>K105041576</t>
  </si>
  <si>
    <t>K105041601</t>
  </si>
  <si>
    <t>K105041611</t>
  </si>
  <si>
    <t xml:space="preserve">PHAN NỮ HÀ </t>
  </si>
  <si>
    <t>K105041634</t>
  </si>
  <si>
    <t xml:space="preserve">VÕ HUỲNNH MINH </t>
  </si>
  <si>
    <t>K124040762</t>
  </si>
  <si>
    <t>K104050846</t>
  </si>
  <si>
    <t xml:space="preserve">ĐẶNG NGỌC </t>
  </si>
  <si>
    <t>K104010011</t>
  </si>
  <si>
    <t xml:space="preserve">BÙI THỊ KIỀU </t>
  </si>
  <si>
    <t>K104020327</t>
  </si>
  <si>
    <t xml:space="preserve">TRẦN LÊ CẨM </t>
  </si>
  <si>
    <t>K105041571</t>
  </si>
  <si>
    <t>K105031506</t>
  </si>
  <si>
    <t>K104010019</t>
  </si>
  <si>
    <t>K104010064</t>
  </si>
  <si>
    <t>K104010080</t>
  </si>
  <si>
    <t xml:space="preserve">TRẦN THỊ HƯƠNG </t>
  </si>
  <si>
    <t>K104010102</t>
  </si>
  <si>
    <t>K104020106</t>
  </si>
  <si>
    <t>K104020111</t>
  </si>
  <si>
    <t>K104020121</t>
  </si>
  <si>
    <t xml:space="preserve">TRƯƠNG QUANG </t>
  </si>
  <si>
    <t>K104020140</t>
  </si>
  <si>
    <t xml:space="preserve">BÙI KHẮC </t>
  </si>
  <si>
    <t>K104020175</t>
  </si>
  <si>
    <t>K104020194</t>
  </si>
  <si>
    <t xml:space="preserve">TRẦN THÀNH </t>
  </si>
  <si>
    <t>K104020196</t>
  </si>
  <si>
    <t xml:space="preserve">LÝ THANH </t>
  </si>
  <si>
    <t>K104020221</t>
  </si>
  <si>
    <t>K104020244</t>
  </si>
  <si>
    <t>K104020250</t>
  </si>
  <si>
    <t xml:space="preserve">NGÔ GIA </t>
  </si>
  <si>
    <t>K104020259</t>
  </si>
  <si>
    <t xml:space="preserve">NGUYỄN TRƯỜNG </t>
  </si>
  <si>
    <t>K104020268</t>
  </si>
  <si>
    <t>KÔNG</t>
  </si>
  <si>
    <t>K104020292</t>
  </si>
  <si>
    <t xml:space="preserve">NGÔ LAN </t>
  </si>
  <si>
    <t>K104020310</t>
  </si>
  <si>
    <t xml:space="preserve">LÊ THỊ LỆ </t>
  </si>
  <si>
    <t>K104020314</t>
  </si>
  <si>
    <t>K104020329</t>
  </si>
  <si>
    <t xml:space="preserve">DƯƠNG TRẦN PHƯƠNG </t>
  </si>
  <si>
    <t>K104030362</t>
  </si>
  <si>
    <t>K104030386</t>
  </si>
  <si>
    <t>K104030388</t>
  </si>
  <si>
    <t>K104030412</t>
  </si>
  <si>
    <t>K104040673</t>
  </si>
  <si>
    <t xml:space="preserve">NGUYỄN PHAN THẢO </t>
  </si>
  <si>
    <t>K104050785</t>
  </si>
  <si>
    <t xml:space="preserve">TRẦN HỒ </t>
  </si>
  <si>
    <t>K104050841</t>
  </si>
  <si>
    <t>K104050865</t>
  </si>
  <si>
    <t>K104060948</t>
  </si>
  <si>
    <t>K104060994</t>
  </si>
  <si>
    <t>K104071054</t>
  </si>
  <si>
    <t xml:space="preserve">NGUYỄN ÍCH </t>
  </si>
  <si>
    <t>K104071063</t>
  </si>
  <si>
    <t xml:space="preserve">HUỲNH VIẾT </t>
  </si>
  <si>
    <t>K104071141</t>
  </si>
  <si>
    <t>K104071188</t>
  </si>
  <si>
    <t xml:space="preserve">HUỲNH VĂN </t>
  </si>
  <si>
    <t>K104071231</t>
  </si>
  <si>
    <t xml:space="preserve">HÀ HỮU DUY </t>
  </si>
  <si>
    <t>K104071246</t>
  </si>
  <si>
    <t>K104071274</t>
  </si>
  <si>
    <t>K105011283</t>
  </si>
  <si>
    <t xml:space="preserve">THỊ DIỄM </t>
  </si>
  <si>
    <t>K105011286</t>
  </si>
  <si>
    <t xml:space="preserve">THÁI THỊ THÚY </t>
  </si>
  <si>
    <t>K105011289</t>
  </si>
  <si>
    <t>K105011290</t>
  </si>
  <si>
    <t>K105011291</t>
  </si>
  <si>
    <t xml:space="preserve">TRƯƠNG THỊ ĐOÀN </t>
  </si>
  <si>
    <t>K105011304</t>
  </si>
  <si>
    <t>K105011341</t>
  </si>
  <si>
    <t xml:space="preserve">ĐẶNG KIM CAO </t>
  </si>
  <si>
    <t>K105011352</t>
  </si>
  <si>
    <t xml:space="preserve">HUỲNH ANH </t>
  </si>
  <si>
    <t>K105011355</t>
  </si>
  <si>
    <t>K105011359</t>
  </si>
  <si>
    <t>K105011366</t>
  </si>
  <si>
    <t xml:space="preserve">NGUYỄN NGỌC TỐ </t>
  </si>
  <si>
    <t>K105011370</t>
  </si>
  <si>
    <t>K105021388</t>
  </si>
  <si>
    <t xml:space="preserve">TRẦN THỊ CẨM </t>
  </si>
  <si>
    <t>K105021401</t>
  </si>
  <si>
    <t>K105021407</t>
  </si>
  <si>
    <t>K105021424</t>
  </si>
  <si>
    <t xml:space="preserve">CHÂU HÙNG </t>
  </si>
  <si>
    <t>K105031518</t>
  </si>
  <si>
    <t xml:space="preserve">VÕ HẢI </t>
  </si>
  <si>
    <t>K105041578</t>
  </si>
  <si>
    <t>K104040605</t>
  </si>
  <si>
    <t xml:space="preserve">LÊ NGỌC TRÚC </t>
  </si>
  <si>
    <t>K105031519</t>
  </si>
  <si>
    <t>K104010036</t>
  </si>
  <si>
    <t xml:space="preserve">BÙI THU </t>
  </si>
  <si>
    <t>K104010056</t>
  </si>
  <si>
    <t>K104010065</t>
  </si>
  <si>
    <t xml:space="preserve">TRƯƠNG THỊ THÙY </t>
  </si>
  <si>
    <t>K104010074</t>
  </si>
  <si>
    <t>K104020109</t>
  </si>
  <si>
    <t>BẮC</t>
  </si>
  <si>
    <t>K104020158</t>
  </si>
  <si>
    <t xml:space="preserve">ĐỖ THỊ MAI </t>
  </si>
  <si>
    <t>K104020284</t>
  </si>
  <si>
    <t xml:space="preserve">LÊ THỊ ÁNH </t>
  </si>
  <si>
    <t>K104020301</t>
  </si>
  <si>
    <t>K104020328</t>
  </si>
  <si>
    <t>K104030344</t>
  </si>
  <si>
    <t xml:space="preserve">PHẠM QUỲNH </t>
  </si>
  <si>
    <t>K104030365</t>
  </si>
  <si>
    <t>K104030369</t>
  </si>
  <si>
    <t xml:space="preserve">VÕ NGUYỄN PHƯỚC </t>
  </si>
  <si>
    <t>HỮU</t>
  </si>
  <si>
    <t>K104030371</t>
  </si>
  <si>
    <t>K104030400</t>
  </si>
  <si>
    <t>K104030432</t>
  </si>
  <si>
    <t>K104040459</t>
  </si>
  <si>
    <t>K104040620</t>
  </si>
  <si>
    <t>K104050731</t>
  </si>
  <si>
    <t>K104050835</t>
  </si>
  <si>
    <t>K104050869</t>
  </si>
  <si>
    <t>K104050876</t>
  </si>
  <si>
    <t>K104050904</t>
  </si>
  <si>
    <t xml:space="preserve">KIÊN THỊ </t>
  </si>
  <si>
    <t>K104071026</t>
  </si>
  <si>
    <t xml:space="preserve">CHÂU NHẬT </t>
  </si>
  <si>
    <t>K104071071</t>
  </si>
  <si>
    <t>K104071086</t>
  </si>
  <si>
    <t xml:space="preserve">LÊ NỮ THẢO </t>
  </si>
  <si>
    <t>K104071104</t>
  </si>
  <si>
    <t xml:space="preserve">LÂM QUỐC </t>
  </si>
  <si>
    <t>QUI</t>
  </si>
  <si>
    <t>K104071128</t>
  </si>
  <si>
    <t>K104071172</t>
  </si>
  <si>
    <t xml:space="preserve">KHÚC CHÍ </t>
  </si>
  <si>
    <t>K104071186</t>
  </si>
  <si>
    <t>K104071215</t>
  </si>
  <si>
    <t xml:space="preserve">HỒ THỊ PHÚC </t>
  </si>
  <si>
    <t>K104071255</t>
  </si>
  <si>
    <t>TÌNH</t>
  </si>
  <si>
    <t>K105011316</t>
  </si>
  <si>
    <t xml:space="preserve">TRẦN THỊ LY </t>
  </si>
  <si>
    <t>K105011331</t>
  </si>
  <si>
    <t xml:space="preserve">ĐẶNG THỊ QUỲNH </t>
  </si>
  <si>
    <t>K105011336</t>
  </si>
  <si>
    <t>K105021378</t>
  </si>
  <si>
    <t>K105021421</t>
  </si>
  <si>
    <t xml:space="preserve">TỪ THỊ THẢO </t>
  </si>
  <si>
    <t>K105021432</t>
  </si>
  <si>
    <t xml:space="preserve">HỒ THANH </t>
  </si>
  <si>
    <t>K105031509</t>
  </si>
  <si>
    <t>K105031514</t>
  </si>
  <si>
    <t xml:space="preserve">CAO THỊ MỘNG </t>
  </si>
  <si>
    <t>K105041564</t>
  </si>
  <si>
    <t>K105041598</t>
  </si>
  <si>
    <t xml:space="preserve">LƯU TRẦN GIA </t>
  </si>
  <si>
    <t>K105041610</t>
  </si>
  <si>
    <t>K105041630</t>
  </si>
  <si>
    <t>K105041642</t>
  </si>
  <si>
    <t>K134080956</t>
  </si>
  <si>
    <t xml:space="preserve">NGUYỄN THỊ THANH KIM </t>
  </si>
  <si>
    <t>K104071048</t>
  </si>
  <si>
    <t>K104071122</t>
  </si>
  <si>
    <t>K104010002</t>
  </si>
  <si>
    <t>K104010079</t>
  </si>
  <si>
    <t xml:space="preserve">DƯƠNG PHƯƠNG HỒNG </t>
  </si>
  <si>
    <t>K104050829</t>
  </si>
  <si>
    <t>K105021384</t>
  </si>
  <si>
    <t>K104010003</t>
  </si>
  <si>
    <t>K104010006</t>
  </si>
  <si>
    <t xml:space="preserve">HỒNG NGỌC </t>
  </si>
  <si>
    <t>BỘI</t>
  </si>
  <si>
    <t>K104010021</t>
  </si>
  <si>
    <t>K104010029</t>
  </si>
  <si>
    <t xml:space="preserve">LÊ  </t>
  </si>
  <si>
    <t>K104010041</t>
  </si>
  <si>
    <t>K104010046</t>
  </si>
  <si>
    <t>K104010054</t>
  </si>
  <si>
    <t>K104010100</t>
  </si>
  <si>
    <t>K104020115</t>
  </si>
  <si>
    <t xml:space="preserve">NGUYỄN NGỌC HÀ </t>
  </si>
  <si>
    <t>K104020127</t>
  </si>
  <si>
    <t xml:space="preserve">TRẦN LÊ HẢI </t>
  </si>
  <si>
    <t>K104020147</t>
  </si>
  <si>
    <t>K104020178</t>
  </si>
  <si>
    <t xml:space="preserve">PHẠM NGUYỄN XUÂN </t>
  </si>
  <si>
    <t>K104020190</t>
  </si>
  <si>
    <t>K104020207</t>
  </si>
  <si>
    <t>K104020260</t>
  </si>
  <si>
    <t>K104020272</t>
  </si>
  <si>
    <t>K104020306</t>
  </si>
  <si>
    <t xml:space="preserve">BÙI VĂN </t>
  </si>
  <si>
    <t>K104020326</t>
  </si>
  <si>
    <t xml:space="preserve">NGUYỄN HOÀNG THẠCH </t>
  </si>
  <si>
    <t>K104030377</t>
  </si>
  <si>
    <t>K104030384</t>
  </si>
  <si>
    <t>K104030405</t>
  </si>
  <si>
    <t>K104040476</t>
  </si>
  <si>
    <t>K104040491</t>
  </si>
  <si>
    <t>K104040500</t>
  </si>
  <si>
    <t>K104040628</t>
  </si>
  <si>
    <t xml:space="preserve">ĐẶNG LÊ CẨM </t>
  </si>
  <si>
    <t>K104050733</t>
  </si>
  <si>
    <t>K104050812</t>
  </si>
  <si>
    <t>ÚT</t>
  </si>
  <si>
    <t>K104050858</t>
  </si>
  <si>
    <t>K104060956</t>
  </si>
  <si>
    <t>K104060987</t>
  </si>
  <si>
    <t>K104060988</t>
  </si>
  <si>
    <t xml:space="preserve">TIÊU ĐĂNG </t>
  </si>
  <si>
    <t>K104061019</t>
  </si>
  <si>
    <t xml:space="preserve">NGUYỄN PHAN ANH </t>
  </si>
  <si>
    <t>K104071027</t>
  </si>
  <si>
    <t>K104071028</t>
  </si>
  <si>
    <t xml:space="preserve">VÕ LÊ NGỌC </t>
  </si>
  <si>
    <t>K104071121</t>
  </si>
  <si>
    <t xml:space="preserve">TRẦN HẢI </t>
  </si>
  <si>
    <t>K104071269</t>
  </si>
  <si>
    <t>K105011306</t>
  </si>
  <si>
    <t>K105011371</t>
  </si>
  <si>
    <t>XEN</t>
  </si>
  <si>
    <t>K105021376</t>
  </si>
  <si>
    <t xml:space="preserve">TRƯƠNG THỊ VÂN </t>
  </si>
  <si>
    <t>K105021391</t>
  </si>
  <si>
    <t>K105021429</t>
  </si>
  <si>
    <t>K105021434</t>
  </si>
  <si>
    <t xml:space="preserve">NGUYỄN VÕ PHƯƠNG </t>
  </si>
  <si>
    <t>K105021464</t>
  </si>
  <si>
    <t>K105021467</t>
  </si>
  <si>
    <t>K105031476</t>
  </si>
  <si>
    <t xml:space="preserve">CÙ THỊ HƯƠNG </t>
  </si>
  <si>
    <t>K105031513</t>
  </si>
  <si>
    <t>K105041582</t>
  </si>
  <si>
    <t>K105041616</t>
  </si>
  <si>
    <t>K105041658</t>
  </si>
  <si>
    <t>K114040700</t>
  </si>
  <si>
    <t>K134010022</t>
  </si>
  <si>
    <t>K135041575</t>
  </si>
  <si>
    <t>K125042022</t>
  </si>
  <si>
    <t xml:space="preserve">VÕ NGỌC TRIỀU </t>
  </si>
  <si>
    <t>K114050734</t>
  </si>
  <si>
    <t>K105031521</t>
  </si>
  <si>
    <t>K104010057</t>
  </si>
  <si>
    <t>K104010075</t>
  </si>
  <si>
    <t>K104010099</t>
  </si>
  <si>
    <t>K104020123</t>
  </si>
  <si>
    <t xml:space="preserve">PHAN Ý </t>
  </si>
  <si>
    <t>K104020216</t>
  </si>
  <si>
    <t xml:space="preserve">CHÂU LÂM </t>
  </si>
  <si>
    <t>K104020269</t>
  </si>
  <si>
    <t xml:space="preserve">NGUYỄN DI </t>
  </si>
  <si>
    <t>K104020283</t>
  </si>
  <si>
    <t xml:space="preserve">TRẦN ĐẶNG MINH </t>
  </si>
  <si>
    <t>K104020305</t>
  </si>
  <si>
    <t xml:space="preserve">THÁI THẠCH </t>
  </si>
  <si>
    <t>K104020323</t>
  </si>
  <si>
    <t>K104030350</t>
  </si>
  <si>
    <t xml:space="preserve">LIÊU THỊ THÙY </t>
  </si>
  <si>
    <t>K104030375</t>
  </si>
  <si>
    <t xml:space="preserve">CAO NGỌC </t>
  </si>
  <si>
    <t>K104030414</t>
  </si>
  <si>
    <t>K104050707</t>
  </si>
  <si>
    <t>K104050710</t>
  </si>
  <si>
    <t>K104050757</t>
  </si>
  <si>
    <t>K104050819</t>
  </si>
  <si>
    <t>K104050880</t>
  </si>
  <si>
    <t xml:space="preserve">ĐINH THỊ TUYẾT </t>
  </si>
  <si>
    <t>K104071043</t>
  </si>
  <si>
    <t xml:space="preserve">DƯƠNG TRƯỜNG </t>
  </si>
  <si>
    <t>K104071083</t>
  </si>
  <si>
    <t xml:space="preserve">NGUYỄN ĐỖ BẢO </t>
  </si>
  <si>
    <t>K104071154</t>
  </si>
  <si>
    <t xml:space="preserve">HUỲNH HOÀNG </t>
  </si>
  <si>
    <t>K104071225</t>
  </si>
  <si>
    <t>K104071260</t>
  </si>
  <si>
    <t>K105011280</t>
  </si>
  <si>
    <t>K105011284</t>
  </si>
  <si>
    <t xml:space="preserve">VŨ THỊ LINH </t>
  </si>
  <si>
    <t>K105011297</t>
  </si>
  <si>
    <t>K105011315</t>
  </si>
  <si>
    <t>K105011320</t>
  </si>
  <si>
    <t>K105011343</t>
  </si>
  <si>
    <t xml:space="preserve">VƯƠNG THIÊN </t>
  </si>
  <si>
    <t>K105011349</t>
  </si>
  <si>
    <t xml:space="preserve">TRƯƠNG NGỌC ANH </t>
  </si>
  <si>
    <t>K105021377</t>
  </si>
  <si>
    <t xml:space="preserve">VŨ NGUYÊN PHƯƠNG </t>
  </si>
  <si>
    <t>K105021415</t>
  </si>
  <si>
    <t>K105031526</t>
  </si>
  <si>
    <t xml:space="preserve">ĐẶNG BÁ </t>
  </si>
  <si>
    <t>K105031550</t>
  </si>
  <si>
    <t xml:space="preserve">VÕ HOÀNG CẨM </t>
  </si>
  <si>
    <t>K105041565</t>
  </si>
  <si>
    <t>K134070853</t>
  </si>
  <si>
    <t xml:space="preserve">NGUYỄN PHẠM THỊ TUYẾT </t>
  </si>
  <si>
    <t>K124081360</t>
  </si>
  <si>
    <t>K125021829</t>
  </si>
  <si>
    <t xml:space="preserve">LĂNG ANH NGỌC </t>
  </si>
  <si>
    <t>K135021291</t>
  </si>
  <si>
    <t>CƠ</t>
  </si>
  <si>
    <t>K114010037</t>
  </si>
  <si>
    <t xml:space="preserve">ĐỖ HOÀNG </t>
  </si>
  <si>
    <t>K125042053</t>
  </si>
  <si>
    <t xml:space="preserve">HÀ VĂN MINH </t>
  </si>
  <si>
    <t>K114040513</t>
  </si>
  <si>
    <t>K114010045</t>
  </si>
  <si>
    <t>K135021404</t>
  </si>
  <si>
    <t>K104020154</t>
  </si>
  <si>
    <t>K104050822</t>
  </si>
  <si>
    <t>K104010060</t>
  </si>
  <si>
    <t xml:space="preserve">PHAN HỒNG </t>
  </si>
  <si>
    <t>K104010088</t>
  </si>
  <si>
    <t xml:space="preserve">PHAN MINH </t>
  </si>
  <si>
    <t>K104011685</t>
  </si>
  <si>
    <t xml:space="preserve">VANNALAK  </t>
  </si>
  <si>
    <t>SILIPHACHANH</t>
  </si>
  <si>
    <t>K104020108</t>
  </si>
  <si>
    <t>K104020125</t>
  </si>
  <si>
    <t xml:space="preserve">TRƯƠNG HẢI </t>
  </si>
  <si>
    <t>K104020136</t>
  </si>
  <si>
    <t>K104020187</t>
  </si>
  <si>
    <t>K104020213</t>
  </si>
  <si>
    <t>K104020226</t>
  </si>
  <si>
    <t xml:space="preserve">PHAN VŨ HOÀNG </t>
  </si>
  <si>
    <t>K104020234</t>
  </si>
  <si>
    <t xml:space="preserve">DƯƠNG HÀ HOÀNG </t>
  </si>
  <si>
    <t>ẨN</t>
  </si>
  <si>
    <t>K104020275</t>
  </si>
  <si>
    <t>K104030343</t>
  </si>
  <si>
    <t>K104030357</t>
  </si>
  <si>
    <t>K104030393</t>
  </si>
  <si>
    <t>K104030411</t>
  </si>
  <si>
    <t xml:space="preserve">PHAN LÊ THANH </t>
  </si>
  <si>
    <t>K104040554</t>
  </si>
  <si>
    <t>K104040562</t>
  </si>
  <si>
    <t>K104040640</t>
  </si>
  <si>
    <t>K104050715</t>
  </si>
  <si>
    <t>K104050723</t>
  </si>
  <si>
    <t>K104050799</t>
  </si>
  <si>
    <t xml:space="preserve">LÊ DUY ÁNH </t>
  </si>
  <si>
    <t>K104050804</t>
  </si>
  <si>
    <t>K104050847</t>
  </si>
  <si>
    <t>K104050864</t>
  </si>
  <si>
    <t>K104050872</t>
  </si>
  <si>
    <t xml:space="preserve">NGUYỄN TRẦN MINH </t>
  </si>
  <si>
    <t>K104050890</t>
  </si>
  <si>
    <t xml:space="preserve">TRỊNH HỒNG </t>
  </si>
  <si>
    <t>K104060960</t>
  </si>
  <si>
    <t xml:space="preserve">VŨ </t>
  </si>
  <si>
    <t>K104060998</t>
  </si>
  <si>
    <t xml:space="preserve">DƯƠNG TẤN </t>
  </si>
  <si>
    <t>K104071108</t>
  </si>
  <si>
    <t>QUYẾT</t>
  </si>
  <si>
    <t>K104071129</t>
  </si>
  <si>
    <t>K104071222</t>
  </si>
  <si>
    <t xml:space="preserve">NGUYỄN ĐÌNH LÊ </t>
  </si>
  <si>
    <t>NÔ</t>
  </si>
  <si>
    <t>K105011317</t>
  </si>
  <si>
    <t>K105011318</t>
  </si>
  <si>
    <t xml:space="preserve">CHẾ THỊ HÀ </t>
  </si>
  <si>
    <t>K105011333</t>
  </si>
  <si>
    <t>K105011354</t>
  </si>
  <si>
    <t xml:space="preserve">NGUYỄN THỊ HUỆ </t>
  </si>
  <si>
    <t>K105011362</t>
  </si>
  <si>
    <t xml:space="preserve">VŨ LÊ THẢO </t>
  </si>
  <si>
    <t>K105021404</t>
  </si>
  <si>
    <t xml:space="preserve">VŨ THỊ VÂN </t>
  </si>
  <si>
    <t>K105021410</t>
  </si>
  <si>
    <t xml:space="preserve">HỒ THỊ TRÚC </t>
  </si>
  <si>
    <t>K105021440</t>
  </si>
  <si>
    <t xml:space="preserve">PHẠM VŨ TRANG </t>
  </si>
  <si>
    <t>K105021445</t>
  </si>
  <si>
    <t xml:space="preserve">VÕ THỊ THÙY </t>
  </si>
  <si>
    <t>K105031533</t>
  </si>
  <si>
    <t xml:space="preserve">MAI THỊ HUYỀN </t>
  </si>
  <si>
    <t>K105031547</t>
  </si>
  <si>
    <t xml:space="preserve">DIỆP THOẠI BẢO </t>
  </si>
  <si>
    <t>K105041562</t>
  </si>
  <si>
    <t>K105041583</t>
  </si>
  <si>
    <t>K105041620</t>
  </si>
  <si>
    <t xml:space="preserve">DƯƠNG HOÀNG NHƯ </t>
  </si>
  <si>
    <t>K124050904</t>
  </si>
  <si>
    <t xml:space="preserve">LÊ THỊ THÀNH </t>
  </si>
  <si>
    <t>K114010069</t>
  </si>
  <si>
    <t xml:space="preserve">TRẦN NGUYÊN </t>
  </si>
  <si>
    <t>THIỆU</t>
  </si>
  <si>
    <t>K134010075</t>
  </si>
  <si>
    <t xml:space="preserve">TRÌNH THỊ MỸ </t>
  </si>
  <si>
    <t>K114050843</t>
  </si>
  <si>
    <t>BÉ</t>
  </si>
  <si>
    <t>K114050823</t>
  </si>
  <si>
    <t xml:space="preserve">ĐẶNG TRẦN BẢO </t>
  </si>
  <si>
    <t>K114030409</t>
  </si>
  <si>
    <t>K134070850</t>
  </si>
  <si>
    <t xml:space="preserve">LÝ TỐ </t>
  </si>
  <si>
    <t>K134040469</t>
  </si>
  <si>
    <t xml:space="preserve">TRẦN THỊ HUỲNH </t>
  </si>
  <si>
    <t>K135021414</t>
  </si>
  <si>
    <t>K124071223</t>
  </si>
  <si>
    <t>BẢY</t>
  </si>
  <si>
    <t>K104050848</t>
  </si>
  <si>
    <t>K105041661</t>
  </si>
  <si>
    <t>K104010013</t>
  </si>
  <si>
    <t xml:space="preserve">TRƯƠNG NỮ HOÀI </t>
  </si>
  <si>
    <t>K104010025</t>
  </si>
  <si>
    <t>K104010058</t>
  </si>
  <si>
    <t>K104010069</t>
  </si>
  <si>
    <t>K104020274</t>
  </si>
  <si>
    <t>K104020280</t>
  </si>
  <si>
    <t>MẾN</t>
  </si>
  <si>
    <t>K104020300</t>
  </si>
  <si>
    <t>K104020308</t>
  </si>
  <si>
    <t>K104020330</t>
  </si>
  <si>
    <t xml:space="preserve">ĐINH THỊ TỐ </t>
  </si>
  <si>
    <t>K104030419</t>
  </si>
  <si>
    <t xml:space="preserve">NGUYỄN SƠN </t>
  </si>
  <si>
    <t>K104030425</t>
  </si>
  <si>
    <t>K104030426</t>
  </si>
  <si>
    <t xml:space="preserve">TRẦN DIỄM </t>
  </si>
  <si>
    <t>K104040454</t>
  </si>
  <si>
    <t>K104040498</t>
  </si>
  <si>
    <t xml:space="preserve">HOÀNG THỊ LAN </t>
  </si>
  <si>
    <t>K104040532</t>
  </si>
  <si>
    <t>K104040561</t>
  </si>
  <si>
    <t>K104040599</t>
  </si>
  <si>
    <t xml:space="preserve">NGUYỄN TRẦN VI </t>
  </si>
  <si>
    <t>K104050716</t>
  </si>
  <si>
    <t>K104050748</t>
  </si>
  <si>
    <t>K104050763</t>
  </si>
  <si>
    <t>K104050800</t>
  </si>
  <si>
    <t>K104050808</t>
  </si>
  <si>
    <t xml:space="preserve">UNG VĂN </t>
  </si>
  <si>
    <t>K104050849</t>
  </si>
  <si>
    <t xml:space="preserve">PHẠM THỊ LỆ </t>
  </si>
  <si>
    <t>K104050901</t>
  </si>
  <si>
    <t xml:space="preserve">NÔNG THỊ THU </t>
  </si>
  <si>
    <t>K104050921</t>
  </si>
  <si>
    <t xml:space="preserve">NGUYỄN HOÀNG QUỐC </t>
  </si>
  <si>
    <t>K104071057</t>
  </si>
  <si>
    <t xml:space="preserve">ĐẶNG MẠNH </t>
  </si>
  <si>
    <t>K104071106</t>
  </si>
  <si>
    <t xml:space="preserve">TÔ ỨNG </t>
  </si>
  <si>
    <t>K104071194</t>
  </si>
  <si>
    <t xml:space="preserve">TRẦN SƠN </t>
  </si>
  <si>
    <t>K104071212</t>
  </si>
  <si>
    <t xml:space="preserve">DƯƠNG HỒNG </t>
  </si>
  <si>
    <t>K104071256</t>
  </si>
  <si>
    <t xml:space="preserve">TRƯƠNG DƯƠNG </t>
  </si>
  <si>
    <t>K104071675</t>
  </si>
  <si>
    <t>K105011281</t>
  </si>
  <si>
    <t>K105011326</t>
  </si>
  <si>
    <t>K105011346</t>
  </si>
  <si>
    <t>K105021419</t>
  </si>
  <si>
    <t>K105021439</t>
  </si>
  <si>
    <t>K105041586</t>
  </si>
  <si>
    <t>K105041613</t>
  </si>
  <si>
    <t>K135011189</t>
  </si>
  <si>
    <t>K135021396</t>
  </si>
  <si>
    <t>K135041622</t>
  </si>
  <si>
    <t>K125042048</t>
  </si>
  <si>
    <t>K134040452</t>
  </si>
  <si>
    <t>K134040431</t>
  </si>
  <si>
    <t>K114020146</t>
  </si>
  <si>
    <t>K124010127</t>
  </si>
  <si>
    <t>K105031480</t>
  </si>
  <si>
    <t>K104010071</t>
  </si>
  <si>
    <t>K104010094</t>
  </si>
  <si>
    <t>K104010096</t>
  </si>
  <si>
    <t>K105031532</t>
  </si>
  <si>
    <t>K104010091</t>
  </si>
  <si>
    <t xml:space="preserve">NGUYỄN HOÀNG MINH </t>
  </si>
  <si>
    <t>K104020122</t>
  </si>
  <si>
    <t>ĐẠI</t>
  </si>
  <si>
    <t>K104020128</t>
  </si>
  <si>
    <t>K104020132</t>
  </si>
  <si>
    <t>K104020152</t>
  </si>
  <si>
    <t>K104020160</t>
  </si>
  <si>
    <t>K104020218</t>
  </si>
  <si>
    <t xml:space="preserve">ĐÀO TRÚC </t>
  </si>
  <si>
    <t>K104020225</t>
  </si>
  <si>
    <t xml:space="preserve">TRỊNH TRÚC </t>
  </si>
  <si>
    <t>K104020232</t>
  </si>
  <si>
    <t xml:space="preserve">HÀ DƯƠNG HỒNG </t>
  </si>
  <si>
    <t>K104020257</t>
  </si>
  <si>
    <t>K104020282</t>
  </si>
  <si>
    <t>K104020324</t>
  </si>
  <si>
    <t>K104030345</t>
  </si>
  <si>
    <t xml:space="preserve">ĐÀNG NĂNG </t>
  </si>
  <si>
    <t>K104030422</t>
  </si>
  <si>
    <t xml:space="preserve">LÊ NGÔ PHƯƠNG </t>
  </si>
  <si>
    <t>K104040504</t>
  </si>
  <si>
    <t xml:space="preserve">VÕ TUYẾT </t>
  </si>
  <si>
    <t>K104040523</t>
  </si>
  <si>
    <t>K104040548</t>
  </si>
  <si>
    <t xml:space="preserve">DƯƠNG QUỐC </t>
  </si>
  <si>
    <t>K104040678</t>
  </si>
  <si>
    <t xml:space="preserve">DIỆP NỮ BĂNG </t>
  </si>
  <si>
    <t>K104050764</t>
  </si>
  <si>
    <t xml:space="preserve">BÁ THIÊN BÍCH </t>
  </si>
  <si>
    <t>K104050860</t>
  </si>
  <si>
    <t xml:space="preserve">TÀO GIA DIỆU </t>
  </si>
  <si>
    <t>K104050861</t>
  </si>
  <si>
    <t xml:space="preserve">LÊ NGUYỄN THẢO </t>
  </si>
  <si>
    <t>K104061002</t>
  </si>
  <si>
    <t>K104071040</t>
  </si>
  <si>
    <t>K104071205</t>
  </si>
  <si>
    <t>K104071239</t>
  </si>
  <si>
    <t xml:space="preserve">MAI ANH </t>
  </si>
  <si>
    <t>K105011282</t>
  </si>
  <si>
    <t>K105011292</t>
  </si>
  <si>
    <t xml:space="preserve">NGUYỄN ĐỖ TRÚC </t>
  </si>
  <si>
    <t>K105011342</t>
  </si>
  <si>
    <t>K105011356</t>
  </si>
  <si>
    <t xml:space="preserve">HỒ MỸ </t>
  </si>
  <si>
    <t>K105011357</t>
  </si>
  <si>
    <t xml:space="preserve">NGUYỄN KỲ NGUYÊN </t>
  </si>
  <si>
    <t>TRÃI</t>
  </si>
  <si>
    <t>K105011358</t>
  </si>
  <si>
    <t>K105011373</t>
  </si>
  <si>
    <t xml:space="preserve">TRẦN QUẾ </t>
  </si>
  <si>
    <t>K105021397</t>
  </si>
  <si>
    <t xml:space="preserve">BÙI ĐẮC </t>
  </si>
  <si>
    <t>HIỂN</t>
  </si>
  <si>
    <t>K105041573</t>
  </si>
  <si>
    <t>K105041580</t>
  </si>
  <si>
    <t>K105041592</t>
  </si>
  <si>
    <t xml:space="preserve">LÊ THỊ HẠ </t>
  </si>
  <si>
    <t>K105041593</t>
  </si>
  <si>
    <t>K105041626</t>
  </si>
  <si>
    <t>K105041643</t>
  </si>
  <si>
    <t>K105041663</t>
  </si>
  <si>
    <t xml:space="preserve">NGUYỄN VĂN THANH </t>
  </si>
  <si>
    <t>K124020378</t>
  </si>
  <si>
    <t xml:space="preserve">VÕ TUẤN </t>
  </si>
  <si>
    <t>K134030342</t>
  </si>
  <si>
    <t>K114050774</t>
  </si>
  <si>
    <t xml:space="preserve">TRẦN TIẾN </t>
  </si>
  <si>
    <t>K104010010</t>
  </si>
  <si>
    <t xml:space="preserve">THIỆU THANH </t>
  </si>
  <si>
    <t>K114010042</t>
  </si>
  <si>
    <t>K135011209</t>
  </si>
  <si>
    <t xml:space="preserve">THÁI THỊ THU </t>
  </si>
  <si>
    <t>LÀNH</t>
  </si>
  <si>
    <t>K124050919</t>
  </si>
  <si>
    <t>K105041619</t>
  </si>
  <si>
    <t>K104071033</t>
  </si>
  <si>
    <t xml:space="preserve">BÙI THÁI </t>
  </si>
  <si>
    <t>K105041662</t>
  </si>
  <si>
    <t xml:space="preserve">NGUYỄN TỐ PHƯƠNG </t>
  </si>
  <si>
    <t>K104010026</t>
  </si>
  <si>
    <t>K104010027</t>
  </si>
  <si>
    <t>K104010061</t>
  </si>
  <si>
    <t>K104020113</t>
  </si>
  <si>
    <t xml:space="preserve">TRẦN ĐĂNG </t>
  </si>
  <si>
    <t>K104020114</t>
  </si>
  <si>
    <t>K104020119</t>
  </si>
  <si>
    <t>K104020143</t>
  </si>
  <si>
    <t xml:space="preserve">MAI GIA </t>
  </si>
  <si>
    <t>K104020183</t>
  </si>
  <si>
    <t xml:space="preserve">TỐNG THỊ </t>
  </si>
  <si>
    <t>K104020195</t>
  </si>
  <si>
    <t xml:space="preserve">VĂN THỊ LINH </t>
  </si>
  <si>
    <t>K104020248</t>
  </si>
  <si>
    <t xml:space="preserve">NGUYỄN LAM </t>
  </si>
  <si>
    <t>K104020332</t>
  </si>
  <si>
    <t>K104030390</t>
  </si>
  <si>
    <t>K104040445</t>
  </si>
  <si>
    <t xml:space="preserve">LÊ PHÙNG THẢO </t>
  </si>
  <si>
    <t>K104040458</t>
  </si>
  <si>
    <t>K104040478</t>
  </si>
  <si>
    <t>K104040540</t>
  </si>
  <si>
    <t>K104040547</t>
  </si>
  <si>
    <t xml:space="preserve">TRẦN PHẠM CẨM </t>
  </si>
  <si>
    <t>K104040553</t>
  </si>
  <si>
    <t xml:space="preserve">TRẦN THỊ YẾN </t>
  </si>
  <si>
    <t>K104040577</t>
  </si>
  <si>
    <t xml:space="preserve">TRẦN THỊ TRANG </t>
  </si>
  <si>
    <t>ĐÀI</t>
  </si>
  <si>
    <t>K104040624</t>
  </si>
  <si>
    <t>K104040629</t>
  </si>
  <si>
    <t>K104041670</t>
  </si>
  <si>
    <t xml:space="preserve">HÀ THỊ THU </t>
  </si>
  <si>
    <t>K104050698</t>
  </si>
  <si>
    <t>K104050702</t>
  </si>
  <si>
    <t>K104050729</t>
  </si>
  <si>
    <t>K104050741</t>
  </si>
  <si>
    <t>K104050782</t>
  </si>
  <si>
    <t>K104050870</t>
  </si>
  <si>
    <t>K104050899</t>
  </si>
  <si>
    <t>K104071157</t>
  </si>
  <si>
    <t xml:space="preserve">PHẠM VIỆT </t>
  </si>
  <si>
    <t>K104071219</t>
  </si>
  <si>
    <t xml:space="preserve">LA TRỌNG </t>
  </si>
  <si>
    <t>K104071252</t>
  </si>
  <si>
    <t xml:space="preserve">HOÀNG THU </t>
  </si>
  <si>
    <t>K105011310</t>
  </si>
  <si>
    <t>K105011319</t>
  </si>
  <si>
    <t xml:space="preserve">PHÙNG THỊ TRÀ </t>
  </si>
  <si>
    <t>K105011335</t>
  </si>
  <si>
    <t>K105021414</t>
  </si>
  <si>
    <t xml:space="preserve">PHÍ QUANG </t>
  </si>
  <si>
    <t>K105021442</t>
  </si>
  <si>
    <t>K105041600</t>
  </si>
  <si>
    <t xml:space="preserve">NGUYỄN THỊ HIỀN </t>
  </si>
  <si>
    <t>K105041641</t>
  </si>
  <si>
    <t>K105041645</t>
  </si>
  <si>
    <t>K114050789</t>
  </si>
  <si>
    <t>K114020219</t>
  </si>
  <si>
    <t>K135021394</t>
  </si>
  <si>
    <t>K114050857</t>
  </si>
  <si>
    <t>K114020288</t>
  </si>
  <si>
    <t>K104020167</t>
  </si>
  <si>
    <t>K114010021</t>
  </si>
  <si>
    <t>K125042107</t>
  </si>
  <si>
    <t xml:space="preserve">LÊ HOÀNG MAI </t>
  </si>
  <si>
    <t>K135021422</t>
  </si>
  <si>
    <t>K135021383</t>
  </si>
  <si>
    <t xml:space="preserve">CAI THỊ ÁNH </t>
  </si>
  <si>
    <t>K104020222</t>
  </si>
  <si>
    <t xml:space="preserve">ĐẶNG THÀNH </t>
  </si>
  <si>
    <t>K105011278</t>
  </si>
  <si>
    <t xml:space="preserve">ĐẶNG PHÚC </t>
  </si>
  <si>
    <t>K104010007</t>
  </si>
  <si>
    <t xml:space="preserve">TRƯƠNG DIỄM </t>
  </si>
  <si>
    <t>K104010008</t>
  </si>
  <si>
    <t>K104010017</t>
  </si>
  <si>
    <t>K104020110</t>
  </si>
  <si>
    <t>K104020124</t>
  </si>
  <si>
    <t xml:space="preserve">BÙI NGUYỄN NGUYÊN </t>
  </si>
  <si>
    <t>K104020212</t>
  </si>
  <si>
    <t>K104020214</t>
  </si>
  <si>
    <t>K104020266</t>
  </si>
  <si>
    <t>KHUÂN</t>
  </si>
  <si>
    <t>K104030358</t>
  </si>
  <si>
    <t xml:space="preserve">ĐỚI THỊ </t>
  </si>
  <si>
    <t>K104030368</t>
  </si>
  <si>
    <t>K104030382</t>
  </si>
  <si>
    <t>K104040464</t>
  </si>
  <si>
    <t>K104040503</t>
  </si>
  <si>
    <t xml:space="preserve">NGUYỄN TRÚC QUỲNH </t>
  </si>
  <si>
    <t>K104040516</t>
  </si>
  <si>
    <t xml:space="preserve">TRƯƠNG TẤN </t>
  </si>
  <si>
    <t>K104040517</t>
  </si>
  <si>
    <t xml:space="preserve">ĐỖ MINH </t>
  </si>
  <si>
    <t>K104040518</t>
  </si>
  <si>
    <t>K104040538</t>
  </si>
  <si>
    <t>K104040542</t>
  </si>
  <si>
    <t>TRI</t>
  </si>
  <si>
    <t>K104040570</t>
  </si>
  <si>
    <t xml:space="preserve">PHẠM ĐAN </t>
  </si>
  <si>
    <t>K104040596</t>
  </si>
  <si>
    <t>K104040598</t>
  </si>
  <si>
    <t xml:space="preserve">TRẦN THỊ DIỄM </t>
  </si>
  <si>
    <t>K104040671</t>
  </si>
  <si>
    <t>K104050824</t>
  </si>
  <si>
    <t>K104050854</t>
  </si>
  <si>
    <t>K104050862</t>
  </si>
  <si>
    <t xml:space="preserve">NGUYỄN THỊ CAM </t>
  </si>
  <si>
    <t>K104050929</t>
  </si>
  <si>
    <t>K104060943</t>
  </si>
  <si>
    <t xml:space="preserve">NGUYỄN THỊ THÀNH </t>
  </si>
  <si>
    <t>K104071029</t>
  </si>
  <si>
    <t xml:space="preserve">VŨ VIỆT TUẤN </t>
  </si>
  <si>
    <t>K104071135</t>
  </si>
  <si>
    <t xml:space="preserve">TÔ HUỲNH THIÊN </t>
  </si>
  <si>
    <t>K104071166</t>
  </si>
  <si>
    <t xml:space="preserve">TẠ NGỌC </t>
  </si>
  <si>
    <t>K105011303</t>
  </si>
  <si>
    <t>K105011305</t>
  </si>
  <si>
    <t xml:space="preserve">HỒ THỊ XUÂN </t>
  </si>
  <si>
    <t>K105011372</t>
  </si>
  <si>
    <t>XIÊM</t>
  </si>
  <si>
    <t>K105021406</t>
  </si>
  <si>
    <t>K105021427</t>
  </si>
  <si>
    <t xml:space="preserve">ĐỖ HƯƠNG </t>
  </si>
  <si>
    <t>K105021433</t>
  </si>
  <si>
    <t>K105021462</t>
  </si>
  <si>
    <t>K105041597</t>
  </si>
  <si>
    <t xml:space="preserve">BÙI LÊ THỤC </t>
  </si>
  <si>
    <t>K105041631</t>
  </si>
  <si>
    <t xml:space="preserve">VÕ THỊ TÚ </t>
  </si>
  <si>
    <t>K114040510</t>
  </si>
  <si>
    <t xml:space="preserve">VŨ KHÁNH </t>
  </si>
  <si>
    <t>K125011743</t>
  </si>
  <si>
    <t>K134010056</t>
  </si>
  <si>
    <t>K124010003</t>
  </si>
  <si>
    <t>K134060663</t>
  </si>
  <si>
    <t>K135041642</t>
  </si>
  <si>
    <t xml:space="preserve">VÕ TRẦN </t>
  </si>
  <si>
    <t>K114010079</t>
  </si>
  <si>
    <t xml:space="preserve">HUỲNH LÝ MINH </t>
  </si>
  <si>
    <t>K135041561</t>
  </si>
  <si>
    <t>K125042117</t>
  </si>
  <si>
    <t>K134040538</t>
  </si>
  <si>
    <t>K125011744</t>
  </si>
  <si>
    <t xml:space="preserve">MAI DIỆU </t>
  </si>
  <si>
    <t>K114040654</t>
  </si>
  <si>
    <t xml:space="preserve">DƯƠNG THỊ NHƯ </t>
  </si>
  <si>
    <t>K104040593</t>
  </si>
  <si>
    <t>K104020185</t>
  </si>
  <si>
    <t>K104030355</t>
  </si>
  <si>
    <t>K104030376</t>
  </si>
  <si>
    <t>K104030397</t>
  </si>
  <si>
    <t>K104030436</t>
  </si>
  <si>
    <t>K104040466</t>
  </si>
  <si>
    <t>K104040477</t>
  </si>
  <si>
    <t>K104040521</t>
  </si>
  <si>
    <t xml:space="preserve">LÊ THANH THU </t>
  </si>
  <si>
    <t>K104040536</t>
  </si>
  <si>
    <t xml:space="preserve">HỒ THỊ THUỶ </t>
  </si>
  <si>
    <t>K104040610</t>
  </si>
  <si>
    <t>K104040639</t>
  </si>
  <si>
    <t>K104040674</t>
  </si>
  <si>
    <t xml:space="preserve">VƯƠNG THỊ KIỀU </t>
  </si>
  <si>
    <t>K104040680</t>
  </si>
  <si>
    <t>K104050724</t>
  </si>
  <si>
    <t>K104050790</t>
  </si>
  <si>
    <t>K104050915</t>
  </si>
  <si>
    <t xml:space="preserve">LÒ THỊ </t>
  </si>
  <si>
    <t>K104050930</t>
  </si>
  <si>
    <t xml:space="preserve">HUỲNH TUẤN </t>
  </si>
  <si>
    <t>K104071041</t>
  </si>
  <si>
    <t>K104071042</t>
  </si>
  <si>
    <t xml:space="preserve">NGUYỄN BÁ </t>
  </si>
  <si>
    <t>K104071052</t>
  </si>
  <si>
    <t>K104071159</t>
  </si>
  <si>
    <t>K105011368</t>
  </si>
  <si>
    <t xml:space="preserve">LÊ NỮ VIỆT </t>
  </si>
  <si>
    <t>K105031527</t>
  </si>
  <si>
    <t xml:space="preserve">HỨA QUỐC </t>
  </si>
  <si>
    <t>K105031544</t>
  </si>
  <si>
    <t xml:space="preserve">HOÀNG THỊ HUYỀN </t>
  </si>
  <si>
    <t>K105031561</t>
  </si>
  <si>
    <t xml:space="preserve">NGUYỄN THỊ PHI </t>
  </si>
  <si>
    <t>K135041538</t>
  </si>
  <si>
    <t xml:space="preserve">HỒ NGỌC </t>
  </si>
  <si>
    <t>K135041672</t>
  </si>
  <si>
    <t xml:space="preserve">NGUYỄN KIM HỒNG </t>
  </si>
  <si>
    <t>K134070759</t>
  </si>
  <si>
    <t>DIỂM</t>
  </si>
  <si>
    <t>K125042126</t>
  </si>
  <si>
    <t>K124032245</t>
  </si>
  <si>
    <t>K114020132</t>
  </si>
  <si>
    <t>K125011676</t>
  </si>
  <si>
    <t>K125042093</t>
  </si>
  <si>
    <t>K134010070</t>
  </si>
  <si>
    <t>THẾ</t>
  </si>
  <si>
    <t>K125042045</t>
  </si>
  <si>
    <t>K114010013</t>
  </si>
  <si>
    <t xml:space="preserve">NGUYỄN TRẦN MỸ </t>
  </si>
  <si>
    <t>K104021686</t>
  </si>
  <si>
    <t xml:space="preserve">KHIULAVONG  </t>
  </si>
  <si>
    <t>DASOUK</t>
  </si>
  <si>
    <t>K134040372</t>
  </si>
  <si>
    <t>K135031535</t>
  </si>
  <si>
    <t>K114010006</t>
  </si>
  <si>
    <t>K104050695</t>
  </si>
  <si>
    <t>K104050863</t>
  </si>
  <si>
    <t xml:space="preserve">TRẦN HOÀNG KHÁNH </t>
  </si>
  <si>
    <t>K094040570</t>
  </si>
  <si>
    <t>K104010038</t>
  </si>
  <si>
    <t xml:space="preserve">VÕ HOÀNG </t>
  </si>
  <si>
    <t>KEN</t>
  </si>
  <si>
    <t>K104020204</t>
  </si>
  <si>
    <t>K104020220</t>
  </si>
  <si>
    <t>K104020223</t>
  </si>
  <si>
    <t>K104040484</t>
  </si>
  <si>
    <t>MÂN</t>
  </si>
  <si>
    <t>K104040496</t>
  </si>
  <si>
    <t xml:space="preserve">NGUYỄN TRẦN HOÀNG </t>
  </si>
  <si>
    <t>K104040514</t>
  </si>
  <si>
    <t xml:space="preserve">PHẠM DUY </t>
  </si>
  <si>
    <t>K104050713</t>
  </si>
  <si>
    <t>K104050745</t>
  </si>
  <si>
    <t>K104050797</t>
  </si>
  <si>
    <t xml:space="preserve">TRẦN LÊ HUYỀN </t>
  </si>
  <si>
    <t>K104050807</t>
  </si>
  <si>
    <t>K104060944</t>
  </si>
  <si>
    <t>K104060963</t>
  </si>
  <si>
    <t xml:space="preserve">VÕ ĐỨC </t>
  </si>
  <si>
    <t>K104060991</t>
  </si>
  <si>
    <t xml:space="preserve">VÕ VƯƠNG KIM </t>
  </si>
  <si>
    <t>SONG</t>
  </si>
  <si>
    <t>K104061009</t>
  </si>
  <si>
    <t>K105011296</t>
  </si>
  <si>
    <t xml:space="preserve">VŨ THỊ TUYẾT </t>
  </si>
  <si>
    <t>K105011313</t>
  </si>
  <si>
    <t xml:space="preserve">LƯU HOÀNG </t>
  </si>
  <si>
    <t>K105011347</t>
  </si>
  <si>
    <t>K105021436</t>
  </si>
  <si>
    <t xml:space="preserve">VŨ THỊ PHƯƠNG </t>
  </si>
  <si>
    <t>K105021466</t>
  </si>
  <si>
    <t>K124020362</t>
  </si>
  <si>
    <t xml:space="preserve">LÊ VŨ BÍCH </t>
  </si>
  <si>
    <t>K114040579</t>
  </si>
  <si>
    <t>K114040701</t>
  </si>
  <si>
    <t xml:space="preserve">NGUYỄN THÙY YẾN </t>
  </si>
  <si>
    <t>K114040582</t>
  </si>
  <si>
    <t>K135011280</t>
  </si>
  <si>
    <t xml:space="preserve">PHÙNG THỊ TUYẾT </t>
  </si>
  <si>
    <t>K124020381</t>
  </si>
  <si>
    <t>K105031498</t>
  </si>
  <si>
    <t xml:space="preserve">LƯƠNG THỊ THÙY </t>
  </si>
  <si>
    <t>K125011706</t>
  </si>
  <si>
    <t>K135021341</t>
  </si>
  <si>
    <t>K124020324</t>
  </si>
  <si>
    <t xml:space="preserve">BÙI HẰNG BÍCH </t>
  </si>
  <si>
    <t>KHÊ</t>
  </si>
  <si>
    <t>K124010121</t>
  </si>
  <si>
    <t>K114020212</t>
  </si>
  <si>
    <t xml:space="preserve">PHẠM THỊ TUYẾT </t>
  </si>
  <si>
    <t>K114010032</t>
  </si>
  <si>
    <t>LEN</t>
  </si>
  <si>
    <t>K135031480</t>
  </si>
  <si>
    <t>K104010097</t>
  </si>
  <si>
    <t>K104030396</t>
  </si>
  <si>
    <t>K104010083</t>
  </si>
  <si>
    <t xml:space="preserve">MAI THIÊN </t>
  </si>
  <si>
    <t>K104010095</t>
  </si>
  <si>
    <t>K104020120</t>
  </si>
  <si>
    <t>K104020155</t>
  </si>
  <si>
    <t>K104020168</t>
  </si>
  <si>
    <t>K104020199</t>
  </si>
  <si>
    <t>K104020271</t>
  </si>
  <si>
    <t>K104020315</t>
  </si>
  <si>
    <t xml:space="preserve">VY QUỐC </t>
  </si>
  <si>
    <t>K104040440</t>
  </si>
  <si>
    <t>K104040501</t>
  </si>
  <si>
    <t>K104040528</t>
  </si>
  <si>
    <t>K104040550</t>
  </si>
  <si>
    <t xml:space="preserve">NGUYỄN DƯƠNG THANH </t>
  </si>
  <si>
    <t>K104040551</t>
  </si>
  <si>
    <t>K104040559</t>
  </si>
  <si>
    <t>K104040595</t>
  </si>
  <si>
    <t xml:space="preserve">ĐOÀN HUỲNH DIỆU </t>
  </si>
  <si>
    <t>K104040597</t>
  </si>
  <si>
    <t>K104040600</t>
  </si>
  <si>
    <t xml:space="preserve">ĐỖ THỊ TƯỜNG </t>
  </si>
  <si>
    <t>K104040602</t>
  </si>
  <si>
    <t>K104040625</t>
  </si>
  <si>
    <t>K104041673</t>
  </si>
  <si>
    <t xml:space="preserve">VÕ QUANG </t>
  </si>
  <si>
    <t>K104050728</t>
  </si>
  <si>
    <t>K104050740</t>
  </si>
  <si>
    <t xml:space="preserve">HOÀNG THỊ THỤC </t>
  </si>
  <si>
    <t>K104050783</t>
  </si>
  <si>
    <t>K104050788</t>
  </si>
  <si>
    <t>K104050794</t>
  </si>
  <si>
    <t xml:space="preserve">NGUYỄN NGỌC THỦY </t>
  </si>
  <si>
    <t>K104050831</t>
  </si>
  <si>
    <t>K104050868</t>
  </si>
  <si>
    <t>K104050871</t>
  </si>
  <si>
    <t xml:space="preserve">LÊ PHẠM BẢO </t>
  </si>
  <si>
    <t>K104050886</t>
  </si>
  <si>
    <t xml:space="preserve">ĐẬU MINH </t>
  </si>
  <si>
    <t>K104050922</t>
  </si>
  <si>
    <t>K104071111</t>
  </si>
  <si>
    <t>SANH</t>
  </si>
  <si>
    <t>K105011293</t>
  </si>
  <si>
    <t xml:space="preserve">ĐẶNG THỊ VIỆT </t>
  </si>
  <si>
    <t>K105011311</t>
  </si>
  <si>
    <t>K105011314</t>
  </si>
  <si>
    <t>K105021381</t>
  </si>
  <si>
    <t>K105031474</t>
  </si>
  <si>
    <t>K105041589</t>
  </si>
  <si>
    <t xml:space="preserve">KHƯƠNG THỊ MAI </t>
  </si>
  <si>
    <t>K105041594</t>
  </si>
  <si>
    <t>K105041604</t>
  </si>
  <si>
    <t>K105041607</t>
  </si>
  <si>
    <t>K105041656</t>
  </si>
  <si>
    <t xml:space="preserve">HUỲNH PHƯƠNG </t>
  </si>
  <si>
    <t>K125011637</t>
  </si>
  <si>
    <t>K134040502</t>
  </si>
  <si>
    <t xml:space="preserve">VÕ TÙNG </t>
  </si>
  <si>
    <t>TUYỂN</t>
  </si>
  <si>
    <t>K124020376</t>
  </si>
  <si>
    <t>K135041570</t>
  </si>
  <si>
    <t xml:space="preserve">ĐẶNG TÀI </t>
  </si>
  <si>
    <t>GIỎI</t>
  </si>
  <si>
    <t>K125042051</t>
  </si>
  <si>
    <t>K125011671</t>
  </si>
  <si>
    <t xml:space="preserve">NGUYỄN HOÀNG TUYẾT </t>
  </si>
  <si>
    <t>K125011686</t>
  </si>
  <si>
    <t>K135041607</t>
  </si>
  <si>
    <t xml:space="preserve">NGUYỄN HUỲNH THẢO </t>
  </si>
  <si>
    <t>K114071261</t>
  </si>
  <si>
    <t xml:space="preserve">PHAN THỊ HOÀNG </t>
  </si>
  <si>
    <t>K104040560</t>
  </si>
  <si>
    <t xml:space="preserve">ĐINH THIÊN </t>
  </si>
  <si>
    <t>K104020239</t>
  </si>
  <si>
    <t>K094050835</t>
  </si>
  <si>
    <t>K105031497</t>
  </si>
  <si>
    <t>K094020153</t>
  </si>
  <si>
    <t xml:space="preserve">TRẦN THỊ HẠNH </t>
  </si>
  <si>
    <t>K104010018</t>
  </si>
  <si>
    <t>K104010051</t>
  </si>
  <si>
    <t xml:space="preserve">VY NGỌC HOÀNG </t>
  </si>
  <si>
    <t>K104020209</t>
  </si>
  <si>
    <t>K104020279</t>
  </si>
  <si>
    <t>K104020322</t>
  </si>
  <si>
    <t>K104021688</t>
  </si>
  <si>
    <t xml:space="preserve">NOULATSAVONG  </t>
  </si>
  <si>
    <t>INPONG</t>
  </si>
  <si>
    <t>K104030380</t>
  </si>
  <si>
    <t xml:space="preserve">TRẦN THỊ TRÀ </t>
  </si>
  <si>
    <t>K104040447</t>
  </si>
  <si>
    <t>K104040467</t>
  </si>
  <si>
    <t>K104040479</t>
  </si>
  <si>
    <t xml:space="preserve">ĐÀO CÔNG </t>
  </si>
  <si>
    <t>K104040489</t>
  </si>
  <si>
    <t>K104040526</t>
  </si>
  <si>
    <t>K104040584</t>
  </si>
  <si>
    <t>K104040652</t>
  </si>
  <si>
    <t xml:space="preserve">LƯƠNG HOÀNG NGỌC </t>
  </si>
  <si>
    <t>K104040659</t>
  </si>
  <si>
    <t xml:space="preserve">TRẦN UYÊN </t>
  </si>
  <si>
    <t>K104040669</t>
  </si>
  <si>
    <t>K104050761</t>
  </si>
  <si>
    <t xml:space="preserve">NGUYỄN ĐÀO NGỌC </t>
  </si>
  <si>
    <t>K104050762</t>
  </si>
  <si>
    <t xml:space="preserve">NGUYỄN MAI </t>
  </si>
  <si>
    <t>K104050801</t>
  </si>
  <si>
    <t>K104050814</t>
  </si>
  <si>
    <t>K104050895</t>
  </si>
  <si>
    <t xml:space="preserve">ĐỖ THỊ LIÊN </t>
  </si>
  <si>
    <t>K104060961</t>
  </si>
  <si>
    <t xml:space="preserve">NGUYỄN SĨ </t>
  </si>
  <si>
    <t>K104061001</t>
  </si>
  <si>
    <t>THO</t>
  </si>
  <si>
    <t>K104061003</t>
  </si>
  <si>
    <t>K104061004</t>
  </si>
  <si>
    <t xml:space="preserve">HOÀNG THỊ HOÀI </t>
  </si>
  <si>
    <t>K104061020</t>
  </si>
  <si>
    <t>K105011288</t>
  </si>
  <si>
    <t>K105011321</t>
  </si>
  <si>
    <t>K105011327</t>
  </si>
  <si>
    <t xml:space="preserve">TÔ TRẦN BẢO </t>
  </si>
  <si>
    <t>K105011328</t>
  </si>
  <si>
    <t xml:space="preserve">TRƯƠNG THẾ </t>
  </si>
  <si>
    <t>K105011339</t>
  </si>
  <si>
    <t xml:space="preserve">ĐỖ THỊ NHƯ </t>
  </si>
  <si>
    <t>K105011364</t>
  </si>
  <si>
    <t>K105031489</t>
  </si>
  <si>
    <t>K105031530</t>
  </si>
  <si>
    <t>K105031546</t>
  </si>
  <si>
    <t xml:space="preserve">CAO ĐỖ HUYỀN </t>
  </si>
  <si>
    <t>K105041568</t>
  </si>
  <si>
    <t>CA</t>
  </si>
  <si>
    <t>K105041577</t>
  </si>
  <si>
    <t xml:space="preserve">NGUYỄN LÊ TRÀ </t>
  </si>
  <si>
    <t>K105041633</t>
  </si>
  <si>
    <t>K105041640</t>
  </si>
  <si>
    <t>K135041578</t>
  </si>
  <si>
    <t xml:space="preserve">VŨ MẠNH </t>
  </si>
  <si>
    <t>K134010013</t>
  </si>
  <si>
    <t xml:space="preserve">LƯƠNG KHUÊ THÁI </t>
  </si>
  <si>
    <t>K114020259</t>
  </si>
  <si>
    <t xml:space="preserve">VÕ HOÀNG NHƯ </t>
  </si>
  <si>
    <t>K114020269</t>
  </si>
  <si>
    <t xml:space="preserve">LÂM XUÂN </t>
  </si>
  <si>
    <t>K104030430</t>
  </si>
  <si>
    <t>K104050838</t>
  </si>
  <si>
    <t>K104030406</t>
  </si>
  <si>
    <t>K104021689</t>
  </si>
  <si>
    <t xml:space="preserve">LAVONGTHEUNG  </t>
  </si>
  <si>
    <t>PAKAYNGEUN</t>
  </si>
  <si>
    <t>K104050725</t>
  </si>
  <si>
    <t xml:space="preserve">ĐẬU QUỐC </t>
  </si>
  <si>
    <t>K104050730</t>
  </si>
  <si>
    <t>LAI</t>
  </si>
  <si>
    <t>K104050735</t>
  </si>
  <si>
    <t xml:space="preserve">VŨ THÙY </t>
  </si>
  <si>
    <t>K104050747</t>
  </si>
  <si>
    <t xml:space="preserve">VŨ HẢI </t>
  </si>
  <si>
    <t>K104050751</t>
  </si>
  <si>
    <t xml:space="preserve">LƯƠNG YẾN </t>
  </si>
  <si>
    <t>K104050756</t>
  </si>
  <si>
    <t>K104050770</t>
  </si>
  <si>
    <t>K104050825</t>
  </si>
  <si>
    <t>K104050837</t>
  </si>
  <si>
    <t>K104050857</t>
  </si>
  <si>
    <t>K104050914</t>
  </si>
  <si>
    <t>K105011337</t>
  </si>
  <si>
    <t>K105031479</t>
  </si>
  <si>
    <t xml:space="preserve">TRẦN NGỌC THÙY </t>
  </si>
  <si>
    <t>K105031491</t>
  </si>
  <si>
    <t>K105031560</t>
  </si>
  <si>
    <t>K105041624</t>
  </si>
  <si>
    <t xml:space="preserve">PHẠM THỊ BẢO </t>
  </si>
  <si>
    <t>K135031442</t>
  </si>
  <si>
    <t xml:space="preserve">PHẠM KIM </t>
  </si>
  <si>
    <t>K134061799</t>
  </si>
  <si>
    <t xml:space="preserve">KHẤU ĐOÀN THÀNH </t>
  </si>
  <si>
    <t>K125011718</t>
  </si>
  <si>
    <t xml:space="preserve">ĐOÀN LÊ THANH </t>
  </si>
  <si>
    <t>K125011721</t>
  </si>
  <si>
    <t>K124040826</t>
  </si>
  <si>
    <t xml:space="preserve">NGUYỄN VÕ KIM </t>
  </si>
  <si>
    <t>K134021682</t>
  </si>
  <si>
    <t xml:space="preserve">XAYAVONG  </t>
  </si>
  <si>
    <t>LATHAVANH</t>
  </si>
  <si>
    <t>K124040811</t>
  </si>
  <si>
    <t xml:space="preserve">HUỲNH THÚY </t>
  </si>
  <si>
    <t>K135041569</t>
  </si>
  <si>
    <t>K125011756</t>
  </si>
  <si>
    <t xml:space="preserve">BÙI ÁNH </t>
  </si>
  <si>
    <t>K105021426</t>
  </si>
  <si>
    <t xml:space="preserve">LÊ ĐỖ NHẬT </t>
  </si>
  <si>
    <t>K135021345</t>
  </si>
  <si>
    <t xml:space="preserve">KHỔNG THỊ NGỌC </t>
  </si>
  <si>
    <t>K104050832</t>
  </si>
  <si>
    <t xml:space="preserve">PHAN NGỌC QUỲNH </t>
  </si>
  <si>
    <t>K105011329</t>
  </si>
  <si>
    <t>K105011334</t>
  </si>
  <si>
    <t xml:space="preserve">DƯƠNG THỊ HỒNG </t>
  </si>
  <si>
    <t>K104010059</t>
  </si>
  <si>
    <t>K104010070</t>
  </si>
  <si>
    <t xml:space="preserve">HUỲNH TIỂU </t>
  </si>
  <si>
    <t>K104020313</t>
  </si>
  <si>
    <t xml:space="preserve">ĐỖ NGỌC QUỲNH </t>
  </si>
  <si>
    <t>K104021687</t>
  </si>
  <si>
    <t xml:space="preserve">DOUANGSELY  </t>
  </si>
  <si>
    <t>MELY</t>
  </si>
  <si>
    <t>K104030361</t>
  </si>
  <si>
    <t>K104030391</t>
  </si>
  <si>
    <t xml:space="preserve">NGUYỄN PHẠM QUỲNH </t>
  </si>
  <si>
    <t>K104040438</t>
  </si>
  <si>
    <t xml:space="preserve">ĐỖ TRƯƠNG MỸ </t>
  </si>
  <si>
    <t>K104040461</t>
  </si>
  <si>
    <t xml:space="preserve">HUỲNH THỊ TRÚC </t>
  </si>
  <si>
    <t>K104040494</t>
  </si>
  <si>
    <t>K104040497</t>
  </si>
  <si>
    <t xml:space="preserve">VÕ THỊ THẢO </t>
  </si>
  <si>
    <t>K104040623</t>
  </si>
  <si>
    <t xml:space="preserve">ĐINH HOÀNG </t>
  </si>
  <si>
    <t>K104040655</t>
  </si>
  <si>
    <t>K104040681</t>
  </si>
  <si>
    <t>K104041696</t>
  </si>
  <si>
    <t xml:space="preserve">VANNADA  </t>
  </si>
  <si>
    <t>SENGSAI</t>
  </si>
  <si>
    <t>K104050706</t>
  </si>
  <si>
    <t>K104050796</t>
  </si>
  <si>
    <t xml:space="preserve">DƯƠNG THỊ HUYỀN </t>
  </si>
  <si>
    <t>K104050798</t>
  </si>
  <si>
    <t xml:space="preserve">TRẦN MINH THU </t>
  </si>
  <si>
    <t>K104060955</t>
  </si>
  <si>
    <t>K104060974</t>
  </si>
  <si>
    <t xml:space="preserve">VŨ THANH </t>
  </si>
  <si>
    <t>K104060989</t>
  </si>
  <si>
    <t>K104061012</t>
  </si>
  <si>
    <t xml:space="preserve">TRẦN QUAN </t>
  </si>
  <si>
    <t>K104071046</t>
  </si>
  <si>
    <t>K105011285</t>
  </si>
  <si>
    <t>K105011295</t>
  </si>
  <si>
    <t xml:space="preserve">HOÀNG THỊ THU </t>
  </si>
  <si>
    <t>K105011323</t>
  </si>
  <si>
    <t>K105021385</t>
  </si>
  <si>
    <t xml:space="preserve">TRẦN ĐƠN </t>
  </si>
  <si>
    <t>K105021438</t>
  </si>
  <si>
    <t>K105031487</t>
  </si>
  <si>
    <t>K105031541</t>
  </si>
  <si>
    <t xml:space="preserve">CHU THỊ THÙY </t>
  </si>
  <si>
    <t>K105041625</t>
  </si>
  <si>
    <t>K105041628</t>
  </si>
  <si>
    <t xml:space="preserve">DƯƠNG THỊ KIỀU </t>
  </si>
  <si>
    <t>K105041648</t>
  </si>
  <si>
    <t>K115011452</t>
  </si>
  <si>
    <t>K134070774</t>
  </si>
  <si>
    <t xml:space="preserve">ĐINH LÂM </t>
  </si>
  <si>
    <t>K124020202</t>
  </si>
  <si>
    <t xml:space="preserve">NGUYỄN THỊ THỤC </t>
  </si>
  <si>
    <t>K135021316</t>
  </si>
  <si>
    <t>K124020359</t>
  </si>
  <si>
    <t>K134040396</t>
  </si>
  <si>
    <t>K135041545</t>
  </si>
  <si>
    <t>BĂNG</t>
  </si>
  <si>
    <t>K104020141</t>
  </si>
  <si>
    <t>K115011388</t>
  </si>
  <si>
    <t>K125011682</t>
  </si>
  <si>
    <t>K105031536</t>
  </si>
  <si>
    <t xml:space="preserve">NGUYỄN THỤY MINH </t>
  </si>
  <si>
    <t>K104020131</t>
  </si>
  <si>
    <t>K104020241</t>
  </si>
  <si>
    <t xml:space="preserve">PHẠM HỮU </t>
  </si>
  <si>
    <t>DĨ</t>
  </si>
  <si>
    <t>K104030437</t>
  </si>
  <si>
    <t>K104040441</t>
  </si>
  <si>
    <t xml:space="preserve">LÊ TUẤN </t>
  </si>
  <si>
    <t>K104040449</t>
  </si>
  <si>
    <t>K104040460</t>
  </si>
  <si>
    <t>K104040472</t>
  </si>
  <si>
    <t>K104040492</t>
  </si>
  <si>
    <t>K104040583</t>
  </si>
  <si>
    <t>K104040621</t>
  </si>
  <si>
    <t>K104040627</t>
  </si>
  <si>
    <t xml:space="preserve">TRƯƠNG THANH TỊNH </t>
  </si>
  <si>
    <t>K104040660</t>
  </si>
  <si>
    <t>K104040664</t>
  </si>
  <si>
    <t>K104050734</t>
  </si>
  <si>
    <t>K104050750</t>
  </si>
  <si>
    <t>K104050774</t>
  </si>
  <si>
    <t xml:space="preserve">BÙI THỊ TRUNG </t>
  </si>
  <si>
    <t>K104050850</t>
  </si>
  <si>
    <t>K104050936</t>
  </si>
  <si>
    <t>K104071218</t>
  </si>
  <si>
    <t>K105011369</t>
  </si>
  <si>
    <t>K105031508</t>
  </si>
  <si>
    <t xml:space="preserve">NGÔ NHẬT QUANG </t>
  </si>
  <si>
    <t>K105041563</t>
  </si>
  <si>
    <t xml:space="preserve">NGUYỄN VÕ XUÂN </t>
  </si>
  <si>
    <t>K105041566</t>
  </si>
  <si>
    <t>K105041603</t>
  </si>
  <si>
    <t>K105041651</t>
  </si>
  <si>
    <t>K105041666</t>
  </si>
  <si>
    <t xml:space="preserve">NGUYỄN PHẠM HOÀNG </t>
  </si>
  <si>
    <t>K135021429</t>
  </si>
  <si>
    <t>K134030280</t>
  </si>
  <si>
    <t>K124071108</t>
  </si>
  <si>
    <t xml:space="preserve">TÔ THỊ MỸ </t>
  </si>
  <si>
    <t>K114020267</t>
  </si>
  <si>
    <t>K124082319</t>
  </si>
  <si>
    <t xml:space="preserve">NGUYỄN VŨ THÁI </t>
  </si>
  <si>
    <t>K114010017</t>
  </si>
  <si>
    <t xml:space="preserve">LÊ NGỌC THÚY </t>
  </si>
  <si>
    <t>K104020263</t>
  </si>
  <si>
    <t>K114010080</t>
  </si>
  <si>
    <t>K104020198</t>
  </si>
  <si>
    <t xml:space="preserve">ĐINH LÊ PHƯƠNG </t>
  </si>
  <si>
    <t>K104020159</t>
  </si>
  <si>
    <t>K104020237</t>
  </si>
  <si>
    <t>CẦN</t>
  </si>
  <si>
    <t>K104030410</t>
  </si>
  <si>
    <t>K104040446</t>
  </si>
  <si>
    <t xml:space="preserve">PHAN VŨ DIỄM </t>
  </si>
  <si>
    <t>K104040488</t>
  </si>
  <si>
    <t xml:space="preserve">NGUYỄN THỊ NGUYỆT </t>
  </si>
  <si>
    <t>K104040531</t>
  </si>
  <si>
    <t xml:space="preserve">NGUYỄN NGỌC NHƯ </t>
  </si>
  <si>
    <t>K104040544</t>
  </si>
  <si>
    <t xml:space="preserve">LÊ PHÚ BÌNH </t>
  </si>
  <si>
    <t>K104040573</t>
  </si>
  <si>
    <t xml:space="preserve">HUỲNH KIM </t>
  </si>
  <si>
    <t>K104040653</t>
  </si>
  <si>
    <t>K104040689</t>
  </si>
  <si>
    <t xml:space="preserve">MAI KHÁNH </t>
  </si>
  <si>
    <t>K104050720</t>
  </si>
  <si>
    <t>K104050779</t>
  </si>
  <si>
    <t>K104050836</t>
  </si>
  <si>
    <t>K104050842</t>
  </si>
  <si>
    <t>K104050867</t>
  </si>
  <si>
    <t xml:space="preserve">TẠ THÀNH </t>
  </si>
  <si>
    <t>K104050891</t>
  </si>
  <si>
    <t>K104050928</t>
  </si>
  <si>
    <t xml:space="preserve">LÂM CHẤN </t>
  </si>
  <si>
    <t>K104060957</t>
  </si>
  <si>
    <t xml:space="preserve">PHAN THIỆN </t>
  </si>
  <si>
    <t>K104060966</t>
  </si>
  <si>
    <t xml:space="preserve">MAI LÊ </t>
  </si>
  <si>
    <t>K104061017</t>
  </si>
  <si>
    <t>K104071085</t>
  </si>
  <si>
    <t>K104071113</t>
  </si>
  <si>
    <t xml:space="preserve">NGUYỄN SỸ PHÚ </t>
  </si>
  <si>
    <t>K105011298</t>
  </si>
  <si>
    <t>K105011312</t>
  </si>
  <si>
    <t>K105011344</t>
  </si>
  <si>
    <t>K105011345</t>
  </si>
  <si>
    <t>K105021441</t>
  </si>
  <si>
    <t>K105021677</t>
  </si>
  <si>
    <t xml:space="preserve">ĐOÀN THỊ NHI </t>
  </si>
  <si>
    <t>K105031481</t>
  </si>
  <si>
    <t>K105031484</t>
  </si>
  <si>
    <t>K105031538</t>
  </si>
  <si>
    <t xml:space="preserve">PHAN THỊ THỦY </t>
  </si>
  <si>
    <t>K105041623</t>
  </si>
  <si>
    <t>K105041660</t>
  </si>
  <si>
    <t xml:space="preserve">NGUYỄN HOÀNG NHÃ </t>
  </si>
  <si>
    <t>K125011660</t>
  </si>
  <si>
    <t>K114050821</t>
  </si>
  <si>
    <t xml:space="preserve">TRƯƠNG NGỌC MAI </t>
  </si>
  <si>
    <t>K125011752</t>
  </si>
  <si>
    <t xml:space="preserve">HÀ THỊ THẢO </t>
  </si>
  <si>
    <t>K125042123</t>
  </si>
  <si>
    <t>K104021690</t>
  </si>
  <si>
    <t xml:space="preserve">VANNADET  </t>
  </si>
  <si>
    <t>BOUNEOM</t>
  </si>
  <si>
    <t>K114040708</t>
  </si>
  <si>
    <t>K114010043</t>
  </si>
  <si>
    <t xml:space="preserve">HOÀNG THỊ HÀ </t>
  </si>
  <si>
    <t>K114071183</t>
  </si>
  <si>
    <t xml:space="preserve">NGUYỄN KIM MỘNG </t>
  </si>
  <si>
    <t>THƯỜNG</t>
  </si>
  <si>
    <t>K135011275</t>
  </si>
  <si>
    <t xml:space="preserve">HÀ ĐIỀN TƯỜNG </t>
  </si>
  <si>
    <t>K124030497</t>
  </si>
  <si>
    <t xml:space="preserve">VÕ QUỐC </t>
  </si>
  <si>
    <t>K114020153</t>
  </si>
  <si>
    <t xml:space="preserve">LÊ THỊ NGUYỆT </t>
  </si>
  <si>
    <t>K094050987</t>
  </si>
  <si>
    <t>K104020161</t>
  </si>
  <si>
    <t xml:space="preserve">CÁP KIM </t>
  </si>
  <si>
    <t>K104020291</t>
  </si>
  <si>
    <t xml:space="preserve">HÀ KIỀU KIM </t>
  </si>
  <si>
    <t>K104030363</t>
  </si>
  <si>
    <t xml:space="preserve">LÊ TRẦN TIỂU </t>
  </si>
  <si>
    <t>K104040511</t>
  </si>
  <si>
    <t>K104040512</t>
  </si>
  <si>
    <t>K104040513</t>
  </si>
  <si>
    <t>K104040586</t>
  </si>
  <si>
    <t>K104040631</t>
  </si>
  <si>
    <t xml:space="preserve">TRƯƠNG VŨ QUỲNH </t>
  </si>
  <si>
    <t>K104050714</t>
  </si>
  <si>
    <t>K104050721</t>
  </si>
  <si>
    <t xml:space="preserve">ĐẶNG VŨ </t>
  </si>
  <si>
    <t>HỘI</t>
  </si>
  <si>
    <t>K104050830</t>
  </si>
  <si>
    <t xml:space="preserve">PHẠM TRÀ </t>
  </si>
  <si>
    <t>K104050896</t>
  </si>
  <si>
    <t>K105011330</t>
  </si>
  <si>
    <t xml:space="preserve">DƯƠNG THỊ MỸ </t>
  </si>
  <si>
    <t>K105011374</t>
  </si>
  <si>
    <t xml:space="preserve">ĐÀO THỊ KIM </t>
  </si>
  <si>
    <t>K105021399</t>
  </si>
  <si>
    <t xml:space="preserve">CÙ HUY </t>
  </si>
  <si>
    <t>K105021450</t>
  </si>
  <si>
    <t>K114020223</t>
  </si>
  <si>
    <t xml:space="preserve">NGUYỄN VŨ TÚ </t>
  </si>
  <si>
    <t>K124040624</t>
  </si>
  <si>
    <t xml:space="preserve">PHAN THỊ LỆ </t>
  </si>
  <si>
    <t>K124040635</t>
  </si>
  <si>
    <t xml:space="preserve">TRẦN NGỌC THU </t>
  </si>
  <si>
    <t>K135041665</t>
  </si>
  <si>
    <t>K124071120</t>
  </si>
  <si>
    <t xml:space="preserve">CAO PHƯƠNG </t>
  </si>
  <si>
    <t>K114040667</t>
  </si>
  <si>
    <t xml:space="preserve">THÁI NGỌC </t>
  </si>
  <si>
    <t>K124081459</t>
  </si>
  <si>
    <t xml:space="preserve">LÝ THỤC </t>
  </si>
  <si>
    <t>K125042109</t>
  </si>
  <si>
    <t>K135041564</t>
  </si>
  <si>
    <t>K104060971</t>
  </si>
  <si>
    <t xml:space="preserve">HÀ VŨ ANH </t>
  </si>
  <si>
    <t>K104020107</t>
  </si>
  <si>
    <t>K104010049</t>
  </si>
  <si>
    <t xml:space="preserve">TRƯƠNG MI </t>
  </si>
  <si>
    <t>K104020166</t>
  </si>
  <si>
    <t xml:space="preserve">PHAN VŨ HỒNG </t>
  </si>
  <si>
    <t>K104030373</t>
  </si>
  <si>
    <t xml:space="preserve">HUỲNH NHẤT </t>
  </si>
  <si>
    <t>K104040493</t>
  </si>
  <si>
    <t xml:space="preserve">DƯƠNG CHẤN </t>
  </si>
  <si>
    <t>K104040499</t>
  </si>
  <si>
    <t>K104040537</t>
  </si>
  <si>
    <t>K104040601</t>
  </si>
  <si>
    <t>K104040634</t>
  </si>
  <si>
    <t xml:space="preserve">TRẦN ĐẶNG PHƯƠNG </t>
  </si>
  <si>
    <t>K104040651</t>
  </si>
  <si>
    <t>K104050732</t>
  </si>
  <si>
    <t>K104050772</t>
  </si>
  <si>
    <t>K104060937</t>
  </si>
  <si>
    <t xml:space="preserve">HUỲNH NGUYỄN TƯỜNG </t>
  </si>
  <si>
    <t>K104060967</t>
  </si>
  <si>
    <t>K104060978</t>
  </si>
  <si>
    <t>K104071254</t>
  </si>
  <si>
    <t xml:space="preserve">NGUYỄN THỊ THỦY </t>
  </si>
  <si>
    <t>K105021418</t>
  </si>
  <si>
    <t xml:space="preserve">LÊ NGUYỄN PHÚC </t>
  </si>
  <si>
    <t>K105031556</t>
  </si>
  <si>
    <t xml:space="preserve">NGUYỄN CÔNG THIÊN </t>
  </si>
  <si>
    <t>K105041646</t>
  </si>
  <si>
    <t>K104071180</t>
  </si>
  <si>
    <t xml:space="preserve">CHUNG THỦY </t>
  </si>
  <si>
    <t>K135041658</t>
  </si>
  <si>
    <t>K135021344</t>
  </si>
  <si>
    <t xml:space="preserve">BÙI HẢI </t>
  </si>
  <si>
    <t>K124040691</t>
  </si>
  <si>
    <t>K124091619</t>
  </si>
  <si>
    <t>K124071276</t>
  </si>
  <si>
    <t>K134040430</t>
  </si>
  <si>
    <t>K124020410</t>
  </si>
  <si>
    <t xml:space="preserve">PHẠM HỒNG NGỌC </t>
  </si>
  <si>
    <t>K114020127</t>
  </si>
  <si>
    <t xml:space="preserve">TRẦN KHẢI </t>
  </si>
  <si>
    <t>K135031487</t>
  </si>
  <si>
    <t>K115011413</t>
  </si>
  <si>
    <t>K124020143</t>
  </si>
  <si>
    <t xml:space="preserve">NGUYỄN HOÀNG NHẬT </t>
  </si>
  <si>
    <t>K114030435</t>
  </si>
  <si>
    <t>K114040713</t>
  </si>
  <si>
    <t>XINH</t>
  </si>
  <si>
    <t>K104071146</t>
  </si>
  <si>
    <t>K094040626</t>
  </si>
  <si>
    <t>K104010032</t>
  </si>
  <si>
    <t>K104040592</t>
  </si>
  <si>
    <t>K105021431</t>
  </si>
  <si>
    <t xml:space="preserve">TRẦN KIẾN </t>
  </si>
  <si>
    <t>K104010012</t>
  </si>
  <si>
    <t xml:space="preserve">TRẦN LÊ MỘNG </t>
  </si>
  <si>
    <t>K104020264</t>
  </si>
  <si>
    <t>K104020289</t>
  </si>
  <si>
    <t xml:space="preserve">CỔ DUY </t>
  </si>
  <si>
    <t>K104030379</t>
  </si>
  <si>
    <t>K104030395</t>
  </si>
  <si>
    <t>K104030431</t>
  </si>
  <si>
    <t xml:space="preserve">NGUYỄN LƯU TƯỜNG </t>
  </si>
  <si>
    <t>K104040469</t>
  </si>
  <si>
    <t xml:space="preserve">NGÔ XUÂN </t>
  </si>
  <si>
    <t>K104040524</t>
  </si>
  <si>
    <t>K104040541</t>
  </si>
  <si>
    <t xml:space="preserve">NGÔ NGUYỄN BẢO </t>
  </si>
  <si>
    <t>K104040555</t>
  </si>
  <si>
    <t xml:space="preserve">NGUYỄN HOÀNG BẢO </t>
  </si>
  <si>
    <t>K104040574</t>
  </si>
  <si>
    <t>K104050737</t>
  </si>
  <si>
    <t xml:space="preserve">TRƯƠNG THÀNH </t>
  </si>
  <si>
    <t>K104050768</t>
  </si>
  <si>
    <t>K104050892</t>
  </si>
  <si>
    <t>K104050910</t>
  </si>
  <si>
    <t>K104071123</t>
  </si>
  <si>
    <t xml:space="preserve">VÕ THU </t>
  </si>
  <si>
    <t>K134020134</t>
  </si>
  <si>
    <t>K124040611</t>
  </si>
  <si>
    <t xml:space="preserve">NGUYỄN NHẬT ĐAN </t>
  </si>
  <si>
    <t>K124040720</t>
  </si>
  <si>
    <t xml:space="preserve">PHẠM TRUNG </t>
  </si>
  <si>
    <t>K114050943</t>
  </si>
  <si>
    <t>K125042065</t>
  </si>
  <si>
    <t>K134010042</t>
  </si>
  <si>
    <t xml:space="preserve">HÙYNH THỊ QUỲNH </t>
  </si>
  <si>
    <t>K104020224</t>
  </si>
  <si>
    <t>K114030378</t>
  </si>
  <si>
    <t>K115021543</t>
  </si>
  <si>
    <t>K114061012</t>
  </si>
  <si>
    <t xml:space="preserve">TRẦN VŨ KHÁNH </t>
  </si>
  <si>
    <t>K114071253</t>
  </si>
  <si>
    <t xml:space="preserve">THỊNH THỊ </t>
  </si>
  <si>
    <t>K124071279</t>
  </si>
  <si>
    <t>K104020235</t>
  </si>
  <si>
    <t>K104010055</t>
  </si>
  <si>
    <t xml:space="preserve">TRƯƠNG ĐÌNH </t>
  </si>
  <si>
    <t>K104020261</t>
  </si>
  <si>
    <t xml:space="preserve">VÕ TẤN </t>
  </si>
  <si>
    <t>K104020287</t>
  </si>
  <si>
    <t>K104040506</t>
  </si>
  <si>
    <t>K104040670</t>
  </si>
  <si>
    <t xml:space="preserve">TRẦN VŨ DIỄM </t>
  </si>
  <si>
    <t>K104050759</t>
  </si>
  <si>
    <t>K104050898</t>
  </si>
  <si>
    <t>K104060946</t>
  </si>
  <si>
    <t xml:space="preserve">VĂN MINH </t>
  </si>
  <si>
    <t>K104061006</t>
  </si>
  <si>
    <t>K105021390</t>
  </si>
  <si>
    <t>K105021416</t>
  </si>
  <si>
    <t xml:space="preserve">LÊ ĐÔNG </t>
  </si>
  <si>
    <t>K105031496</t>
  </si>
  <si>
    <t>K124040668</t>
  </si>
  <si>
    <t>K114020137</t>
  </si>
  <si>
    <t>K114071200</t>
  </si>
  <si>
    <t xml:space="preserve">VĂN CHẤN </t>
  </si>
  <si>
    <t>K134010066</t>
  </si>
  <si>
    <t xml:space="preserve">PHẠM NGUYỄN NGỌC </t>
  </si>
  <si>
    <t>K134010081</t>
  </si>
  <si>
    <t xml:space="preserve">TRỊNH THÁI BẢO </t>
  </si>
  <si>
    <t>K135041608</t>
  </si>
  <si>
    <t xml:space="preserve">CÁT KIM </t>
  </si>
  <si>
    <t>K124020238</t>
  </si>
  <si>
    <t>K104040530</t>
  </si>
  <si>
    <t>K105041581</t>
  </si>
  <si>
    <t>K104010022</t>
  </si>
  <si>
    <t>K104040448</t>
  </si>
  <si>
    <t>K104040481</t>
  </si>
  <si>
    <t xml:space="preserve">PHAN THÀNH </t>
  </si>
  <si>
    <t>K104040505</t>
  </si>
  <si>
    <t>K104040533</t>
  </si>
  <si>
    <t>K104040569</t>
  </si>
  <si>
    <t xml:space="preserve">NGUYỄN GIA QUỐC </t>
  </si>
  <si>
    <t>K104040587</t>
  </si>
  <si>
    <t xml:space="preserve">HỒ CÔNG </t>
  </si>
  <si>
    <t>K104040591</t>
  </si>
  <si>
    <t xml:space="preserve">ĐOÀN XUÂN </t>
  </si>
  <si>
    <t>K104040646</t>
  </si>
  <si>
    <t xml:space="preserve">LÊ TẤN </t>
  </si>
  <si>
    <t>K104040662</t>
  </si>
  <si>
    <t>K104050924</t>
  </si>
  <si>
    <t>K104071107</t>
  </si>
  <si>
    <t xml:space="preserve">KIỀU VIẾT </t>
  </si>
  <si>
    <t>QUYỀN</t>
  </si>
  <si>
    <t>K134030354</t>
  </si>
  <si>
    <t xml:space="preserve">NGUYỄN SONG PHƯƠNG </t>
  </si>
  <si>
    <t>K114040614</t>
  </si>
  <si>
    <t xml:space="preserve">ĐỖ HUY </t>
  </si>
  <si>
    <t>K124091565</t>
  </si>
  <si>
    <t>K124071102</t>
  </si>
  <si>
    <t>K124081380</t>
  </si>
  <si>
    <t xml:space="preserve">ĐÀO THÚY </t>
  </si>
  <si>
    <t>K124061045</t>
  </si>
  <si>
    <t>K125021882</t>
  </si>
  <si>
    <t>K124020404</t>
  </si>
  <si>
    <t xml:space="preserve">NGUYỄN VÂN ANH </t>
  </si>
  <si>
    <t>K124020299</t>
  </si>
  <si>
    <t>K124020386</t>
  </si>
  <si>
    <t xml:space="preserve">TRẦN TÂN </t>
  </si>
  <si>
    <t>K124040704</t>
  </si>
  <si>
    <t xml:space="preserve">THÁI THỊ KỲ </t>
  </si>
  <si>
    <t>K105041659</t>
  </si>
  <si>
    <t>K105041667</t>
  </si>
  <si>
    <t>K104020134</t>
  </si>
  <si>
    <t xml:space="preserve">LÊ THỊ NGÂN </t>
  </si>
  <si>
    <t>K104020230</t>
  </si>
  <si>
    <t>K104030403</t>
  </si>
  <si>
    <t xml:space="preserve">TRƯƠNG THỊ TIỂU </t>
  </si>
  <si>
    <t>K104030417</t>
  </si>
  <si>
    <t>K104040519</t>
  </si>
  <si>
    <t>K104050844</t>
  </si>
  <si>
    <t xml:space="preserve">HUỲNH VŨ HUY </t>
  </si>
  <si>
    <t>K104050918</t>
  </si>
  <si>
    <t>K104051676</t>
  </si>
  <si>
    <t xml:space="preserve">CHÂU THỊ MAI </t>
  </si>
  <si>
    <t>K104060950</t>
  </si>
  <si>
    <t xml:space="preserve">ĐỖ CHÂU </t>
  </si>
  <si>
    <t>K104060993</t>
  </si>
  <si>
    <t xml:space="preserve">NGUYỄN VŨ </t>
  </si>
  <si>
    <t>K104060996</t>
  </si>
  <si>
    <t>K104061007</t>
  </si>
  <si>
    <t xml:space="preserve">PHẠM ĐINH VŨ </t>
  </si>
  <si>
    <t>K104020299</t>
  </si>
  <si>
    <t>K124010034</t>
  </si>
  <si>
    <t>K115011448</t>
  </si>
  <si>
    <t>K134060731</t>
  </si>
  <si>
    <t>K124010052</t>
  </si>
  <si>
    <t xml:space="preserve">NGUYỄN LÊ HỒNG </t>
  </si>
  <si>
    <t>K124030436</t>
  </si>
  <si>
    <t>K115031621</t>
  </si>
  <si>
    <t xml:space="preserve">ĐÀM THỊ </t>
  </si>
  <si>
    <t>K115041679</t>
  </si>
  <si>
    <t xml:space="preserve">NGUYỄN HUỲNH MINH </t>
  </si>
  <si>
    <t>K124061023</t>
  </si>
  <si>
    <t>K124061072</t>
  </si>
  <si>
    <t>K124040573</t>
  </si>
  <si>
    <t>K124052279</t>
  </si>
  <si>
    <t>K134020178</t>
  </si>
  <si>
    <t xml:space="preserve">NGUYỄN NAM PHÚC </t>
  </si>
  <si>
    <t>K115021465</t>
  </si>
  <si>
    <t>K124040579</t>
  </si>
  <si>
    <t xml:space="preserve">PHAN NỮ NHƯ </t>
  </si>
  <si>
    <t>K124081400</t>
  </si>
  <si>
    <t>K125031970</t>
  </si>
  <si>
    <t>THIỀU</t>
  </si>
  <si>
    <t>K125011712</t>
  </si>
  <si>
    <t xml:space="preserve">ĐỖ THỊ MINH </t>
  </si>
  <si>
    <t>K134030348</t>
  </si>
  <si>
    <t>K114071077</t>
  </si>
  <si>
    <t>K135021332</t>
  </si>
  <si>
    <t xml:space="preserve">LÊ NGUYỄN NHẬT </t>
  </si>
  <si>
    <t>K114030427</t>
  </si>
  <si>
    <t xml:space="preserve">ĐOÀN MẠNH </t>
  </si>
  <si>
    <t>K124071335</t>
  </si>
  <si>
    <t>TRẦM</t>
  </si>
  <si>
    <t>K124081414</t>
  </si>
  <si>
    <t>K115021487</t>
  </si>
  <si>
    <t>K115041726</t>
  </si>
  <si>
    <t>K125011636</t>
  </si>
  <si>
    <t xml:space="preserve">NGUYỄN DUY MINH </t>
  </si>
  <si>
    <t>K124091581</t>
  </si>
  <si>
    <t xml:space="preserve">ĐINH NGUYỄN NHƯ </t>
  </si>
  <si>
    <t>K134030302</t>
  </si>
  <si>
    <t>K134080939</t>
  </si>
  <si>
    <t xml:space="preserve">VÕ THỊ NHẬT </t>
  </si>
  <si>
    <t>K124020327</t>
  </si>
  <si>
    <t>K125031966</t>
  </si>
  <si>
    <t>K134061757</t>
  </si>
  <si>
    <t>K125021851</t>
  </si>
  <si>
    <t>K124081449</t>
  </si>
  <si>
    <t>K125042080</t>
  </si>
  <si>
    <t xml:space="preserve">LÊ HOÀNG NHƯ </t>
  </si>
  <si>
    <t>K124040770</t>
  </si>
  <si>
    <t>K124071303</t>
  </si>
  <si>
    <t>K124081445</t>
  </si>
  <si>
    <t>K135041649</t>
  </si>
  <si>
    <t>K124091539</t>
  </si>
  <si>
    <t xml:space="preserve">CAO TÙNG </t>
  </si>
  <si>
    <t>K114071311</t>
  </si>
  <si>
    <t xml:space="preserve">HUỲNH HỒNG </t>
  </si>
  <si>
    <t>K135021825</t>
  </si>
  <si>
    <t>K124071290</t>
  </si>
  <si>
    <t xml:space="preserve">HUỲNH TRƯƠNG VI </t>
  </si>
  <si>
    <t>K135041663</t>
  </si>
  <si>
    <t>K124030519</t>
  </si>
  <si>
    <t>K114050882</t>
  </si>
  <si>
    <t>K134030330</t>
  </si>
  <si>
    <t xml:space="preserve">LƯƠNG DIỆU MINH </t>
  </si>
  <si>
    <t>K124032242</t>
  </si>
  <si>
    <t xml:space="preserve">VÕ THỊ THUỲ </t>
  </si>
  <si>
    <t>K114061056</t>
  </si>
  <si>
    <t xml:space="preserve">HOÀNG HUYỀN </t>
  </si>
  <si>
    <t>K124040710</t>
  </si>
  <si>
    <t xml:space="preserve">NGUYỄN HƯƠNG </t>
  </si>
  <si>
    <t>K124061027</t>
  </si>
  <si>
    <t>K124071271</t>
  </si>
  <si>
    <t>K124040607</t>
  </si>
  <si>
    <t xml:space="preserve">NGUYỄN BÙI Y </t>
  </si>
  <si>
    <t>K124062298</t>
  </si>
  <si>
    <t>K124010091</t>
  </si>
  <si>
    <t xml:space="preserve">HOÀNG THỊ THANH </t>
  </si>
  <si>
    <t>K124071341</t>
  </si>
  <si>
    <t>K124091630</t>
  </si>
  <si>
    <t>K124050947</t>
  </si>
  <si>
    <t xml:space="preserve">HOÀNG ĐỖ PHƯƠNG </t>
  </si>
  <si>
    <t>K125011632</t>
  </si>
  <si>
    <t>K115011450</t>
  </si>
  <si>
    <t xml:space="preserve">ĐỖ ĐINH THÙY </t>
  </si>
  <si>
    <t>K115041699</t>
  </si>
  <si>
    <t>MIỄN</t>
  </si>
  <si>
    <t>K124020346</t>
  </si>
  <si>
    <t>K124040819</t>
  </si>
  <si>
    <t xml:space="preserve">ĐỖ THỊ CẨM </t>
  </si>
  <si>
    <t>K135011262</t>
  </si>
  <si>
    <t>K115041730</t>
  </si>
  <si>
    <t xml:space="preserve">PHẠM THỊ ANH </t>
  </si>
  <si>
    <t>K125042064</t>
  </si>
  <si>
    <t>K134040514</t>
  </si>
  <si>
    <t>K114050892</t>
  </si>
  <si>
    <t>K114050921</t>
  </si>
  <si>
    <t>K135021819</t>
  </si>
  <si>
    <t>K134070875</t>
  </si>
  <si>
    <t>K115011405</t>
  </si>
  <si>
    <t>K125042081</t>
  </si>
  <si>
    <t xml:space="preserve">NGUYỄN PHAN KHÔI </t>
  </si>
  <si>
    <t>K114040498</t>
  </si>
  <si>
    <t>K114030367</t>
  </si>
  <si>
    <t>K114050937</t>
  </si>
  <si>
    <t xml:space="preserve">ĐINH THỊ THÙY </t>
  </si>
  <si>
    <t>K124071332</t>
  </si>
  <si>
    <t xml:space="preserve">DƯƠNG BẢO </t>
  </si>
  <si>
    <t>K135011265</t>
  </si>
  <si>
    <t>K114071244</t>
  </si>
  <si>
    <t>K104040456</t>
  </si>
  <si>
    <t>K104040510</t>
  </si>
  <si>
    <t xml:space="preserve">ĐÀM THỊ NGỌC </t>
  </si>
  <si>
    <t>K104040690</t>
  </si>
  <si>
    <t xml:space="preserve">NGÔ TRẦN LỆ </t>
  </si>
  <si>
    <t>K104040691</t>
  </si>
  <si>
    <t>XUYẾN</t>
  </si>
  <si>
    <t>K104050828</t>
  </si>
  <si>
    <t>K104050893</t>
  </si>
  <si>
    <t xml:space="preserve">NGUYỄN TRẦN KHÁNH </t>
  </si>
  <si>
    <t>K104050926</t>
  </si>
  <si>
    <t xml:space="preserve">ĐỖ HOÀNG MINH </t>
  </si>
  <si>
    <t>K105041614</t>
  </si>
  <si>
    <t>K105041668</t>
  </si>
  <si>
    <t>K124071305</t>
  </si>
  <si>
    <t xml:space="preserve">ĐÀM PHƯƠNG </t>
  </si>
  <si>
    <t>K124091479</t>
  </si>
  <si>
    <t>K115031613</t>
  </si>
  <si>
    <t xml:space="preserve">TRỊNH NGUYỄN HẠNH </t>
  </si>
  <si>
    <t>K134030279</t>
  </si>
  <si>
    <t xml:space="preserve">PHẠM THỊ LIÊN </t>
  </si>
  <si>
    <t>K134091134</t>
  </si>
  <si>
    <t>K124020232</t>
  </si>
  <si>
    <t>K124061014</t>
  </si>
  <si>
    <t>K114040707</t>
  </si>
  <si>
    <t>K134070797</t>
  </si>
  <si>
    <t>K124081372</t>
  </si>
  <si>
    <t>K134011719</t>
  </si>
  <si>
    <t>K124071317</t>
  </si>
  <si>
    <t xml:space="preserve">NGUYỄN HỒNG NGỌC </t>
  </si>
  <si>
    <t>K125042114</t>
  </si>
  <si>
    <t>K124052260</t>
  </si>
  <si>
    <t>K124071229</t>
  </si>
  <si>
    <t>K125031938</t>
  </si>
  <si>
    <t>K115011421</t>
  </si>
  <si>
    <t>K124071181</t>
  </si>
  <si>
    <t>K124040541</t>
  </si>
  <si>
    <t>K114050740</t>
  </si>
  <si>
    <t>K114010010</t>
  </si>
  <si>
    <t>K125011648</t>
  </si>
  <si>
    <t>K125012370</t>
  </si>
  <si>
    <t xml:space="preserve">VƯƠNG THỊ HỒNG </t>
  </si>
  <si>
    <t>K124010036</t>
  </si>
  <si>
    <t>K114050829</t>
  </si>
  <si>
    <t>K115021492</t>
  </si>
  <si>
    <t xml:space="preserve">THÂN VIỆT </t>
  </si>
  <si>
    <t>K124040828</t>
  </si>
  <si>
    <t>K115011397</t>
  </si>
  <si>
    <t>K115011417</t>
  </si>
  <si>
    <t>K124082335</t>
  </si>
  <si>
    <t>K134020195</t>
  </si>
  <si>
    <t>K114071110</t>
  </si>
  <si>
    <t>K115021497</t>
  </si>
  <si>
    <t xml:space="preserve">NGUYỄN ĐỨC MINH </t>
  </si>
  <si>
    <t>K115021529</t>
  </si>
  <si>
    <t>K115031649</t>
  </si>
  <si>
    <t>K114010040</t>
  </si>
  <si>
    <t>K134050608</t>
  </si>
  <si>
    <t>K125031991</t>
  </si>
  <si>
    <t xml:space="preserve">PHẠM THỊ ĐÔNG </t>
  </si>
  <si>
    <t>K115041725</t>
  </si>
  <si>
    <t xml:space="preserve">VŨ THẠCH </t>
  </si>
  <si>
    <t>K114030448</t>
  </si>
  <si>
    <t xml:space="preserve">CAO THỊ NGỌC </t>
  </si>
  <si>
    <t>K114030396</t>
  </si>
  <si>
    <t>K114071295</t>
  </si>
  <si>
    <t xml:space="preserve">LÊ NGUYỄN KHÁNH </t>
  </si>
  <si>
    <t>K115011343</t>
  </si>
  <si>
    <t>K125042033</t>
  </si>
  <si>
    <t>K114060992</t>
  </si>
  <si>
    <t>K134020139</t>
  </si>
  <si>
    <t>K134070822</t>
  </si>
  <si>
    <t>K124040687</t>
  </si>
  <si>
    <t>K124081451</t>
  </si>
  <si>
    <t xml:space="preserve">NGUYỄN LÊ DIỄM </t>
  </si>
  <si>
    <t>K114071142</t>
  </si>
  <si>
    <t>K135031450</t>
  </si>
  <si>
    <t xml:space="preserve">THẠCH THỊ PHẮT CÀ </t>
  </si>
  <si>
    <t>ĐA</t>
  </si>
  <si>
    <t>K134070787</t>
  </si>
  <si>
    <t>K134010038</t>
  </si>
  <si>
    <t>K134020246</t>
  </si>
  <si>
    <t>K115031641</t>
  </si>
  <si>
    <t>K124050867</t>
  </si>
  <si>
    <t>K115021499</t>
  </si>
  <si>
    <t>K125042112</t>
  </si>
  <si>
    <t>K124030466</t>
  </si>
  <si>
    <t>K124030492</t>
  </si>
  <si>
    <t xml:space="preserve">NGUYỄN THỦY ĐAN </t>
  </si>
  <si>
    <t>K124040571</t>
  </si>
  <si>
    <t>K115021472</t>
  </si>
  <si>
    <t>K124071212</t>
  </si>
  <si>
    <t>K115041702</t>
  </si>
  <si>
    <t>K124060966</t>
  </si>
  <si>
    <t>K124081413</t>
  </si>
  <si>
    <t>K125042111</t>
  </si>
  <si>
    <t>K105021460</t>
  </si>
  <si>
    <t>K124091518</t>
  </si>
  <si>
    <t>K124082361</t>
  </si>
  <si>
    <t>K125011681</t>
  </si>
  <si>
    <t>K115041713</t>
  </si>
  <si>
    <t xml:space="preserve">PHAN NGỌC MINH </t>
  </si>
  <si>
    <t>K114071182</t>
  </si>
  <si>
    <t xml:space="preserve">LÊ NGỌC THIÊN </t>
  </si>
  <si>
    <t>K134040490</t>
  </si>
  <si>
    <t xml:space="preserve">NGUYỄN VÕ CAO </t>
  </si>
  <si>
    <t>K115011346</t>
  </si>
  <si>
    <t xml:space="preserve">ĐINH NGỌC </t>
  </si>
  <si>
    <t>K114040618</t>
  </si>
  <si>
    <t>K115031608</t>
  </si>
  <si>
    <t>K135011168</t>
  </si>
  <si>
    <t>K115031656</t>
  </si>
  <si>
    <t>K134020183</t>
  </si>
  <si>
    <t>K114050744</t>
  </si>
  <si>
    <t xml:space="preserve">VĂN THỊ MỸ </t>
  </si>
  <si>
    <t>K115031659</t>
  </si>
  <si>
    <t xml:space="preserve">VÕ NHẤT </t>
  </si>
  <si>
    <t>K114061002</t>
  </si>
  <si>
    <t xml:space="preserve">VŨ ĐÌNH NGUYÊN </t>
  </si>
  <si>
    <t>K135041670</t>
  </si>
  <si>
    <t xml:space="preserve">HỒ NGUYỄN THỤC </t>
  </si>
  <si>
    <t>K124061039</t>
  </si>
  <si>
    <t xml:space="preserve">ĐẶNG DIỄM </t>
  </si>
  <si>
    <t>K124091593</t>
  </si>
  <si>
    <t xml:space="preserve">NGUYỄN CHIẾN </t>
  </si>
  <si>
    <t>K124020278</t>
  </si>
  <si>
    <t xml:space="preserve">NGUYỄN LÊ TÂM </t>
  </si>
  <si>
    <t>K114010022</t>
  </si>
  <si>
    <t>K125031956</t>
  </si>
  <si>
    <t>QUÊ</t>
  </si>
  <si>
    <t>K124071134</t>
  </si>
  <si>
    <t xml:space="preserve">PHÙNG THỊ THÚY </t>
  </si>
  <si>
    <t>K114061045</t>
  </si>
  <si>
    <t>K134010063</t>
  </si>
  <si>
    <t>K124081403</t>
  </si>
  <si>
    <t xml:space="preserve">HUỲNH NGỌC TUYẾT </t>
  </si>
  <si>
    <t>K135021318</t>
  </si>
  <si>
    <t>K125042049</t>
  </si>
  <si>
    <t>K114030457</t>
  </si>
  <si>
    <t>K114071269</t>
  </si>
  <si>
    <t xml:space="preserve">VÀNG THỊ DIỆU </t>
  </si>
  <si>
    <t>K114060970</t>
  </si>
  <si>
    <t>K124010082</t>
  </si>
  <si>
    <t>K124062291</t>
  </si>
  <si>
    <t xml:space="preserve">LÊ PHƯỚC HOÀNG </t>
  </si>
  <si>
    <t>K134050620</t>
  </si>
  <si>
    <t>K124040556</t>
  </si>
  <si>
    <t xml:space="preserve">VÕ LÊ PHƯƠNG </t>
  </si>
  <si>
    <t>K104030427</t>
  </si>
  <si>
    <t xml:space="preserve">LƯU VĂN </t>
  </si>
  <si>
    <t>TRÌNH</t>
  </si>
  <si>
    <t>K105041605</t>
  </si>
  <si>
    <t xml:space="preserve">HỒ THỊ THẢO </t>
  </si>
  <si>
    <t>K104010001</t>
  </si>
  <si>
    <t>K104020331</t>
  </si>
  <si>
    <t>K104040450</t>
  </si>
  <si>
    <t>K104040453</t>
  </si>
  <si>
    <t>K104040455</t>
  </si>
  <si>
    <t xml:space="preserve">TRIỆU QUANG </t>
  </si>
  <si>
    <t>K104040474</t>
  </si>
  <si>
    <t xml:space="preserve">TRƯƠNG QUANG TUẤN </t>
  </si>
  <si>
    <t>K104040534</t>
  </si>
  <si>
    <t>K104040581</t>
  </si>
  <si>
    <t>K104040613</t>
  </si>
  <si>
    <t>K104040638</t>
  </si>
  <si>
    <t>K104040644</t>
  </si>
  <si>
    <t>K104040654</t>
  </si>
  <si>
    <t>K104040663</t>
  </si>
  <si>
    <t xml:space="preserve">HỒ ANH </t>
  </si>
  <si>
    <t>K104040667</t>
  </si>
  <si>
    <t xml:space="preserve">PHAN HUY </t>
  </si>
  <si>
    <t>K104050746</t>
  </si>
  <si>
    <t xml:space="preserve">TRIỆU NGUYỄN </t>
  </si>
  <si>
    <t>K104050752</t>
  </si>
  <si>
    <t xml:space="preserve">NGUYỄN HÀ NHƯ </t>
  </si>
  <si>
    <t>K104050753</t>
  </si>
  <si>
    <t>NHANH</t>
  </si>
  <si>
    <t>K104050786</t>
  </si>
  <si>
    <t xml:space="preserve">LÔ THỊ </t>
  </si>
  <si>
    <t>K104060939</t>
  </si>
  <si>
    <t xml:space="preserve">NGUYỄN QUANG MINH </t>
  </si>
  <si>
    <t>K105031495</t>
  </si>
  <si>
    <t>K105041588</t>
  </si>
  <si>
    <t>K114071289</t>
  </si>
  <si>
    <t>K135031460</t>
  </si>
  <si>
    <t>K114010072</t>
  </si>
  <si>
    <t>K125011674</t>
  </si>
  <si>
    <t xml:space="preserve">MAI THỊ CẨM </t>
  </si>
  <si>
    <t>K124020358</t>
  </si>
  <si>
    <t xml:space="preserve">NGUYỄN THANH TÚ </t>
  </si>
  <si>
    <t>K134080963</t>
  </si>
  <si>
    <t xml:space="preserve">PHẠM DIỆU </t>
  </si>
  <si>
    <t>K124071137</t>
  </si>
  <si>
    <t xml:space="preserve">PHAN NGỌC THANH </t>
  </si>
  <si>
    <t>K135021330</t>
  </si>
  <si>
    <t>K134040480</t>
  </si>
  <si>
    <t>K134070742</t>
  </si>
  <si>
    <t>K115031605</t>
  </si>
  <si>
    <t>MỪNG</t>
  </si>
  <si>
    <t>K115011355</t>
  </si>
  <si>
    <t xml:space="preserve">ĐỖ THỊ VÂN </t>
  </si>
  <si>
    <t>K115021527</t>
  </si>
  <si>
    <t xml:space="preserve">LƯƠNG PHẠM NGỌC </t>
  </si>
  <si>
    <t>K115031564</t>
  </si>
  <si>
    <t xml:space="preserve">CHÂU HOÀNG </t>
  </si>
  <si>
    <t>K125021831</t>
  </si>
  <si>
    <t>K115041716</t>
  </si>
  <si>
    <t>TAM</t>
  </si>
  <si>
    <t>K135041660</t>
  </si>
  <si>
    <t>K114020168</t>
  </si>
  <si>
    <t>K125021858</t>
  </si>
  <si>
    <t>K125021861</t>
  </si>
  <si>
    <t>K115011364</t>
  </si>
  <si>
    <t>K115021491</t>
  </si>
  <si>
    <t>K115011418</t>
  </si>
  <si>
    <t xml:space="preserve">CAO VĂN </t>
  </si>
  <si>
    <t>SÁU</t>
  </si>
  <si>
    <t>K114020172</t>
  </si>
  <si>
    <t xml:space="preserve">VŨ TẤN </t>
  </si>
  <si>
    <t>K125021770</t>
  </si>
  <si>
    <t>K135041595</t>
  </si>
  <si>
    <t>K115021456</t>
  </si>
  <si>
    <t xml:space="preserve">MAI TRẦN NGÂN </t>
  </si>
  <si>
    <t>K134040472</t>
  </si>
  <si>
    <t>K125042120</t>
  </si>
  <si>
    <t>K124030505</t>
  </si>
  <si>
    <t xml:space="preserve">PHẠM THỊ ÁNH </t>
  </si>
  <si>
    <t>K124020154</t>
  </si>
  <si>
    <t xml:space="preserve">HUỲNH VŨ </t>
  </si>
  <si>
    <t>K124050880</t>
  </si>
  <si>
    <t>K135031492</t>
  </si>
  <si>
    <t>K124050897</t>
  </si>
  <si>
    <t xml:space="preserve">TRẦN THỊ ÁI </t>
  </si>
  <si>
    <t>K134060710</t>
  </si>
  <si>
    <t>K114040470</t>
  </si>
  <si>
    <t>K124081427</t>
  </si>
  <si>
    <t>K124091569</t>
  </si>
  <si>
    <t>K114040716</t>
  </si>
  <si>
    <t>K124050876</t>
  </si>
  <si>
    <t>K124071336</t>
  </si>
  <si>
    <t xml:space="preserve">HOÀNG NGUYỄN BẢO </t>
  </si>
  <si>
    <t>K114040567</t>
  </si>
  <si>
    <t>K134030335</t>
  </si>
  <si>
    <t>K134040488</t>
  </si>
  <si>
    <t xml:space="preserve">BÙI NGUYỄN HỒNG </t>
  </si>
  <si>
    <t>K124050932</t>
  </si>
  <si>
    <t>K114061028</t>
  </si>
  <si>
    <t xml:space="preserve">NGUYỄN HOÀNG ANH THANH </t>
  </si>
  <si>
    <t>K125042091</t>
  </si>
  <si>
    <t xml:space="preserve">QUÁCH THỊ </t>
  </si>
  <si>
    <t>K125031907</t>
  </si>
  <si>
    <t xml:space="preserve">PHAN THỊ VIỆT </t>
  </si>
  <si>
    <t>K114030373</t>
  </si>
  <si>
    <t>K134091044</t>
  </si>
  <si>
    <t>K134091136</t>
  </si>
  <si>
    <t>K135031456</t>
  </si>
  <si>
    <t xml:space="preserve">NGUYỄN VŨ GIA </t>
  </si>
  <si>
    <t>K124010010</t>
  </si>
  <si>
    <t>K135011175</t>
  </si>
  <si>
    <t xml:space="preserve">ĐẶNG NGUYỄN KHẮC </t>
  </si>
  <si>
    <t>K104020245</t>
  </si>
  <si>
    <t>K114030442</t>
  </si>
  <si>
    <t xml:space="preserve">THÂNTHỊ </t>
  </si>
  <si>
    <t>K114040492</t>
  </si>
  <si>
    <t xml:space="preserve">GIANG HOÀNG NHẬT </t>
  </si>
  <si>
    <t>K124071099</t>
  </si>
  <si>
    <t>K124012226</t>
  </si>
  <si>
    <t>K134040478</t>
  </si>
  <si>
    <t>K124091497</t>
  </si>
  <si>
    <t>K124091490</t>
  </si>
  <si>
    <t>K134091055</t>
  </si>
  <si>
    <t>K114040625</t>
  </si>
  <si>
    <t>K125011655</t>
  </si>
  <si>
    <t>K125011713</t>
  </si>
  <si>
    <t>QUYẾN</t>
  </si>
  <si>
    <t>K114020256</t>
  </si>
  <si>
    <t>K115041722</t>
  </si>
  <si>
    <t>K125042129</t>
  </si>
  <si>
    <t xml:space="preserve">LÊ THÙY </t>
  </si>
  <si>
    <t>K134061802</t>
  </si>
  <si>
    <t xml:space="preserve">NGUYỄN LÂM THANH </t>
  </si>
  <si>
    <t>K114071190</t>
  </si>
  <si>
    <t xml:space="preserve">VÕ NGỌC BẢO </t>
  </si>
  <si>
    <t>K115041731</t>
  </si>
  <si>
    <t xml:space="preserve">TRƯƠNG THỤY ANH </t>
  </si>
  <si>
    <t>K115011376</t>
  </si>
  <si>
    <t>K124061055</t>
  </si>
  <si>
    <t xml:space="preserve">ĐỖ THỊ ĐAN </t>
  </si>
  <si>
    <t>K135021296</t>
  </si>
  <si>
    <t>K124040738</t>
  </si>
  <si>
    <t>K115041698</t>
  </si>
  <si>
    <t>K135031445</t>
  </si>
  <si>
    <t>K115011385</t>
  </si>
  <si>
    <t>K134040507</t>
  </si>
  <si>
    <t xml:space="preserve">BÙI CÔNG </t>
  </si>
  <si>
    <t>K115021495</t>
  </si>
  <si>
    <t>K134020250</t>
  </si>
  <si>
    <t xml:space="preserve">SẦM LÊ HOÀNG </t>
  </si>
  <si>
    <t>K134040412</t>
  </si>
  <si>
    <t>K134091156</t>
  </si>
  <si>
    <t xml:space="preserve">KINH VĂN </t>
  </si>
  <si>
    <t>K114010070</t>
  </si>
  <si>
    <t>K134091116</t>
  </si>
  <si>
    <t>K115021493</t>
  </si>
  <si>
    <t>K124081386</t>
  </si>
  <si>
    <t xml:space="preserve">NGUYỄN PHÚC ĐĂNG </t>
  </si>
  <si>
    <t>K114071144</t>
  </si>
  <si>
    <t xml:space="preserve">HỒ THỊ YẾN </t>
  </si>
  <si>
    <t>K124040721</t>
  </si>
  <si>
    <t>HINH</t>
  </si>
  <si>
    <t>K124030534</t>
  </si>
  <si>
    <t>K114050926</t>
  </si>
  <si>
    <t xml:space="preserve">HUỲNH LÊ TRƯỜNG </t>
  </si>
  <si>
    <t>K124071300</t>
  </si>
  <si>
    <t xml:space="preserve">HOÀNG NGUYỄN NHƯ </t>
  </si>
  <si>
    <t>K114071128</t>
  </si>
  <si>
    <t>K115011406</t>
  </si>
  <si>
    <t>K124030418</t>
  </si>
  <si>
    <t>K124040653</t>
  </si>
  <si>
    <t>K114030418</t>
  </si>
  <si>
    <t>K124082342</t>
  </si>
  <si>
    <t>K125022376</t>
  </si>
  <si>
    <t xml:space="preserve">PHAN THỊ MAI </t>
  </si>
  <si>
    <t>KA</t>
  </si>
  <si>
    <t>K124010075</t>
  </si>
  <si>
    <t>K124042143</t>
  </si>
  <si>
    <t>K114040699</t>
  </si>
  <si>
    <t>K104020236</t>
  </si>
  <si>
    <t xml:space="preserve">NGUYỄN VÕ GIA </t>
  </si>
  <si>
    <t>CÁT</t>
  </si>
  <si>
    <t>K104030415</t>
  </si>
  <si>
    <t>K105041671</t>
  </si>
  <si>
    <t>K114040599</t>
  </si>
  <si>
    <t xml:space="preserve">NGUYỄN NHƯ QUỲNH </t>
  </si>
  <si>
    <t>K104040508</t>
  </si>
  <si>
    <t>K104040520</t>
  </si>
  <si>
    <t xml:space="preserve">TRƯƠNG HUỲNH VIỆT </t>
  </si>
  <si>
    <t>K104040603</t>
  </si>
  <si>
    <t xml:space="preserve">MÃ THẾ </t>
  </si>
  <si>
    <t>LẬP</t>
  </si>
  <si>
    <t>K104040637</t>
  </si>
  <si>
    <t>K104040682</t>
  </si>
  <si>
    <t>K104041692</t>
  </si>
  <si>
    <t xml:space="preserve">NANTHAVONG  </t>
  </si>
  <si>
    <t>KINNALY</t>
  </si>
  <si>
    <t>K104050705</t>
  </si>
  <si>
    <t xml:space="preserve">ĐỖ NGỌC HẢI </t>
  </si>
  <si>
    <t>K105041649</t>
  </si>
  <si>
    <t xml:space="preserve">HUỲNH CHÍ </t>
  </si>
  <si>
    <t>THỐNG</t>
  </si>
  <si>
    <t>K114010019</t>
  </si>
  <si>
    <t>K125042128</t>
  </si>
  <si>
    <t>K124040581</t>
  </si>
  <si>
    <t>K125011693</t>
  </si>
  <si>
    <t xml:space="preserve">LÊ NGUYỄN TRUNG </t>
  </si>
  <si>
    <t>K124032395</t>
  </si>
  <si>
    <t xml:space="preserve">VONGSOMMY  </t>
  </si>
  <si>
    <t>PHAIVONE</t>
  </si>
  <si>
    <t>K124091599</t>
  </si>
  <si>
    <t>K135021433</t>
  </si>
  <si>
    <t xml:space="preserve">NGUYỄN THỊ BẠCH </t>
  </si>
  <si>
    <t>K124020285</t>
  </si>
  <si>
    <t xml:space="preserve">SAHAO </t>
  </si>
  <si>
    <t>K124061044</t>
  </si>
  <si>
    <t>K124040812</t>
  </si>
  <si>
    <t>K135041638</t>
  </si>
  <si>
    <t>K114050782</t>
  </si>
  <si>
    <t xml:space="preserve">PHẠM QUÝ </t>
  </si>
  <si>
    <t>K135041656</t>
  </si>
  <si>
    <t xml:space="preserve">PHAN LẠC </t>
  </si>
  <si>
    <t>K135041623</t>
  </si>
  <si>
    <t>K124030417</t>
  </si>
  <si>
    <t>K115031591</t>
  </si>
  <si>
    <t>K124050898</t>
  </si>
  <si>
    <t xml:space="preserve">NGUYỄN NGỌC DIỄM </t>
  </si>
  <si>
    <t>K124050935</t>
  </si>
  <si>
    <t>K134050552</t>
  </si>
  <si>
    <t>K114050900</t>
  </si>
  <si>
    <t>K135021285</t>
  </si>
  <si>
    <t>K134060670</t>
  </si>
  <si>
    <t xml:space="preserve">TRẦN GIA </t>
  </si>
  <si>
    <t>HUÂN</t>
  </si>
  <si>
    <t>K134020130</t>
  </si>
  <si>
    <t>K125042036</t>
  </si>
  <si>
    <t>K135021390</t>
  </si>
  <si>
    <t>K125031933</t>
  </si>
  <si>
    <t xml:space="preserve">TÔ THỊ HỒNG </t>
  </si>
  <si>
    <t>K124071104</t>
  </si>
  <si>
    <t>K114060991</t>
  </si>
  <si>
    <t>K134080958</t>
  </si>
  <si>
    <t>K125042058</t>
  </si>
  <si>
    <t>K124091527</t>
  </si>
  <si>
    <t>K114040537</t>
  </si>
  <si>
    <t xml:space="preserve">LÀY HỒNG </t>
  </si>
  <si>
    <t>K134040522</t>
  </si>
  <si>
    <t>K134070864</t>
  </si>
  <si>
    <t xml:space="preserve">MÃ THANH </t>
  </si>
  <si>
    <t>K125011679</t>
  </si>
  <si>
    <t xml:space="preserve">LÊ THỊ TÀI </t>
  </si>
  <si>
    <t>K125012369</t>
  </si>
  <si>
    <t>K125031953</t>
  </si>
  <si>
    <t>K114010048</t>
  </si>
  <si>
    <t>K114050841</t>
  </si>
  <si>
    <t>K114071091</t>
  </si>
  <si>
    <t xml:space="preserve">NGUYỄN TRẦN </t>
  </si>
  <si>
    <t>K124071256</t>
  </si>
  <si>
    <t>K135011167</t>
  </si>
  <si>
    <t xml:space="preserve">QUÁCH MINH TUẤN </t>
  </si>
  <si>
    <t>K135031491</t>
  </si>
  <si>
    <t xml:space="preserve">TRẦN LÊ QUỲNH </t>
  </si>
  <si>
    <t>K124052275</t>
  </si>
  <si>
    <t>K134091095</t>
  </si>
  <si>
    <t xml:space="preserve">DOÃN THÀNH </t>
  </si>
  <si>
    <t>K115021550</t>
  </si>
  <si>
    <t xml:space="preserve">ĐÀO THỊ VIỆT </t>
  </si>
  <si>
    <t>K135011171</t>
  </si>
  <si>
    <t>K125021871</t>
  </si>
  <si>
    <t xml:space="preserve">ĐINH NGUYỄN PHƯƠNG </t>
  </si>
  <si>
    <t>K114010034</t>
  </si>
  <si>
    <t>K114040490</t>
  </si>
  <si>
    <t>K115011431</t>
  </si>
  <si>
    <t xml:space="preserve">ĐINH THỊ KIM </t>
  </si>
  <si>
    <t>K104020180</t>
  </si>
  <si>
    <t xml:space="preserve">LÊ NGUYỄN HUYỀN </t>
  </si>
  <si>
    <t>K114040638</t>
  </si>
  <si>
    <t>K124060971</t>
  </si>
  <si>
    <t xml:space="preserve">LÊ VIẾT </t>
  </si>
  <si>
    <t>K115041733</t>
  </si>
  <si>
    <t xml:space="preserve">TRẦN LÊ HOÀI </t>
  </si>
  <si>
    <t>K115011410</t>
  </si>
  <si>
    <t>K124030461</t>
  </si>
  <si>
    <t>K124071086</t>
  </si>
  <si>
    <t>K134011722</t>
  </si>
  <si>
    <t>NINH</t>
  </si>
  <si>
    <t>K114040650</t>
  </si>
  <si>
    <t>K124071351</t>
  </si>
  <si>
    <t xml:space="preserve">PHẠM HÙNG </t>
  </si>
  <si>
    <t>K134060716</t>
  </si>
  <si>
    <t>K114010035</t>
  </si>
  <si>
    <t>K114061022</t>
  </si>
  <si>
    <t>K115041662</t>
  </si>
  <si>
    <t xml:space="preserve">PHAN TẤN </t>
  </si>
  <si>
    <t>K125031885</t>
  </si>
  <si>
    <t>K134080945</t>
  </si>
  <si>
    <t xml:space="preserve">TRƯƠNG ĐÌNH HOÀNG </t>
  </si>
  <si>
    <t>ĐÔ</t>
  </si>
  <si>
    <t>K134070884</t>
  </si>
  <si>
    <t>K134050617</t>
  </si>
  <si>
    <t xml:space="preserve">NGÔ THỊ THU </t>
  </si>
  <si>
    <t>K134061784</t>
  </si>
  <si>
    <t>K134070807</t>
  </si>
  <si>
    <t>LÃM</t>
  </si>
  <si>
    <t>K124020281</t>
  </si>
  <si>
    <t>K135031504</t>
  </si>
  <si>
    <t>TẠO</t>
  </si>
  <si>
    <t>K134070865</t>
  </si>
  <si>
    <t xml:space="preserve">NGUYỄN ĐĂNG HOÀNG </t>
  </si>
  <si>
    <t>K134070898</t>
  </si>
  <si>
    <t>K134030329</t>
  </si>
  <si>
    <t>K134030274</t>
  </si>
  <si>
    <t xml:space="preserve">MAI THỊ ANH </t>
  </si>
  <si>
    <t>K125031974</t>
  </si>
  <si>
    <t>K124030507</t>
  </si>
  <si>
    <t>K135011241</t>
  </si>
  <si>
    <t xml:space="preserve">NGUYỄN HỒ XUÂN </t>
  </si>
  <si>
    <t>K124071294</t>
  </si>
  <si>
    <t>K115021532</t>
  </si>
  <si>
    <t xml:space="preserve">TRẦN THỊ VI </t>
  </si>
  <si>
    <t>K135011695</t>
  </si>
  <si>
    <t xml:space="preserve">TRIỆU THỊ ÁI </t>
  </si>
  <si>
    <t>K124071183</t>
  </si>
  <si>
    <t xml:space="preserve">TRỊNH THỊ KIM </t>
  </si>
  <si>
    <t>K114030445</t>
  </si>
  <si>
    <t>K114071187</t>
  </si>
  <si>
    <t>K125021840</t>
  </si>
  <si>
    <t>K124040741</t>
  </si>
  <si>
    <t xml:space="preserve">HỒ GIA </t>
  </si>
  <si>
    <t>K124082326</t>
  </si>
  <si>
    <t xml:space="preserve">MAI VIỆT </t>
  </si>
  <si>
    <t>K105011299</t>
  </si>
  <si>
    <t xml:space="preserve">HỒ HUY </t>
  </si>
  <si>
    <t>K104010098</t>
  </si>
  <si>
    <t>K104040576</t>
  </si>
  <si>
    <t>K104040650</t>
  </si>
  <si>
    <t>K104040677</t>
  </si>
  <si>
    <t xml:space="preserve">VĂN BÁ MINH </t>
  </si>
  <si>
    <t>K104040685</t>
  </si>
  <si>
    <t>K104050736</t>
  </si>
  <si>
    <t>K104050839</t>
  </si>
  <si>
    <t xml:space="preserve">PHẠM NGUYỄN CẨM </t>
  </si>
  <si>
    <t>K104050894</t>
  </si>
  <si>
    <t>K104050903</t>
  </si>
  <si>
    <t>K104060965</t>
  </si>
  <si>
    <t>K125031993</t>
  </si>
  <si>
    <t xml:space="preserve">NGUYỄN BẠCH THÙY </t>
  </si>
  <si>
    <t>K135041653</t>
  </si>
  <si>
    <t xml:space="preserve">TRƯƠNG NGUYỄN NGUYÊN </t>
  </si>
  <si>
    <t>K124061065</t>
  </si>
  <si>
    <t>K114071251</t>
  </si>
  <si>
    <t xml:space="preserve">NGÔ THÀNH </t>
  </si>
  <si>
    <t>KIẾN</t>
  </si>
  <si>
    <t>K124061000</t>
  </si>
  <si>
    <t>K135011257</t>
  </si>
  <si>
    <t>K135021315</t>
  </si>
  <si>
    <t>K114040593</t>
  </si>
  <si>
    <t xml:space="preserve">HUỲNH THỊ HẢI </t>
  </si>
  <si>
    <t>K124081375</t>
  </si>
  <si>
    <t xml:space="preserve">VÕ HỮU </t>
  </si>
  <si>
    <t>K114040674</t>
  </si>
  <si>
    <t>K134010072</t>
  </si>
  <si>
    <t xml:space="preserve">PHAN PHƯỚC </t>
  </si>
  <si>
    <t>K114061039</t>
  </si>
  <si>
    <t xml:space="preserve">MẠC THỊ MINH </t>
  </si>
  <si>
    <t>K125031984</t>
  </si>
  <si>
    <t xml:space="preserve">NGÔ THỊ CẨM </t>
  </si>
  <si>
    <t>K115031625</t>
  </si>
  <si>
    <t>RIN</t>
  </si>
  <si>
    <t>K134091124</t>
  </si>
  <si>
    <t>K125011708</t>
  </si>
  <si>
    <t>K114040688</t>
  </si>
  <si>
    <t>K114061029</t>
  </si>
  <si>
    <t>K134010024</t>
  </si>
  <si>
    <t>K134040446</t>
  </si>
  <si>
    <t xml:space="preserve">TRƯƠNG ĐỨC </t>
  </si>
  <si>
    <t>K134070927</t>
  </si>
  <si>
    <t>K135031482</t>
  </si>
  <si>
    <t>K114010094</t>
  </si>
  <si>
    <t>K114040621</t>
  </si>
  <si>
    <t>K114040519</t>
  </si>
  <si>
    <t xml:space="preserve">DƯƠNG THÚY </t>
  </si>
  <si>
    <t>K134070906</t>
  </si>
  <si>
    <t xml:space="preserve">LÊ THỊ HẢI </t>
  </si>
  <si>
    <t>K134070824</t>
  </si>
  <si>
    <t xml:space="preserve">ĐÀO THỊ NGỌC </t>
  </si>
  <si>
    <t>K114040528</t>
  </si>
  <si>
    <t xml:space="preserve">ĐẶNG </t>
  </si>
  <si>
    <t>K135031484</t>
  </si>
  <si>
    <t>K135031488</t>
  </si>
  <si>
    <t>K115011423</t>
  </si>
  <si>
    <t>K134060734</t>
  </si>
  <si>
    <t>K124071117</t>
  </si>
  <si>
    <t xml:space="preserve">LÊ NGUYỄN TRỌNG </t>
  </si>
  <si>
    <t>K124010111</t>
  </si>
  <si>
    <t xml:space="preserve">HỒ ĐÔNG </t>
  </si>
  <si>
    <t>K124010035</t>
  </si>
  <si>
    <t xml:space="preserve">CHU THỊ </t>
  </si>
  <si>
    <t>K124060978</t>
  </si>
  <si>
    <t xml:space="preserve">HÀ HẢI </t>
  </si>
  <si>
    <t>K124040802</t>
  </si>
  <si>
    <t>K125021823</t>
  </si>
  <si>
    <t>K115011436</t>
  </si>
  <si>
    <t>K114071191</t>
  </si>
  <si>
    <t>K124040626</t>
  </si>
  <si>
    <t xml:space="preserve">HÙYNH CÔNG </t>
  </si>
  <si>
    <t>K124082340</t>
  </si>
  <si>
    <t>K124040572</t>
  </si>
  <si>
    <t xml:space="preserve">NGUYỄN THẠC </t>
  </si>
  <si>
    <t>K115021553</t>
  </si>
  <si>
    <t>K124071277</t>
  </si>
  <si>
    <t xml:space="preserve">LÊ THẾ </t>
  </si>
  <si>
    <t>NĂNG</t>
  </si>
  <si>
    <t>K124081470</t>
  </si>
  <si>
    <t xml:space="preserve">CAO KHẢ </t>
  </si>
  <si>
    <t>K124071311</t>
  </si>
  <si>
    <t xml:space="preserve">DƯƠNG VẠN </t>
  </si>
  <si>
    <t>K114071235</t>
  </si>
  <si>
    <t>K134030323</t>
  </si>
  <si>
    <t>K135021314</t>
  </si>
  <si>
    <t>K115021507</t>
  </si>
  <si>
    <t xml:space="preserve">NGUYỄN HOÀNG TRÀ </t>
  </si>
  <si>
    <t>K124030450</t>
  </si>
  <si>
    <t>K124030525</t>
  </si>
  <si>
    <t>K125042054</t>
  </si>
  <si>
    <t>K124030454</t>
  </si>
  <si>
    <t xml:space="preserve">BÙI HÀ HƯƠNG </t>
  </si>
  <si>
    <t>K124030526</t>
  </si>
  <si>
    <t xml:space="preserve">TRẦN PHẠM MỴ </t>
  </si>
  <si>
    <t>K125011677</t>
  </si>
  <si>
    <t>K115011359</t>
  </si>
  <si>
    <t xml:space="preserve">TRỊNH THÚY </t>
  </si>
  <si>
    <t>K115021469</t>
  </si>
  <si>
    <t xml:space="preserve">HÀ ANH </t>
  </si>
  <si>
    <t>K124050837</t>
  </si>
  <si>
    <t>K125011705</t>
  </si>
  <si>
    <t xml:space="preserve">VƯƠNG TOÀN ĐAN </t>
  </si>
  <si>
    <t>K125042092</t>
  </si>
  <si>
    <t>K125021824</t>
  </si>
  <si>
    <t xml:space="preserve">NGUYỄN PHAN DŨNG </t>
  </si>
  <si>
    <t>K115011378</t>
  </si>
  <si>
    <t xml:space="preserve">NGUYỄN THỊ HOA </t>
  </si>
  <si>
    <t>K124040677</t>
  </si>
  <si>
    <t>K105041664</t>
  </si>
  <si>
    <t xml:space="preserve">NGUYỄN BÁ ĐỨC </t>
  </si>
  <si>
    <t>K124091563</t>
  </si>
  <si>
    <t>K124040733</t>
  </si>
  <si>
    <t>K125042027</t>
  </si>
  <si>
    <t>K124040822</t>
  </si>
  <si>
    <t>K125042025</t>
  </si>
  <si>
    <t>K134011711</t>
  </si>
  <si>
    <t xml:space="preserve">CAO THỊ MỸ </t>
  </si>
  <si>
    <t>K124062311</t>
  </si>
  <si>
    <t>K124030531</t>
  </si>
  <si>
    <t>K114010074</t>
  </si>
  <si>
    <t>K114020233</t>
  </si>
  <si>
    <t xml:space="preserve">VŨ LÊ ĐỨC </t>
  </si>
  <si>
    <t>K134010041</t>
  </si>
  <si>
    <t xml:space="preserve">NGUYỄN LIỄU THẢO </t>
  </si>
  <si>
    <t>K134040530</t>
  </si>
  <si>
    <t xml:space="preserve">NGUYỄN ĐÌNH NHẬT </t>
  </si>
  <si>
    <t>K134050586</t>
  </si>
  <si>
    <t>K134050621</t>
  </si>
  <si>
    <t>K114040663</t>
  </si>
  <si>
    <t>K114040530</t>
  </si>
  <si>
    <t>K134040394</t>
  </si>
  <si>
    <t xml:space="preserve">HUỲNH LƯ THỊ MỸ </t>
  </si>
  <si>
    <t>K134040475</t>
  </si>
  <si>
    <t>K134070835</t>
  </si>
  <si>
    <t xml:space="preserve">DƯƠNG THỦY </t>
  </si>
  <si>
    <t>K134091140</t>
  </si>
  <si>
    <t xml:space="preserve">MA THU </t>
  </si>
  <si>
    <t>K134070871</t>
  </si>
  <si>
    <t>K135021811</t>
  </si>
  <si>
    <t xml:space="preserve">MAI THỊ THÚY </t>
  </si>
  <si>
    <t>K124040649</t>
  </si>
  <si>
    <t>K114050853</t>
  </si>
  <si>
    <t xml:space="preserve">PHAN THỊ THẢO </t>
  </si>
  <si>
    <t>K124091583</t>
  </si>
  <si>
    <t>K124040671</t>
  </si>
  <si>
    <t>K125031910</t>
  </si>
  <si>
    <t>K134010082</t>
  </si>
  <si>
    <t>K115041746</t>
  </si>
  <si>
    <t xml:space="preserve">NGUYỄN TRƯƠNG NGỌC </t>
  </si>
  <si>
    <t>K124050941</t>
  </si>
  <si>
    <t xml:space="preserve">ĐỖ XUÂN </t>
  </si>
  <si>
    <t>K125011653</t>
  </si>
  <si>
    <t>K125011667</t>
  </si>
  <si>
    <t>K125031995</t>
  </si>
  <si>
    <t xml:space="preserve">NGUYỄN NGUYỄN BẢO </t>
  </si>
  <si>
    <t>K115041689</t>
  </si>
  <si>
    <t>K125042090</t>
  </si>
  <si>
    <t>K124071142</t>
  </si>
  <si>
    <t xml:space="preserve">NGUYỄN PHAN TRANG </t>
  </si>
  <si>
    <t>K114030432</t>
  </si>
  <si>
    <t>K104040546</t>
  </si>
  <si>
    <t>K104040549</t>
  </si>
  <si>
    <t>K104040567</t>
  </si>
  <si>
    <t>K104040568</t>
  </si>
  <si>
    <t xml:space="preserve">ĐẶNG THỊ THÚY </t>
  </si>
  <si>
    <t>K104040585</t>
  </si>
  <si>
    <t>K104040594</t>
  </si>
  <si>
    <t>K104040607</t>
  </si>
  <si>
    <t xml:space="preserve">Ô TRẦN THỊ THÙY </t>
  </si>
  <si>
    <t>K104040611</t>
  </si>
  <si>
    <t>K104040636</t>
  </si>
  <si>
    <t xml:space="preserve">NGÔ TẤN </t>
  </si>
  <si>
    <t>K104040642</t>
  </si>
  <si>
    <t xml:space="preserve">ĐẶNG LÊ NGỌC </t>
  </si>
  <si>
    <t>K104050755</t>
  </si>
  <si>
    <t>K104050758</t>
  </si>
  <si>
    <t>K104050778</t>
  </si>
  <si>
    <t>K104050810</t>
  </si>
  <si>
    <t>K105041637</t>
  </si>
  <si>
    <t>K124010107</t>
  </si>
  <si>
    <t>K135011186</t>
  </si>
  <si>
    <t>K115041676</t>
  </si>
  <si>
    <t>K124071148</t>
  </si>
  <si>
    <t xml:space="preserve">ĐỖ THỊ QUỲNH </t>
  </si>
  <si>
    <t>K125011745</t>
  </si>
  <si>
    <t>TRỰC</t>
  </si>
  <si>
    <t>K124012225</t>
  </si>
  <si>
    <t>K124071200</t>
  </si>
  <si>
    <t>K124081359</t>
  </si>
  <si>
    <t>K115011391</t>
  </si>
  <si>
    <t>K124091582</t>
  </si>
  <si>
    <t>K114050778</t>
  </si>
  <si>
    <t xml:space="preserve">VŨ THỊ KIM </t>
  </si>
  <si>
    <t>K114050839</t>
  </si>
  <si>
    <t>K115011396</t>
  </si>
  <si>
    <t>K124010125</t>
  </si>
  <si>
    <t>K134050545</t>
  </si>
  <si>
    <t xml:space="preserve">BÙI MẠNH </t>
  </si>
  <si>
    <t>K134060736</t>
  </si>
  <si>
    <t xml:space="preserve">LÊ HUỲNH NHƯ </t>
  </si>
  <si>
    <t>K134050592</t>
  </si>
  <si>
    <t xml:space="preserve">ĐỒNG THỊ MINH </t>
  </si>
  <si>
    <t>K114071336</t>
  </si>
  <si>
    <t>K114061040</t>
  </si>
  <si>
    <t xml:space="preserve">NGUYỄN THỊ BĂNG </t>
  </si>
  <si>
    <t>K114060963</t>
  </si>
  <si>
    <t xml:space="preserve">PHẠM THỊ THUÝ </t>
  </si>
  <si>
    <t>K124061050</t>
  </si>
  <si>
    <t xml:space="preserve">LÊ Y </t>
  </si>
  <si>
    <t>TIN</t>
  </si>
  <si>
    <t>K114040471</t>
  </si>
  <si>
    <t xml:space="preserve">ĐỖ THỊ THIỆN </t>
  </si>
  <si>
    <t>K134070765</t>
  </si>
  <si>
    <t>K114071233</t>
  </si>
  <si>
    <t xml:space="preserve">VƯƠNG ĐÌNH </t>
  </si>
  <si>
    <t>K114010092</t>
  </si>
  <si>
    <t>K124061024</t>
  </si>
  <si>
    <t xml:space="preserve">HỒ TUẤN </t>
  </si>
  <si>
    <t>K114040477</t>
  </si>
  <si>
    <t>K114050849</t>
  </si>
  <si>
    <t>K114010038</t>
  </si>
  <si>
    <t>K124032255</t>
  </si>
  <si>
    <t>K135041619</t>
  </si>
  <si>
    <t>K124030537</t>
  </si>
  <si>
    <t xml:space="preserve">PHẠM TRƯỜNG </t>
  </si>
  <si>
    <t>K115031653</t>
  </si>
  <si>
    <t xml:space="preserve">NGUYỄN LÊ TÚ </t>
  </si>
  <si>
    <t>K124071093</t>
  </si>
  <si>
    <t xml:space="preserve">TRẦN MẠNH </t>
  </si>
  <si>
    <t>K124081436</t>
  </si>
  <si>
    <t>K124071310</t>
  </si>
  <si>
    <t xml:space="preserve">NGUYỄN NGỌC HOÀNG </t>
  </si>
  <si>
    <t>K124050883</t>
  </si>
  <si>
    <t>K124010042</t>
  </si>
  <si>
    <t>K124020274</t>
  </si>
  <si>
    <t xml:space="preserve">PHẠM THỊ HOÀNG </t>
  </si>
  <si>
    <t>K135041833</t>
  </si>
  <si>
    <t>K124060969</t>
  </si>
  <si>
    <t>K115021554</t>
  </si>
  <si>
    <t xml:space="preserve">NGUYỄN PHƯƠNG ÁNH </t>
  </si>
  <si>
    <t>K124061011</t>
  </si>
  <si>
    <t>K125021765</t>
  </si>
  <si>
    <t>CẢM</t>
  </si>
  <si>
    <t>K114020239</t>
  </si>
  <si>
    <t>BÁU</t>
  </si>
  <si>
    <t>K124061043</t>
  </si>
  <si>
    <t xml:space="preserve">PHẠM Y NGỌC HOÀI </t>
  </si>
  <si>
    <t>K124061041</t>
  </si>
  <si>
    <t>K114071252</t>
  </si>
  <si>
    <t xml:space="preserve">ĐƯỜNG PHI </t>
  </si>
  <si>
    <t>K114040521</t>
  </si>
  <si>
    <t>K124071207</t>
  </si>
  <si>
    <t xml:space="preserve">ĐỖ ĐỨC </t>
  </si>
  <si>
    <t>K125031906</t>
  </si>
  <si>
    <t xml:space="preserve">HỒ THỊ THUÝ </t>
  </si>
  <si>
    <t>K124040638</t>
  </si>
  <si>
    <t>K124081407</t>
  </si>
  <si>
    <t xml:space="preserve">LÊ XUÂN THỦY </t>
  </si>
  <si>
    <t>K134070848</t>
  </si>
  <si>
    <t>K125031950</t>
  </si>
  <si>
    <t xml:space="preserve">NGUYỄN THỊ HẬU </t>
  </si>
  <si>
    <t>K114010066</t>
  </si>
  <si>
    <t xml:space="preserve">VŨ CÔNG </t>
  </si>
  <si>
    <t>K125042034</t>
  </si>
  <si>
    <t xml:space="preserve">PHAN TIẾN </t>
  </si>
  <si>
    <t>ĐỒNG</t>
  </si>
  <si>
    <t>K114040633</t>
  </si>
  <si>
    <t>K114061052</t>
  </si>
  <si>
    <t>K124081376</t>
  </si>
  <si>
    <t>K124091585</t>
  </si>
  <si>
    <t>K125032006</t>
  </si>
  <si>
    <t>K124010021</t>
  </si>
  <si>
    <t>GIÁP</t>
  </si>
  <si>
    <t>K105021382</t>
  </si>
  <si>
    <t>K114010082</t>
  </si>
  <si>
    <t>K124012212</t>
  </si>
  <si>
    <t xml:space="preserve">NGUYỄN TRƯỜNG BẢO </t>
  </si>
  <si>
    <t>K125031908</t>
  </si>
  <si>
    <t>K134070930</t>
  </si>
  <si>
    <t>K125011731</t>
  </si>
  <si>
    <t>K124010104</t>
  </si>
  <si>
    <t>K125031999</t>
  </si>
  <si>
    <t>K135021386</t>
  </si>
  <si>
    <t>K135031517</t>
  </si>
  <si>
    <t>K114040527</t>
  </si>
  <si>
    <t xml:space="preserve">LÊ HÀ VIỆT </t>
  </si>
  <si>
    <t>K124040815</t>
  </si>
  <si>
    <t>K115011445</t>
  </si>
  <si>
    <t>K134061764</t>
  </si>
  <si>
    <t>K115021518</t>
  </si>
  <si>
    <t>K115011401</t>
  </si>
  <si>
    <t>K114050906</t>
  </si>
  <si>
    <t>K125011730</t>
  </si>
  <si>
    <t xml:space="preserve">LÊ BÍCH </t>
  </si>
  <si>
    <t>K134070856</t>
  </si>
  <si>
    <t>K114060968</t>
  </si>
  <si>
    <t>K115041667</t>
  </si>
  <si>
    <t>K135011164</t>
  </si>
  <si>
    <t>K124040582</t>
  </si>
  <si>
    <t>K124091532</t>
  </si>
  <si>
    <t>K124091559</t>
  </si>
  <si>
    <t>K135011274</t>
  </si>
  <si>
    <t>K104010009</t>
  </si>
  <si>
    <t>K094050807</t>
  </si>
  <si>
    <t>K104040462</t>
  </si>
  <si>
    <t>K104040485</t>
  </si>
  <si>
    <t>K104040527</t>
  </si>
  <si>
    <t>K104040647</t>
  </si>
  <si>
    <t>K104041683</t>
  </si>
  <si>
    <t>K104041691</t>
  </si>
  <si>
    <t xml:space="preserve">DANOUKONE  </t>
  </si>
  <si>
    <t>PHENGSAYYABOUAPHA</t>
  </si>
  <si>
    <t>K104050820</t>
  </si>
  <si>
    <t>K104050821</t>
  </si>
  <si>
    <t xml:space="preserve">MAI TIẾN </t>
  </si>
  <si>
    <t>K104061013</t>
  </si>
  <si>
    <t>K104061016</t>
  </si>
  <si>
    <t xml:space="preserve">ĐOÀN NGỌC </t>
  </si>
  <si>
    <t>K124012222</t>
  </si>
  <si>
    <t>K125021805</t>
  </si>
  <si>
    <t>K135011163</t>
  </si>
  <si>
    <t>K115031607</t>
  </si>
  <si>
    <t xml:space="preserve">NGUYỄN TRẦN THẾ </t>
  </si>
  <si>
    <t>K124071306</t>
  </si>
  <si>
    <t xml:space="preserve">TRẦN NGỌC MINH </t>
  </si>
  <si>
    <t>K125042138</t>
  </si>
  <si>
    <t>K135031512</t>
  </si>
  <si>
    <t>K124040621</t>
  </si>
  <si>
    <t>K114040589</t>
  </si>
  <si>
    <t xml:space="preserve">ĐOÀN THẢO </t>
  </si>
  <si>
    <t>K125042098</t>
  </si>
  <si>
    <t xml:space="preserve">TRẦN THỊ HUỆ </t>
  </si>
  <si>
    <t>K125031963</t>
  </si>
  <si>
    <t>K134010036</t>
  </si>
  <si>
    <t>K135031505</t>
  </si>
  <si>
    <t xml:space="preserve">KIỀU THỊ MỸ </t>
  </si>
  <si>
    <t>K114010039</t>
  </si>
  <si>
    <t xml:space="preserve">LÊ MINH THIÊN </t>
  </si>
  <si>
    <t>K115021776</t>
  </si>
  <si>
    <t xml:space="preserve">XAETUAN  </t>
  </si>
  <si>
    <t>SEDYASIN</t>
  </si>
  <si>
    <t>K125031992</t>
  </si>
  <si>
    <t>K124010045</t>
  </si>
  <si>
    <t xml:space="preserve">NGUYỄN PHÙNG </t>
  </si>
  <si>
    <t>K124091621</t>
  </si>
  <si>
    <t>K125011652</t>
  </si>
  <si>
    <t>K134070857</t>
  </si>
  <si>
    <t xml:space="preserve">LÂM HOÀI </t>
  </si>
  <si>
    <t>K114050762</t>
  </si>
  <si>
    <t xml:space="preserve">BÙI THỊ THÙY </t>
  </si>
  <si>
    <t>K124071114</t>
  </si>
  <si>
    <t>K125031923</t>
  </si>
  <si>
    <t xml:space="preserve">ĐOÀN THỊ XUÂN </t>
  </si>
  <si>
    <t>K114010027</t>
  </si>
  <si>
    <t>K125011711</t>
  </si>
  <si>
    <t xml:space="preserve">ĐỖ TRUNG </t>
  </si>
  <si>
    <t>K124012202</t>
  </si>
  <si>
    <t>K124040580</t>
  </si>
  <si>
    <t>K124030453</t>
  </si>
  <si>
    <t>K124062293</t>
  </si>
  <si>
    <t xml:space="preserve">ĐƯỜNG THANH </t>
  </si>
  <si>
    <t>K114050801</t>
  </si>
  <si>
    <t>K114030438</t>
  </si>
  <si>
    <t xml:space="preserve">CHÂU THỊ KIM </t>
  </si>
  <si>
    <t>K125011635</t>
  </si>
  <si>
    <t>K125042018</t>
  </si>
  <si>
    <t xml:space="preserve">TRƯƠNG THỊ TRANG </t>
  </si>
  <si>
    <t>K135011196</t>
  </si>
  <si>
    <t xml:space="preserve">NGUYỄN THÁI THU </t>
  </si>
  <si>
    <t>K114071184</t>
  </si>
  <si>
    <t xml:space="preserve">LÝ HẠNH </t>
  </si>
  <si>
    <t>K124071143</t>
  </si>
  <si>
    <t xml:space="preserve">PHẠM CAO </t>
  </si>
  <si>
    <t>K114050902</t>
  </si>
  <si>
    <t>K135011191</t>
  </si>
  <si>
    <t xml:space="preserve">DOÃN THỊ </t>
  </si>
  <si>
    <t>K135041680</t>
  </si>
  <si>
    <t>K135011215</t>
  </si>
  <si>
    <t>K125031886</t>
  </si>
  <si>
    <t>K115011402</t>
  </si>
  <si>
    <t>K124020397</t>
  </si>
  <si>
    <t xml:space="preserve">LÊ CHÂU KHÁNH </t>
  </si>
  <si>
    <t>K124030499</t>
  </si>
  <si>
    <t>K124030502</t>
  </si>
  <si>
    <t>K115011383</t>
  </si>
  <si>
    <t>K134050556</t>
  </si>
  <si>
    <t>K114010025</t>
  </si>
  <si>
    <t>K125021812</t>
  </si>
  <si>
    <t>K124071201</t>
  </si>
  <si>
    <t xml:space="preserve">HOÀNG VŨ </t>
  </si>
  <si>
    <t>K124091501</t>
  </si>
  <si>
    <t xml:space="preserve">TRƯƠNG BÌNH </t>
  </si>
  <si>
    <t>K114061018</t>
  </si>
  <si>
    <t>K124040631</t>
  </si>
  <si>
    <t>K134070744</t>
  </si>
  <si>
    <t>K134091091</t>
  </si>
  <si>
    <t xml:space="preserve">BÙI THỊ LỆ </t>
  </si>
  <si>
    <t>K134081012</t>
  </si>
  <si>
    <t>K124040808</t>
  </si>
  <si>
    <t>K134011714</t>
  </si>
  <si>
    <t>K134070816</t>
  </si>
  <si>
    <t xml:space="preserve">TRẦN NGỌC YẾN </t>
  </si>
  <si>
    <t>K134070904</t>
  </si>
  <si>
    <t>K114071100</t>
  </si>
  <si>
    <t>K124082334</t>
  </si>
  <si>
    <t>K124091575</t>
  </si>
  <si>
    <t xml:space="preserve">NGUYỄN LÊ NHẬT </t>
  </si>
  <si>
    <t>K125042140</t>
  </si>
  <si>
    <t xml:space="preserve">NGUYỄN HỒNG HẢI </t>
  </si>
  <si>
    <t>K115021560</t>
  </si>
  <si>
    <t xml:space="preserve">BÙI TRẦN THUỲ </t>
  </si>
  <si>
    <t>K135011162</t>
  </si>
  <si>
    <t xml:space="preserve">XUÂN BÙI ĐÔNG </t>
  </si>
  <si>
    <t>K135041562</t>
  </si>
  <si>
    <t>K124061063</t>
  </si>
  <si>
    <t>K115031645</t>
  </si>
  <si>
    <t>K114050891</t>
  </si>
  <si>
    <t xml:space="preserve">ĐÀO THUÝ </t>
  </si>
  <si>
    <t>K125042078</t>
  </si>
  <si>
    <t xml:space="preserve">NGUYỄN HOÀNG THY </t>
  </si>
  <si>
    <t>K135021382</t>
  </si>
  <si>
    <t>K115021525</t>
  </si>
  <si>
    <t>K124032254</t>
  </si>
  <si>
    <t>K124091480</t>
  </si>
  <si>
    <t xml:space="preserve">HUỲNH KHẢ </t>
  </si>
  <si>
    <t>K114040556</t>
  </si>
  <si>
    <t xml:space="preserve">NINH THỊ CẨM </t>
  </si>
  <si>
    <t>K125011662</t>
  </si>
  <si>
    <t>K125042100</t>
  </si>
  <si>
    <t xml:space="preserve">BÙI TRẦN THANH </t>
  </si>
  <si>
    <t>K114030403</t>
  </si>
  <si>
    <t>K114071297</t>
  </si>
  <si>
    <t>TÁNH</t>
  </si>
  <si>
    <t>K114050915</t>
  </si>
  <si>
    <t xml:space="preserve">NGUYỄN NHẬT NGỌC </t>
  </si>
  <si>
    <t>K124081362</t>
  </si>
  <si>
    <t xml:space="preserve">NGÔ THỊ NGỌC </t>
  </si>
  <si>
    <t>K125031942</t>
  </si>
  <si>
    <t>K124082328</t>
  </si>
  <si>
    <t>K114040691</t>
  </si>
  <si>
    <t>K104020164</t>
  </si>
  <si>
    <t>K104040509</t>
  </si>
  <si>
    <t>K104040588</t>
  </si>
  <si>
    <t>K104040590</t>
  </si>
  <si>
    <t>K104050851</t>
  </si>
  <si>
    <t>K134011728</t>
  </si>
  <si>
    <t xml:space="preserve">TRANG NGUYÊN </t>
  </si>
  <si>
    <t>K125011716</t>
  </si>
  <si>
    <t xml:space="preserve">ĐOÀN THỊ THU </t>
  </si>
  <si>
    <t>K124010014</t>
  </si>
  <si>
    <t>K124020353</t>
  </si>
  <si>
    <t xml:space="preserve">NGUYỄN XUÂN BÍCH </t>
  </si>
  <si>
    <t>K114040555</t>
  </si>
  <si>
    <t>K114061051</t>
  </si>
  <si>
    <t>K115011425</t>
  </si>
  <si>
    <t xml:space="preserve">TRẦN THỊ Y </t>
  </si>
  <si>
    <t>K115011387</t>
  </si>
  <si>
    <t xml:space="preserve">TẤT TIỂU </t>
  </si>
  <si>
    <t>K115011443</t>
  </si>
  <si>
    <t xml:space="preserve">TRẦN THỊ HÀ </t>
  </si>
  <si>
    <t>K114061068</t>
  </si>
  <si>
    <t xml:space="preserve">VÕ THÚY </t>
  </si>
  <si>
    <t>K124040767</t>
  </si>
  <si>
    <t>K124060988</t>
  </si>
  <si>
    <t>K124062300</t>
  </si>
  <si>
    <t>K114040645</t>
  </si>
  <si>
    <t>K134030275</t>
  </si>
  <si>
    <t>K134040441</t>
  </si>
  <si>
    <t xml:space="preserve">VƯƠNG THỊ KHÁNH </t>
  </si>
  <si>
    <t>K134030340</t>
  </si>
  <si>
    <t>K134070897</t>
  </si>
  <si>
    <t>K134031698</t>
  </si>
  <si>
    <t xml:space="preserve">ĐINH UYỂN </t>
  </si>
  <si>
    <t>K124040577</t>
  </si>
  <si>
    <t>K124071293</t>
  </si>
  <si>
    <t>K124030469</t>
  </si>
  <si>
    <t>K124030478</t>
  </si>
  <si>
    <t>K115031583</t>
  </si>
  <si>
    <t>K124071326</t>
  </si>
  <si>
    <t xml:space="preserve">LÊ THANH THY </t>
  </si>
  <si>
    <t>K124030444</t>
  </si>
  <si>
    <t>K114071161</t>
  </si>
  <si>
    <t xml:space="preserve">TRẦN NGUYỄN BẢO </t>
  </si>
  <si>
    <t>K125042040</t>
  </si>
  <si>
    <t>K115011429</t>
  </si>
  <si>
    <t>K125011704</t>
  </si>
  <si>
    <t xml:space="preserve">HOA THIÊN </t>
  </si>
  <si>
    <t>K124091571</t>
  </si>
  <si>
    <t>K124081434</t>
  </si>
  <si>
    <t xml:space="preserve">CHU MINH </t>
  </si>
  <si>
    <t>K124010011</t>
  </si>
  <si>
    <t xml:space="preserve">BÙI QUANG </t>
  </si>
  <si>
    <t>K124040566</t>
  </si>
  <si>
    <t xml:space="preserve">NGÔ THỊ PHƯỢNG </t>
  </si>
  <si>
    <t>K114040463</t>
  </si>
  <si>
    <t xml:space="preserve">BÙI TRẦN </t>
  </si>
  <si>
    <t>K135031470</t>
  </si>
  <si>
    <t>K125042074</t>
  </si>
  <si>
    <t>K134091069</t>
  </si>
  <si>
    <t>K125042105</t>
  </si>
  <si>
    <t>K125011746</t>
  </si>
  <si>
    <t xml:space="preserve">TRỊNH QUANG </t>
  </si>
  <si>
    <t>K134070828</t>
  </si>
  <si>
    <t xml:space="preserve">NGUYỄN TOÀN KỲ </t>
  </si>
  <si>
    <t>K134010064</t>
  </si>
  <si>
    <t>K134091110</t>
  </si>
  <si>
    <t xml:space="preserve">LÊ NGUYỄN NHỰT </t>
  </si>
  <si>
    <t>K134020179</t>
  </si>
  <si>
    <t xml:space="preserve">BÙI THỊ ÁI </t>
  </si>
  <si>
    <t>K125031913</t>
  </si>
  <si>
    <t xml:space="preserve">TRƯƠNG QUỐC </t>
  </si>
  <si>
    <t>K125042132</t>
  </si>
  <si>
    <t>K114071188</t>
  </si>
  <si>
    <t>K114071293</t>
  </si>
  <si>
    <t>K114020324</t>
  </si>
  <si>
    <t>K114020220</t>
  </si>
  <si>
    <t xml:space="preserve">LÊ NGUYỄN QUANG </t>
  </si>
  <si>
    <t>K124040814</t>
  </si>
  <si>
    <t xml:space="preserve">TẠ NGUYỄN THANH </t>
  </si>
  <si>
    <t>K115021519</t>
  </si>
  <si>
    <t>K125011733</t>
  </si>
  <si>
    <t>K114071172</t>
  </si>
  <si>
    <t>K115021479</t>
  </si>
  <si>
    <t>K125011673</t>
  </si>
  <si>
    <t>K135031466</t>
  </si>
  <si>
    <t xml:space="preserve">CHẾ THỊ HỒNG </t>
  </si>
  <si>
    <t>K114050724</t>
  </si>
  <si>
    <t xml:space="preserve">TRỊNH LÊ </t>
  </si>
  <si>
    <t>K124020129</t>
  </si>
  <si>
    <t>K114071164</t>
  </si>
  <si>
    <t xml:space="preserve">ĐẶNG VĂN </t>
  </si>
  <si>
    <t>SỰ</t>
  </si>
  <si>
    <t>K125011633</t>
  </si>
  <si>
    <t>K124062313</t>
  </si>
  <si>
    <t>K124040699</t>
  </si>
  <si>
    <t xml:space="preserve">BÙI BÁ </t>
  </si>
  <si>
    <t>K124071095</t>
  </si>
  <si>
    <t>K114050732</t>
  </si>
  <si>
    <t>K114040670</t>
  </si>
  <si>
    <t>K124040662</t>
  </si>
  <si>
    <t>K134040466</t>
  </si>
  <si>
    <t xml:space="preserve">ĐỖ QUỲNH </t>
  </si>
  <si>
    <t>K134070777</t>
  </si>
  <si>
    <t>K134070879</t>
  </si>
  <si>
    <t xml:space="preserve">VŨ THỊ CÁT </t>
  </si>
  <si>
    <t>K124050885</t>
  </si>
  <si>
    <t xml:space="preserve">VOÒNG MỸ </t>
  </si>
  <si>
    <t>K104040658</t>
  </si>
  <si>
    <t xml:space="preserve">TRƯƠNG THỊ ANH </t>
  </si>
  <si>
    <t>K104071170</t>
  </si>
  <si>
    <t>ĐỘ</t>
  </si>
  <si>
    <t>K104010024</t>
  </si>
  <si>
    <t xml:space="preserve">ĐỖ </t>
  </si>
  <si>
    <t>K104040608</t>
  </si>
  <si>
    <t xml:space="preserve">NGUYỄN ĐĂNG THIÊN PHI </t>
  </si>
  <si>
    <t>K104040657</t>
  </si>
  <si>
    <t>K105041591</t>
  </si>
  <si>
    <t xml:space="preserve">LÃ HUY HOÀNG </t>
  </si>
  <si>
    <t>K124082322</t>
  </si>
  <si>
    <t xml:space="preserve">LƯ BẢO </t>
  </si>
  <si>
    <t>K114010051</t>
  </si>
  <si>
    <t xml:space="preserve">TRƯƠNG MINH THÀNH </t>
  </si>
  <si>
    <t>K125042020</t>
  </si>
  <si>
    <t>K124010038</t>
  </si>
  <si>
    <t xml:space="preserve">VŨ MAI GIA </t>
  </si>
  <si>
    <t>K125042041</t>
  </si>
  <si>
    <t>K135031478</t>
  </si>
  <si>
    <t>K124012209</t>
  </si>
  <si>
    <t>K125031982</t>
  </si>
  <si>
    <t xml:space="preserve">NGUYỄN LÊ HỒNG THIÊN </t>
  </si>
  <si>
    <t>K124060972</t>
  </si>
  <si>
    <t>DỤNG</t>
  </si>
  <si>
    <t>K135011242</t>
  </si>
  <si>
    <t xml:space="preserve">NGUYỄN HOÀNG THIÊN </t>
  </si>
  <si>
    <t>K135021299</t>
  </si>
  <si>
    <t>K114050936</t>
  </si>
  <si>
    <t>K115021549</t>
  </si>
  <si>
    <t xml:space="preserve">NGUYỄN PHẠM BẢO </t>
  </si>
  <si>
    <t>K115021544</t>
  </si>
  <si>
    <t xml:space="preserve">PHẠM THÙY </t>
  </si>
  <si>
    <t>K135041654</t>
  </si>
  <si>
    <t>K125011699</t>
  </si>
  <si>
    <t>K125021779</t>
  </si>
  <si>
    <t xml:space="preserve">ĐOÀN THANH </t>
  </si>
  <si>
    <t>K125011696</t>
  </si>
  <si>
    <t xml:space="preserve">LÊ HỒNG CẨM </t>
  </si>
  <si>
    <t>K124030435</t>
  </si>
  <si>
    <t>K124030509</t>
  </si>
  <si>
    <t xml:space="preserve">LÊ THỊ THỦY </t>
  </si>
  <si>
    <t>K114050834</t>
  </si>
  <si>
    <t xml:space="preserve">PHAN NGUYỄN THẢO </t>
  </si>
  <si>
    <t>K124040723</t>
  </si>
  <si>
    <t xml:space="preserve">TRẦN THỊ THƯƠNG </t>
  </si>
  <si>
    <t>K114040631</t>
  </si>
  <si>
    <t xml:space="preserve">VÕ THỊ LAN </t>
  </si>
  <si>
    <t>K124081354</t>
  </si>
  <si>
    <t xml:space="preserve">NGUYỄN BÍCH DIÊN </t>
  </si>
  <si>
    <t>K124071313</t>
  </si>
  <si>
    <t xml:space="preserve">NGUYỄN LÝ LỆ </t>
  </si>
  <si>
    <t>K114050950</t>
  </si>
  <si>
    <t>K124010008</t>
  </si>
  <si>
    <t>K135021349</t>
  </si>
  <si>
    <t>K115041705</t>
  </si>
  <si>
    <t xml:space="preserve">HỒNG BÃO </t>
  </si>
  <si>
    <t>K114050729</t>
  </si>
  <si>
    <t>K135011178</t>
  </si>
  <si>
    <t>K134061791</t>
  </si>
  <si>
    <t>K124082333</t>
  </si>
  <si>
    <t xml:space="preserve">PHẠM VŨ NHƯ </t>
  </si>
  <si>
    <t>K125031945</t>
  </si>
  <si>
    <t>K114030439</t>
  </si>
  <si>
    <t xml:space="preserve">LẠI QUỐC </t>
  </si>
  <si>
    <t>K124010030</t>
  </si>
  <si>
    <t>K135011192</t>
  </si>
  <si>
    <t>K135021302</t>
  </si>
  <si>
    <t xml:space="preserve">PHẠM XUÂN </t>
  </si>
  <si>
    <t>K114071214</t>
  </si>
  <si>
    <t>K124050882</t>
  </si>
  <si>
    <t>K115031644</t>
  </si>
  <si>
    <t xml:space="preserve">NÔNG ĐỨC </t>
  </si>
  <si>
    <t>THƯỢNG</t>
  </si>
  <si>
    <t>K134070750</t>
  </si>
  <si>
    <t xml:space="preserve">THI VĂN </t>
  </si>
  <si>
    <t>K114040603</t>
  </si>
  <si>
    <t>K134070834</t>
  </si>
  <si>
    <t>K115011437</t>
  </si>
  <si>
    <t>K134091067</t>
  </si>
  <si>
    <t>K134091096</t>
  </si>
  <si>
    <t xml:space="preserve">MAI ĐẶNG THANH </t>
  </si>
  <si>
    <t>K135031529</t>
  </si>
  <si>
    <t xml:space="preserve">HỒNG LÊ TRÂN </t>
  </si>
  <si>
    <t>K124040753</t>
  </si>
  <si>
    <t xml:space="preserve">BÙI HOÀNG </t>
  </si>
  <si>
    <t>MOL</t>
  </si>
  <si>
    <t>K114010003</t>
  </si>
  <si>
    <t>K124061067</t>
  </si>
  <si>
    <t>K125011646</t>
  </si>
  <si>
    <t>K125031922</t>
  </si>
  <si>
    <t xml:space="preserve">LÊ THỊ HUỲNH </t>
  </si>
  <si>
    <t>K124010043</t>
  </si>
  <si>
    <t>K124061071</t>
  </si>
  <si>
    <t>K124062290</t>
  </si>
  <si>
    <t>K124091627</t>
  </si>
  <si>
    <t xml:space="preserve">TÀO QUANG </t>
  </si>
  <si>
    <t>K114030447</t>
  </si>
  <si>
    <t>K124030473</t>
  </si>
  <si>
    <t>K134021683</t>
  </si>
  <si>
    <t xml:space="preserve">PHAMISOK  </t>
  </si>
  <si>
    <t>PHONESAVANH</t>
  </si>
  <si>
    <t>K134010005</t>
  </si>
  <si>
    <t xml:space="preserve">MAI XUÂN </t>
  </si>
  <si>
    <t>K124071170</t>
  </si>
  <si>
    <t xml:space="preserve">VÕ PHẠM VĨNH </t>
  </si>
  <si>
    <t>K115041757</t>
  </si>
  <si>
    <t>K114061035</t>
  </si>
  <si>
    <t xml:space="preserve">TRẦN ÁI </t>
  </si>
  <si>
    <t>K134050610</t>
  </si>
  <si>
    <t>K124040557</t>
  </si>
  <si>
    <t xml:space="preserve">BÙI ĐẮC QUỐC </t>
  </si>
  <si>
    <t>K134020233</t>
  </si>
  <si>
    <t xml:space="preserve">TRẦN NGUYỄN THANH </t>
  </si>
  <si>
    <t>K124030421</t>
  </si>
  <si>
    <t>K134070740</t>
  </si>
  <si>
    <t>K124062304</t>
  </si>
  <si>
    <t>K135031452</t>
  </si>
  <si>
    <t>K114040565</t>
  </si>
  <si>
    <t>K124082336</t>
  </si>
  <si>
    <t xml:space="preserve">HUỲNH THỊ GIÁP </t>
  </si>
  <si>
    <t>K105031503</t>
  </si>
  <si>
    <t xml:space="preserve">NGÔ ĐỨC </t>
  </si>
  <si>
    <t>K104040535</t>
  </si>
  <si>
    <t xml:space="preserve">TẠ TÔN </t>
  </si>
  <si>
    <t>K104040618</t>
  </si>
  <si>
    <t xml:space="preserve">NGUYỄN HUỲNH GIÁC </t>
  </si>
  <si>
    <t>NGỘ</t>
  </si>
  <si>
    <t>K104040643</t>
  </si>
  <si>
    <t xml:space="preserve">NGÔ BÌNH </t>
  </si>
  <si>
    <t>K104040684</t>
  </si>
  <si>
    <t>K104050855</t>
  </si>
  <si>
    <t xml:space="preserve">TÔ DUY </t>
  </si>
  <si>
    <t>K104050887</t>
  </si>
  <si>
    <t>K104050888</t>
  </si>
  <si>
    <t>K104050933</t>
  </si>
  <si>
    <t xml:space="preserve">ĐỖ THỊ HÀ PHI </t>
  </si>
  <si>
    <t>K104071059</t>
  </si>
  <si>
    <t>K105031525</t>
  </si>
  <si>
    <t xml:space="preserve">DIỆP PHẠM THÀNH </t>
  </si>
  <si>
    <t>K105041621</t>
  </si>
  <si>
    <t xml:space="preserve">LA KIM </t>
  </si>
  <si>
    <t>K124081456</t>
  </si>
  <si>
    <t>K134061761</t>
  </si>
  <si>
    <t xml:space="preserve">VÕ NGUYỄN KỲ </t>
  </si>
  <si>
    <t>K134030325</t>
  </si>
  <si>
    <t>K115021557</t>
  </si>
  <si>
    <t xml:space="preserve">LÊ NGUYỄN TƯỜNG </t>
  </si>
  <si>
    <t>K134020227</t>
  </si>
  <si>
    <t xml:space="preserve">LỤC TỐ </t>
  </si>
  <si>
    <t>K124040644</t>
  </si>
  <si>
    <t>K124091607</t>
  </si>
  <si>
    <t xml:space="preserve">NGÔ DIỄM QUỲNH </t>
  </si>
  <si>
    <t>K134070830</t>
  </si>
  <si>
    <t>K134070775</t>
  </si>
  <si>
    <t>K124012211</t>
  </si>
  <si>
    <t xml:space="preserve">HỒ NGỌC BĂNG </t>
  </si>
  <si>
    <t>K124050838</t>
  </si>
  <si>
    <t>K125011736</t>
  </si>
  <si>
    <t>K124050862</t>
  </si>
  <si>
    <t>K124071077</t>
  </si>
  <si>
    <t>K125011701</t>
  </si>
  <si>
    <t>K114071116</t>
  </si>
  <si>
    <t xml:space="preserve">PHAN LÊ </t>
  </si>
  <si>
    <t>K114020178</t>
  </si>
  <si>
    <t xml:space="preserve">ÂU HOÀNG DẠ </t>
  </si>
  <si>
    <t>K124060986</t>
  </si>
  <si>
    <t>K124010110</t>
  </si>
  <si>
    <t xml:space="preserve">CAO QUẢNG </t>
  </si>
  <si>
    <t>TRỊ</t>
  </si>
  <si>
    <t>K114071186</t>
  </si>
  <si>
    <t xml:space="preserve">UNG THỊ THOẠI </t>
  </si>
  <si>
    <t>K124091554</t>
  </si>
  <si>
    <t>K125042101</t>
  </si>
  <si>
    <t>K124062283</t>
  </si>
  <si>
    <t xml:space="preserve">VÕ HOÀNG GIA </t>
  </si>
  <si>
    <t>K114040469</t>
  </si>
  <si>
    <t>K124071187</t>
  </si>
  <si>
    <t>K114050791</t>
  </si>
  <si>
    <t xml:space="preserve">LÊ YẾN </t>
  </si>
  <si>
    <t>K124050922</t>
  </si>
  <si>
    <t xml:space="preserve">NGUYỄN ĐẶNG ANH </t>
  </si>
  <si>
    <t>K124071217</t>
  </si>
  <si>
    <t xml:space="preserve">TRỊNH NGỌC LAN </t>
  </si>
  <si>
    <t>K135011210</t>
  </si>
  <si>
    <t>K114071312</t>
  </si>
  <si>
    <t>K115041688</t>
  </si>
  <si>
    <t xml:space="preserve">PHẠM TRẦN QUỲNH </t>
  </si>
  <si>
    <t>K134010026</t>
  </si>
  <si>
    <t>K124040645</t>
  </si>
  <si>
    <t xml:space="preserve">ĐÀNG THỊ NHƯ </t>
  </si>
  <si>
    <t>K115011367</t>
  </si>
  <si>
    <t>K124020152</t>
  </si>
  <si>
    <t xml:space="preserve">VÕ LÊ THANH </t>
  </si>
  <si>
    <t>K134091151</t>
  </si>
  <si>
    <t xml:space="preserve">HỒ HÀ </t>
  </si>
  <si>
    <t>VIỆN</t>
  </si>
  <si>
    <t>K124050889</t>
  </si>
  <si>
    <t>K125031939</t>
  </si>
  <si>
    <t>K125031996</t>
  </si>
  <si>
    <t xml:space="preserve">HỒ THỊ VIỆT </t>
  </si>
  <si>
    <t>K134070891</t>
  </si>
  <si>
    <t xml:space="preserve">NGÔ THỊ HOÀI </t>
  </si>
  <si>
    <t>K134020231</t>
  </si>
  <si>
    <t>K134061783</t>
  </si>
  <si>
    <t>K124091489</t>
  </si>
  <si>
    <t>K125042135</t>
  </si>
  <si>
    <t>K115011394</t>
  </si>
  <si>
    <t>K134091075</t>
  </si>
  <si>
    <t xml:space="preserve">HỒ NGỌC ANH </t>
  </si>
  <si>
    <t>K125011680</t>
  </si>
  <si>
    <t xml:space="preserve">TRẦN VŨ THẢO </t>
  </si>
  <si>
    <t>K114050945</t>
  </si>
  <si>
    <t>K115031647</t>
  </si>
  <si>
    <t>K135031530</t>
  </si>
  <si>
    <t xml:space="preserve">HÙYNH THẢO </t>
  </si>
  <si>
    <t>K115011381</t>
  </si>
  <si>
    <t>K114040566</t>
  </si>
  <si>
    <t xml:space="preserve">THÁI CUNG </t>
  </si>
  <si>
    <t>K135011270</t>
  </si>
  <si>
    <t>K114061032</t>
  </si>
  <si>
    <t>K114071236</t>
  </si>
  <si>
    <t>K114030433</t>
  </si>
  <si>
    <t>K114040644</t>
  </si>
  <si>
    <t>K134050595</t>
  </si>
  <si>
    <t>K115031630</t>
  </si>
  <si>
    <t>K115031633</t>
  </si>
  <si>
    <t>K124020207</t>
  </si>
  <si>
    <t xml:space="preserve">ĐÀO THỊ HOÀI </t>
  </si>
  <si>
    <t>K104060958</t>
  </si>
  <si>
    <t xml:space="preserve">TRẦN VIỆT XUÂN </t>
  </si>
  <si>
    <t>K104010085</t>
  </si>
  <si>
    <t>K104040619</t>
  </si>
  <si>
    <t xml:space="preserve">LÊ TRẦN THANH </t>
  </si>
  <si>
    <t>K104060969</t>
  </si>
  <si>
    <t>K104071243</t>
  </si>
  <si>
    <t xml:space="preserve">PHÙNG XUÂN </t>
  </si>
  <si>
    <t>K105011678</t>
  </si>
  <si>
    <t>K104020325</t>
  </si>
  <si>
    <t>K134060679</t>
  </si>
  <si>
    <t xml:space="preserve">NGUYỄN ĐỖ THÀNH </t>
  </si>
  <si>
    <t>K134011724</t>
  </si>
  <si>
    <t xml:space="preserve">VŨ PHAN HỒNG </t>
  </si>
  <si>
    <t>K124091485</t>
  </si>
  <si>
    <t>K124091522</t>
  </si>
  <si>
    <t>K125031916</t>
  </si>
  <si>
    <t>K114010091</t>
  </si>
  <si>
    <t xml:space="preserve">HÀ UY </t>
  </si>
  <si>
    <t>K124091530</t>
  </si>
  <si>
    <t>K135021324</t>
  </si>
  <si>
    <t>K124071239</t>
  </si>
  <si>
    <t xml:space="preserve">NGUYỄN QUỲNH NHƯ </t>
  </si>
  <si>
    <t>K114071139</t>
  </si>
  <si>
    <t>K134060718</t>
  </si>
  <si>
    <t>K115011419</t>
  </si>
  <si>
    <t xml:space="preserve">TRẦN THÂN </t>
  </si>
  <si>
    <t>K114061008</t>
  </si>
  <si>
    <t xml:space="preserve">PHẠM ĐOÀN HÀ </t>
  </si>
  <si>
    <t>K135011235</t>
  </si>
  <si>
    <t>K114061061</t>
  </si>
  <si>
    <t>K115041758</t>
  </si>
  <si>
    <t xml:space="preserve">LÊ THỊ HẠNH </t>
  </si>
  <si>
    <t>K134030313</t>
  </si>
  <si>
    <t xml:space="preserve">TRIỆU THỊ MỸ </t>
  </si>
  <si>
    <t>K134070772</t>
  </si>
  <si>
    <t xml:space="preserve">BÙI THỊ TRÚC </t>
  </si>
  <si>
    <t>K124091506</t>
  </si>
  <si>
    <t xml:space="preserve">NGÔ HÀ LINH </t>
  </si>
  <si>
    <t>K114061060</t>
  </si>
  <si>
    <t>TRIỆU</t>
  </si>
  <si>
    <t>K124081457</t>
  </si>
  <si>
    <t>K124091503</t>
  </si>
  <si>
    <t>K114040552</t>
  </si>
  <si>
    <t>K134070763</t>
  </si>
  <si>
    <t>K114061053</t>
  </si>
  <si>
    <t>K124030535</t>
  </si>
  <si>
    <t xml:space="preserve">DƯƠNG NGUYỄN TƯỜNG </t>
  </si>
  <si>
    <t>K125042035</t>
  </si>
  <si>
    <t xml:space="preserve">PHAN XUÂN MINH </t>
  </si>
  <si>
    <t>K115041745</t>
  </si>
  <si>
    <t>K125031936</t>
  </si>
  <si>
    <t xml:space="preserve">NGUYỄN LƯƠNG HUYỀN </t>
  </si>
  <si>
    <t>K134010079</t>
  </si>
  <si>
    <t xml:space="preserve">TRƯƠNG ĐẶNG PHƯƠNG </t>
  </si>
  <si>
    <t>K114050752</t>
  </si>
  <si>
    <t>K124012219</t>
  </si>
  <si>
    <t xml:space="preserve">LÊ VÕ MINH </t>
  </si>
  <si>
    <t>K124010076</t>
  </si>
  <si>
    <t xml:space="preserve">DƯƠNG ĐÌNH NGỌC </t>
  </si>
  <si>
    <t>K115031570</t>
  </si>
  <si>
    <t>K114010061</t>
  </si>
  <si>
    <t>K134070826</t>
  </si>
  <si>
    <t xml:space="preserve">TRẦN ỨC </t>
  </si>
  <si>
    <t>K124020215</t>
  </si>
  <si>
    <t>K134070781</t>
  </si>
  <si>
    <t xml:space="preserve">ĐỒNG THANH </t>
  </si>
  <si>
    <t>K124091603</t>
  </si>
  <si>
    <t xml:space="preserve">NGUYỄN PHAN DUY </t>
  </si>
  <si>
    <t>K134070756</t>
  </si>
  <si>
    <t xml:space="preserve">NGUYỄN TRIỀU HẢI </t>
  </si>
  <si>
    <t>K135031528</t>
  </si>
  <si>
    <t>K134091086</t>
  </si>
  <si>
    <t>K134091054</t>
  </si>
  <si>
    <t>K124012229</t>
  </si>
  <si>
    <t>K125011665</t>
  </si>
  <si>
    <t xml:space="preserve">HUỲNH NGUYÊN </t>
  </si>
  <si>
    <t>K114030444</t>
  </si>
  <si>
    <t xml:space="preserve">HUỲNH TRUNG </t>
  </si>
  <si>
    <t>K114061057</t>
  </si>
  <si>
    <t>K114040605</t>
  </si>
  <si>
    <t xml:space="preserve">TRẦN HUỲNH THẢO </t>
  </si>
  <si>
    <t>K114040577</t>
  </si>
  <si>
    <t>K114030393</t>
  </si>
  <si>
    <t xml:space="preserve">TRẦN HỒNG PHƯƠNG </t>
  </si>
  <si>
    <t>K124062303</t>
  </si>
  <si>
    <t>K115011430</t>
  </si>
  <si>
    <t xml:space="preserve">HUỲNH HUY </t>
  </si>
  <si>
    <t>K115041718</t>
  </si>
  <si>
    <t>K124061073</t>
  </si>
  <si>
    <t>K125011640</t>
  </si>
  <si>
    <t>K124040617</t>
  </si>
  <si>
    <t>K125031968</t>
  </si>
  <si>
    <t>K124060996</t>
  </si>
  <si>
    <t>K124071084</t>
  </si>
  <si>
    <t>K104040656</t>
  </si>
  <si>
    <t>K124081406</t>
  </si>
  <si>
    <t xml:space="preserve">HUỲNH QUANG VĨ </t>
  </si>
  <si>
    <t>K124082341</t>
  </si>
  <si>
    <t xml:space="preserve">VÕ ĐẠI </t>
  </si>
  <si>
    <t>K125011740</t>
  </si>
  <si>
    <t>K124071247</t>
  </si>
  <si>
    <t>K114040520</t>
  </si>
  <si>
    <t xml:space="preserve">VÕ NGỌC THẢO </t>
  </si>
  <si>
    <t>K114050907</t>
  </si>
  <si>
    <t xml:space="preserve">HOÀNG LÊ XUÂN </t>
  </si>
  <si>
    <t>K114040548</t>
  </si>
  <si>
    <t>SỸ</t>
  </si>
  <si>
    <t>K114050788</t>
  </si>
  <si>
    <t>K125011645</t>
  </si>
  <si>
    <t xml:space="preserve">VÕ THÙY </t>
  </si>
  <si>
    <t>K134091158</t>
  </si>
  <si>
    <t>K105041602</t>
  </si>
  <si>
    <t>K104040444</t>
  </si>
  <si>
    <t>K104040615</t>
  </si>
  <si>
    <t>K105041596</t>
  </si>
  <si>
    <t xml:space="preserve">DƯƠNG VŨ XUÂN </t>
  </si>
  <si>
    <t>K124081383</t>
  </si>
  <si>
    <t>K114061074</t>
  </si>
  <si>
    <t>K135041537</t>
  </si>
  <si>
    <t xml:space="preserve">ĐOÀN LÊ QUỲNH </t>
  </si>
  <si>
    <t>K134091101</t>
  </si>
  <si>
    <t xml:space="preserve">LƯƠNG THỊ KIỀU </t>
  </si>
  <si>
    <t>K134040420</t>
  </si>
  <si>
    <t>K114010024</t>
  </si>
  <si>
    <t xml:space="preserve">NGÔ VĂN </t>
  </si>
  <si>
    <t>K135031515</t>
  </si>
  <si>
    <t xml:space="preserve">LÂM NGUYỄN MINH </t>
  </si>
  <si>
    <t>K134070749</t>
  </si>
  <si>
    <t>K124050930</t>
  </si>
  <si>
    <t>K124030508</t>
  </si>
  <si>
    <t xml:space="preserve">PHẠM THỊ MAI </t>
  </si>
  <si>
    <t>K124052258</t>
  </si>
  <si>
    <t xml:space="preserve">PHẠM VĂN RÔ </t>
  </si>
  <si>
    <t>BUTR</t>
  </si>
  <si>
    <t>K124020228</t>
  </si>
  <si>
    <t xml:space="preserve">HỨA HOÀNG </t>
  </si>
  <si>
    <t>K124040565</t>
  </si>
  <si>
    <t>K125031978</t>
  </si>
  <si>
    <t>K125011654</t>
  </si>
  <si>
    <t>K114030425</t>
  </si>
  <si>
    <t>K114040536</t>
  </si>
  <si>
    <t>K114040698</t>
  </si>
  <si>
    <t xml:space="preserve">LÊ VŨ QUẾ </t>
  </si>
  <si>
    <t>K114061019</t>
  </si>
  <si>
    <t xml:space="preserve">HUỲNH KHÔI </t>
  </si>
  <si>
    <t>K114060979</t>
  </si>
  <si>
    <t xml:space="preserve">NGUYỄN QUÝ </t>
  </si>
  <si>
    <t>K124071165</t>
  </si>
  <si>
    <t>K114050927</t>
  </si>
  <si>
    <t>K115031563</t>
  </si>
  <si>
    <t>K134020157</t>
  </si>
  <si>
    <t>K134040426</t>
  </si>
  <si>
    <t>K124071121</t>
  </si>
  <si>
    <t>K124071160</t>
  </si>
  <si>
    <t>K134070893</t>
  </si>
  <si>
    <t xml:space="preserve">BÙI TRƯƠNG THU </t>
  </si>
  <si>
    <t>K114010026</t>
  </si>
  <si>
    <t>K134061792</t>
  </si>
  <si>
    <t>K125021818</t>
  </si>
  <si>
    <t xml:space="preserve">BÙI THỊ THẢO </t>
  </si>
  <si>
    <t>K134030273</t>
  </si>
  <si>
    <t xml:space="preserve">LÊ TRỌNG </t>
  </si>
  <si>
    <t>K135011254</t>
  </si>
  <si>
    <t>K134070838</t>
  </si>
  <si>
    <t>K135011267</t>
  </si>
  <si>
    <t>K134011734</t>
  </si>
  <si>
    <t>K125011657</t>
  </si>
  <si>
    <t xml:space="preserve">NGUYỄN HOÀNG CÔNG </t>
  </si>
  <si>
    <t>K124032249</t>
  </si>
  <si>
    <t>K124082348</t>
  </si>
  <si>
    <t xml:space="preserve">TRẦN VÕ </t>
  </si>
  <si>
    <t>K115011395</t>
  </si>
  <si>
    <t>K124050911</t>
  </si>
  <si>
    <t>K124071184</t>
  </si>
  <si>
    <t xml:space="preserve">ÂU NHƯ </t>
  </si>
  <si>
    <t>K104071699</t>
  </si>
  <si>
    <t xml:space="preserve">SIKHOTPANYA  </t>
  </si>
  <si>
    <t>SOULINTHONE</t>
  </si>
  <si>
    <t>K125011759</t>
  </si>
  <si>
    <t>K114030405</t>
  </si>
  <si>
    <t>K124091584</t>
  </si>
  <si>
    <t xml:space="preserve">NGÔ QUỐC </t>
  </si>
  <si>
    <t>K125031983</t>
  </si>
  <si>
    <t xml:space="preserve">TRẦN THỊ THY </t>
  </si>
  <si>
    <t>K125031903</t>
  </si>
  <si>
    <t xml:space="preserve">VŨ THỊ HỒNG </t>
  </si>
  <si>
    <t>K124012200</t>
  </si>
  <si>
    <t xml:space="preserve">ĐẬU QUÝ </t>
  </si>
  <si>
    <t>K115041735</t>
  </si>
  <si>
    <t>K114010084</t>
  </si>
  <si>
    <t xml:space="preserve">TRẦN NGUYỄN THẢO </t>
  </si>
  <si>
    <t>K114071097</t>
  </si>
  <si>
    <t xml:space="preserve">DƯƠNG THÀNH </t>
  </si>
  <si>
    <t>K114071197</t>
  </si>
  <si>
    <t>K125021875</t>
  </si>
  <si>
    <t xml:space="preserve">NGUYỄN THỊ LÊ </t>
  </si>
  <si>
    <t>K125042017</t>
  </si>
  <si>
    <t xml:space="preserve">TRẦN THỊ LAN </t>
  </si>
  <si>
    <t>K114040585</t>
  </si>
  <si>
    <t xml:space="preserve">ĐỖ TRẦN PHƯƠNG </t>
  </si>
  <si>
    <t>K124030448</t>
  </si>
  <si>
    <t>K124030530</t>
  </si>
  <si>
    <t>K134070804</t>
  </si>
  <si>
    <t xml:space="preserve">NGUYỄN ĐÌNH ANH </t>
  </si>
  <si>
    <t>K135021304</t>
  </si>
  <si>
    <t>K124050899</t>
  </si>
  <si>
    <t xml:space="preserve">ĐẶNG THỊ DIỄM </t>
  </si>
  <si>
    <t>K124010117</t>
  </si>
  <si>
    <t xml:space="preserve">LƯƠNG THANH </t>
  </si>
  <si>
    <t>K124012221</t>
  </si>
  <si>
    <t xml:space="preserve">LAI HOÀNG THỤC </t>
  </si>
  <si>
    <t>K125031925</t>
  </si>
  <si>
    <t xml:space="preserve">SO RĂNG Y </t>
  </si>
  <si>
    <t>K134010031</t>
  </si>
  <si>
    <t>K134030365</t>
  </si>
  <si>
    <t>K104040471</t>
  </si>
  <si>
    <t>K105031485</t>
  </si>
  <si>
    <t>K104060945</t>
  </si>
  <si>
    <t>K104020162</t>
  </si>
  <si>
    <t xml:space="preserve">PHAN NHỰT </t>
  </si>
  <si>
    <t>K104020181</t>
  </si>
  <si>
    <t>K104050905</t>
  </si>
  <si>
    <t>K104050906</t>
  </si>
  <si>
    <t>K104060951</t>
  </si>
  <si>
    <t>K124081387</t>
  </si>
  <si>
    <t xml:space="preserve">NGUYỄN CAO </t>
  </si>
  <si>
    <t>KỲ</t>
  </si>
  <si>
    <t>K125042026</t>
  </si>
  <si>
    <t>K124091547</t>
  </si>
  <si>
    <t xml:space="preserve">HÀ PHI </t>
  </si>
  <si>
    <t>K125031927</t>
  </si>
  <si>
    <t xml:space="preserve">BÙI KHÁNH </t>
  </si>
  <si>
    <t>K125042023</t>
  </si>
  <si>
    <t>K134050583</t>
  </si>
  <si>
    <t>NĂM</t>
  </si>
  <si>
    <t>K125021795</t>
  </si>
  <si>
    <t xml:space="preserve">PHẠM THỊ NHỨT </t>
  </si>
  <si>
    <t>K124032251</t>
  </si>
  <si>
    <t xml:space="preserve">ĐOÀN PHƯƠNG </t>
  </si>
  <si>
    <t>K134040531</t>
  </si>
  <si>
    <t xml:space="preserve">PHAN NGUYỄN MAI </t>
  </si>
  <si>
    <t>K124030503</t>
  </si>
  <si>
    <t>K134060669</t>
  </si>
  <si>
    <t>K134070791</t>
  </si>
  <si>
    <t>K125031932</t>
  </si>
  <si>
    <t>K125042071</t>
  </si>
  <si>
    <t xml:space="preserve">NGUYỄN THẢO UYÊN </t>
  </si>
  <si>
    <t>K124061001</t>
  </si>
  <si>
    <t>K134070762</t>
  </si>
  <si>
    <t>K124020384</t>
  </si>
  <si>
    <t xml:space="preserve">NGUYỄN MẬU BẢO </t>
  </si>
  <si>
    <t>K105041665</t>
  </si>
  <si>
    <t xml:space="preserve">LÊ ĐẶNG HỒNG </t>
  </si>
  <si>
    <t>K135021333</t>
  </si>
  <si>
    <t>K124071133</t>
  </si>
  <si>
    <t>K114040598</t>
  </si>
  <si>
    <t>K124050916</t>
  </si>
  <si>
    <t xml:space="preserve">BAN THỊ </t>
  </si>
  <si>
    <t>K114010002</t>
  </si>
  <si>
    <t>K114040526</t>
  </si>
  <si>
    <t xml:space="preserve">HOÀNG CÔNG </t>
  </si>
  <si>
    <t>K124071269</t>
  </si>
  <si>
    <t>K125042133</t>
  </si>
  <si>
    <t xml:space="preserve">ĐẶNG THỊ PHƯƠNG </t>
  </si>
  <si>
    <t>K134011706</t>
  </si>
  <si>
    <t xml:space="preserve">LÊ TRƯỜNG </t>
  </si>
  <si>
    <t>K114010007</t>
  </si>
  <si>
    <t>K124060967</t>
  </si>
  <si>
    <t>CUNG</t>
  </si>
  <si>
    <t>K134070798</t>
  </si>
  <si>
    <t>K134080974</t>
  </si>
  <si>
    <t>K134011710</t>
  </si>
  <si>
    <t>K134091059</t>
  </si>
  <si>
    <t xml:space="preserve">HUỲNH THỊ TÂM </t>
  </si>
  <si>
    <t>K114071179</t>
  </si>
  <si>
    <t xml:space="preserve">MAI HOÀNG PHƯƠNG </t>
  </si>
  <si>
    <t>K125042115</t>
  </si>
  <si>
    <t xml:space="preserve">NGUYỄN HỒ NHƯ </t>
  </si>
  <si>
    <t>K125021820</t>
  </si>
  <si>
    <t xml:space="preserve">VĂN THẢO </t>
  </si>
  <si>
    <t>K125021766</t>
  </si>
  <si>
    <t>K115041666</t>
  </si>
  <si>
    <t xml:space="preserve">LÊ THỊ KIỀU </t>
  </si>
  <si>
    <t>K114040597</t>
  </si>
  <si>
    <t>K114040473</t>
  </si>
  <si>
    <t>K134040415</t>
  </si>
  <si>
    <t>K134070902</t>
  </si>
  <si>
    <t>K134091056</t>
  </si>
  <si>
    <t>K124062286</t>
  </si>
  <si>
    <t>K134060687</t>
  </si>
  <si>
    <t xml:space="preserve">LƯƠNG BÁCH </t>
  </si>
  <si>
    <t>NIÊN</t>
  </si>
  <si>
    <t>K134060653</t>
  </si>
  <si>
    <t>K115041710</t>
  </si>
  <si>
    <t>K114061050</t>
  </si>
  <si>
    <t>K114040524</t>
  </si>
  <si>
    <t xml:space="preserve">NGUYỄN HẠ QUỲNH </t>
  </si>
  <si>
    <t>K134010077</t>
  </si>
  <si>
    <t>K134040535</t>
  </si>
  <si>
    <t xml:space="preserve">NGUYỄN THUÝ </t>
  </si>
  <si>
    <t>K125011725</t>
  </si>
  <si>
    <t>K134030304</t>
  </si>
  <si>
    <t xml:space="preserve">HUỲNH ĐĂNG </t>
  </si>
  <si>
    <t>K124030449</t>
  </si>
  <si>
    <t xml:space="preserve">TRẦN ĐẶNG TUYẾT </t>
  </si>
  <si>
    <t>K114071079</t>
  </si>
  <si>
    <t>BÍNH</t>
  </si>
  <si>
    <t>K124091521</t>
  </si>
  <si>
    <t>K124071244</t>
  </si>
  <si>
    <t>K104050704</t>
  </si>
  <si>
    <t xml:space="preserve">BÁ VĂN </t>
  </si>
  <si>
    <t>K125031889</t>
  </si>
  <si>
    <t>K125031971</t>
  </si>
  <si>
    <t xml:space="preserve">THÁI TIẾN </t>
  </si>
  <si>
    <t>K125032009</t>
  </si>
  <si>
    <t xml:space="preserve">ĐINH HÀ </t>
  </si>
  <si>
    <t>K135011219</t>
  </si>
  <si>
    <t>K125032000</t>
  </si>
  <si>
    <t xml:space="preserve">THANH LÊ ANH </t>
  </si>
  <si>
    <t>K125011663</t>
  </si>
  <si>
    <t>K125011695</t>
  </si>
  <si>
    <t xml:space="preserve">TRỊNH HOÀNG YẾN </t>
  </si>
  <si>
    <t>K114010047</t>
  </si>
  <si>
    <t>K124032241</t>
  </si>
  <si>
    <t>K124081382</t>
  </si>
  <si>
    <t>K124040655</t>
  </si>
  <si>
    <t xml:space="preserve">LƯU THỊ SONG </t>
  </si>
  <si>
    <t>K124030455</t>
  </si>
  <si>
    <t>K124052389</t>
  </si>
  <si>
    <t>K115031619</t>
  </si>
  <si>
    <t>K124071257</t>
  </si>
  <si>
    <t>K134070771</t>
  </si>
  <si>
    <t xml:space="preserve">NGUYỄN NGỌC TRANG </t>
  </si>
  <si>
    <t>K134040437</t>
  </si>
  <si>
    <t xml:space="preserve">NGUYỄN THẢO TRÚC </t>
  </si>
  <si>
    <t>K125031890</t>
  </si>
  <si>
    <t>K114050720</t>
  </si>
  <si>
    <t xml:space="preserve">NGÔ THỤY VÂN </t>
  </si>
  <si>
    <t>K134050563</t>
  </si>
  <si>
    <t>K135031448</t>
  </si>
  <si>
    <t>K134010012</t>
  </si>
  <si>
    <t>K134070767</t>
  </si>
  <si>
    <t xml:space="preserve">HUỲNH THẾ </t>
  </si>
  <si>
    <t>K114050932</t>
  </si>
  <si>
    <t>K135031447</t>
  </si>
  <si>
    <t>K124091561</t>
  </si>
  <si>
    <t xml:space="preserve">ĐINH HỮU </t>
  </si>
  <si>
    <t>K125031957</t>
  </si>
  <si>
    <t>K135011260</t>
  </si>
  <si>
    <t>K135021360</t>
  </si>
  <si>
    <t>K124040666</t>
  </si>
  <si>
    <t>K134070817</t>
  </si>
  <si>
    <t>K134061770</t>
  </si>
  <si>
    <t xml:space="preserve">HOÀNG PHẠM THANH </t>
  </si>
  <si>
    <t>K114010089</t>
  </si>
  <si>
    <t xml:space="preserve">PHẠM PHÚ </t>
  </si>
  <si>
    <t>K135021292</t>
  </si>
  <si>
    <t>K134060717</t>
  </si>
  <si>
    <t>K135041676</t>
  </si>
  <si>
    <t>K114040460</t>
  </si>
  <si>
    <t>K124030471</t>
  </si>
  <si>
    <t>K134091039</t>
  </si>
  <si>
    <t xml:space="preserve">NGÔ QUÂN </t>
  </si>
  <si>
    <t>K135031514</t>
  </si>
  <si>
    <t>K124040664</t>
  </si>
  <si>
    <t xml:space="preserve">HUỲNH THẢO </t>
  </si>
  <si>
    <t>K125042130</t>
  </si>
  <si>
    <t xml:space="preserve">NGUYỄN HỒNG THUỶ </t>
  </si>
  <si>
    <t>K114010086</t>
  </si>
  <si>
    <t xml:space="preserve">LÊ THÁI BẢO </t>
  </si>
  <si>
    <t>K134040496</t>
  </si>
  <si>
    <t>K114010054</t>
  </si>
  <si>
    <t>K134040465</t>
  </si>
  <si>
    <t xml:space="preserve">TRẦN BÍNH </t>
  </si>
  <si>
    <t>K125042083</t>
  </si>
  <si>
    <t xml:space="preserve">ĐẶNG THỊ THUÝ </t>
  </si>
  <si>
    <t>K114010093</t>
  </si>
  <si>
    <t>K124091628</t>
  </si>
  <si>
    <t xml:space="preserve">LÂM PHƯƠNG TƯỜNG </t>
  </si>
  <si>
    <t>K134030362</t>
  </si>
  <si>
    <t>K134011740</t>
  </si>
  <si>
    <t>K134091080</t>
  </si>
  <si>
    <t>K134060681</t>
  </si>
  <si>
    <t>K125011683</t>
  </si>
  <si>
    <t>K115021521</t>
  </si>
  <si>
    <t>K125042038</t>
  </si>
  <si>
    <t xml:space="preserve">HỒ LONG </t>
  </si>
  <si>
    <t>K114040630</t>
  </si>
  <si>
    <t>K124010108</t>
  </si>
  <si>
    <t>K104050806</t>
  </si>
  <si>
    <t xml:space="preserve">PHẠM NGHĨA </t>
  </si>
  <si>
    <t>K105031522</t>
  </si>
  <si>
    <t>K104040666</t>
  </si>
  <si>
    <t xml:space="preserve">LÝ VĂN </t>
  </si>
  <si>
    <t>K104071700</t>
  </si>
  <si>
    <t>K105041585</t>
  </si>
  <si>
    <t>K124071308</t>
  </si>
  <si>
    <t>K114060977</t>
  </si>
  <si>
    <t>K135011197</t>
  </si>
  <si>
    <t>K135011272</t>
  </si>
  <si>
    <t>K124052266</t>
  </si>
  <si>
    <t>K114040678</t>
  </si>
  <si>
    <t>K114061025</t>
  </si>
  <si>
    <t>K134040427</t>
  </si>
  <si>
    <t>K134040460</t>
  </si>
  <si>
    <t xml:space="preserve">VÕ THỊ KIÊM </t>
  </si>
  <si>
    <t>K125042044</t>
  </si>
  <si>
    <t>K114010049</t>
  </si>
  <si>
    <t>K124050854</t>
  </si>
  <si>
    <t>K124050918</t>
  </si>
  <si>
    <t>K124082354</t>
  </si>
  <si>
    <t>K125011664</t>
  </si>
  <si>
    <t>K125042141</t>
  </si>
  <si>
    <t xml:space="preserve">VŨ THỊ HẢI </t>
  </si>
  <si>
    <t>K124040775</t>
  </si>
  <si>
    <t xml:space="preserve">NGUYỄN THỊ LAM </t>
  </si>
  <si>
    <t>K135031454</t>
  </si>
  <si>
    <t xml:space="preserve">ĐINH TRẦN MINH </t>
  </si>
  <si>
    <t>K124040734</t>
  </si>
  <si>
    <t>K134050619</t>
  </si>
  <si>
    <t>K124030451</t>
  </si>
  <si>
    <t xml:space="preserve">TRẦN CHÂU ANH </t>
  </si>
  <si>
    <t>K114010060</t>
  </si>
  <si>
    <t xml:space="preserve">LÊ HẠ </t>
  </si>
  <si>
    <t xml:space="preserve"> QUYÊN</t>
  </si>
  <si>
    <t>K134070821</t>
  </si>
  <si>
    <t>K134070854</t>
  </si>
  <si>
    <t>K124040777</t>
  </si>
  <si>
    <t xml:space="preserve">THẠCH THỊ TRÚC </t>
  </si>
  <si>
    <t>K134060697</t>
  </si>
  <si>
    <t>K134021694</t>
  </si>
  <si>
    <t xml:space="preserve">VANNALATH  </t>
  </si>
  <si>
    <t>ALOUNNAPHONE</t>
  </si>
  <si>
    <t>K115031624</t>
  </si>
  <si>
    <t xml:space="preserve">CHÂU TÀI </t>
  </si>
  <si>
    <t>K124071346</t>
  </si>
  <si>
    <t xml:space="preserve">TRẦN THỊ TRƯỜNG </t>
  </si>
  <si>
    <t>K124061049</t>
  </si>
  <si>
    <t xml:space="preserve">HOÀNG ĐỨC </t>
  </si>
  <si>
    <t>K135011232</t>
  </si>
  <si>
    <t>K114050814</t>
  </si>
  <si>
    <t>THỂ</t>
  </si>
  <si>
    <t>K114050803</t>
  </si>
  <si>
    <t>K114050741</t>
  </si>
  <si>
    <t>K124010002</t>
  </si>
  <si>
    <t>K124071186</t>
  </si>
  <si>
    <t xml:space="preserve">NGUYỄN NGỌC MỸ </t>
  </si>
  <si>
    <t>K125011684</t>
  </si>
  <si>
    <t xml:space="preserve">PHAN THỊ GIANG </t>
  </si>
  <si>
    <t>K125031986</t>
  </si>
  <si>
    <t xml:space="preserve">PHAN THÙY THUỶ </t>
  </si>
  <si>
    <t>K125031915</t>
  </si>
  <si>
    <t>K124040695</t>
  </si>
  <si>
    <t>K125042019</t>
  </si>
  <si>
    <t xml:space="preserve">CAO LỮ TUẤN </t>
  </si>
  <si>
    <t>K114040491</t>
  </si>
  <si>
    <t>K134030359</t>
  </si>
  <si>
    <t>K134030287</t>
  </si>
  <si>
    <t xml:space="preserve">VÕ NGUYỄN QUỲNH </t>
  </si>
  <si>
    <t>K134030345</t>
  </si>
  <si>
    <t>K134091032</t>
  </si>
  <si>
    <t>K134061779</t>
  </si>
  <si>
    <t xml:space="preserve">HỒ THỊ TRƯỜNG </t>
  </si>
  <si>
    <t>K115021774</t>
  </si>
  <si>
    <t xml:space="preserve">MORK  </t>
  </si>
  <si>
    <t>SITH</t>
  </si>
  <si>
    <t>K124071153</t>
  </si>
  <si>
    <t>K124030424</t>
  </si>
  <si>
    <t>ĐỈNH</t>
  </si>
  <si>
    <t>K124012206</t>
  </si>
  <si>
    <t>K124040810</t>
  </si>
  <si>
    <t xml:space="preserve">ĐẶNG NỮ QUẾ </t>
  </si>
  <si>
    <t>K124071178</t>
  </si>
  <si>
    <t>K124081419</t>
  </si>
  <si>
    <t xml:space="preserve">HUỲNH THỊ MAI </t>
  </si>
  <si>
    <t>K114050766</t>
  </si>
  <si>
    <t>LỰU</t>
  </si>
  <si>
    <t>K104040589</t>
  </si>
  <si>
    <t>K104040635</t>
  </si>
  <si>
    <t xml:space="preserve">HÀ TẤN </t>
  </si>
  <si>
    <t>K104050897</t>
  </si>
  <si>
    <t xml:space="preserve">HOÀNG TRẦN </t>
  </si>
  <si>
    <t>K104010050</t>
  </si>
  <si>
    <t>K125032013</t>
  </si>
  <si>
    <t>K115041691</t>
  </si>
  <si>
    <t xml:space="preserve">TRẦN TẤN </t>
  </si>
  <si>
    <t>K124040605</t>
  </si>
  <si>
    <t>K124050907</t>
  </si>
  <si>
    <t>K124052272</t>
  </si>
  <si>
    <t xml:space="preserve">BÙI THỊ PHƯƠNG </t>
  </si>
  <si>
    <t>K135021812</t>
  </si>
  <si>
    <t>K134060704</t>
  </si>
  <si>
    <t>K125021772</t>
  </si>
  <si>
    <t>K114040568</t>
  </si>
  <si>
    <t>K114060964</t>
  </si>
  <si>
    <t>K134070876</t>
  </si>
  <si>
    <t>K114071136</t>
  </si>
  <si>
    <t xml:space="preserve">SƠN HOÀI </t>
  </si>
  <si>
    <t>K134060702</t>
  </si>
  <si>
    <t>K125021817</t>
  </si>
  <si>
    <t>K125031964</t>
  </si>
  <si>
    <t xml:space="preserve">LÊ TRÀ HẠ </t>
  </si>
  <si>
    <t>K114050948</t>
  </si>
  <si>
    <t xml:space="preserve">ĐẶNG THỊ ÁNH </t>
  </si>
  <si>
    <t>K124020289</t>
  </si>
  <si>
    <t xml:space="preserve">HOÀNG MỸ </t>
  </si>
  <si>
    <t>K124010040</t>
  </si>
  <si>
    <t>K125031976</t>
  </si>
  <si>
    <t>K135011160</t>
  </si>
  <si>
    <t xml:space="preserve">ĐẶNG BÌNH </t>
  </si>
  <si>
    <t>K135011185</t>
  </si>
  <si>
    <t>K135041559</t>
  </si>
  <si>
    <t>K135041557</t>
  </si>
  <si>
    <t>K114050795</t>
  </si>
  <si>
    <t>K124061021</t>
  </si>
  <si>
    <t>K114040583</t>
  </si>
  <si>
    <t>K114031769</t>
  </si>
  <si>
    <t xml:space="preserve">KHOUNSY  </t>
  </si>
  <si>
    <t>SAOKHAM</t>
  </si>
  <si>
    <t>K124061028</t>
  </si>
  <si>
    <t xml:space="preserve">MAI VĂN </t>
  </si>
  <si>
    <t>K124030476</t>
  </si>
  <si>
    <t xml:space="preserve">PHẠM VŨ Ý </t>
  </si>
  <si>
    <t>K114061064</t>
  </si>
  <si>
    <t>K125011685</t>
  </si>
  <si>
    <t>K134011835</t>
  </si>
  <si>
    <t xml:space="preserve">PHẠM THỊ HOÀI </t>
  </si>
  <si>
    <t>K134060709</t>
  </si>
  <si>
    <t xml:space="preserve">NGHIÊM XUÂN </t>
  </si>
  <si>
    <t>K134050591</t>
  </si>
  <si>
    <t xml:space="preserve">THÁI THỊ KIỀU </t>
  </si>
  <si>
    <t>K124071343</t>
  </si>
  <si>
    <t xml:space="preserve">TRẦN HUỲNH MỘNG </t>
  </si>
  <si>
    <t>K124040756</t>
  </si>
  <si>
    <t>K115041740</t>
  </si>
  <si>
    <t xml:space="preserve">THÂN ĐỨC </t>
  </si>
  <si>
    <t>K124071175</t>
  </si>
  <si>
    <t>K115031614</t>
  </si>
  <si>
    <t xml:space="preserve">LƯƠNG MỸ </t>
  </si>
  <si>
    <t>K124071327</t>
  </si>
  <si>
    <t xml:space="preserve">TRẦN Ý </t>
  </si>
  <si>
    <t>K104040687</t>
  </si>
  <si>
    <t xml:space="preserve">TRẦN NGỌC QUANG </t>
  </si>
  <si>
    <t>K104050765</t>
  </si>
  <si>
    <t>K135021370</t>
  </si>
  <si>
    <t>K124091594</t>
  </si>
  <si>
    <t>K114071277</t>
  </si>
  <si>
    <t>K134070794</t>
  </si>
  <si>
    <t>K125042096</t>
  </si>
  <si>
    <t>K125042137</t>
  </si>
  <si>
    <t>K125042061</t>
  </si>
  <si>
    <t>K114040646</t>
  </si>
  <si>
    <t>K134030334</t>
  </si>
  <si>
    <t xml:space="preserve">NGÔ NGUYỄN MINH </t>
  </si>
  <si>
    <t>K134040492</t>
  </si>
  <si>
    <t xml:space="preserve">TRẦN VĨNH </t>
  </si>
  <si>
    <t>K114010053</t>
  </si>
  <si>
    <t>K124061048</t>
  </si>
  <si>
    <t>K125031902</t>
  </si>
  <si>
    <t>K124062312</t>
  </si>
  <si>
    <t xml:space="preserve">LÂM THỊ TIẾN </t>
  </si>
  <si>
    <t>K115041677</t>
  </si>
  <si>
    <t>K125042124</t>
  </si>
  <si>
    <t>K124040547</t>
  </si>
  <si>
    <t xml:space="preserve">SƠN THỊ NGỌC </t>
  </si>
  <si>
    <t>K134060724</t>
  </si>
  <si>
    <t>K124071304</t>
  </si>
  <si>
    <t>K125032010</t>
  </si>
  <si>
    <t>K135011212</t>
  </si>
  <si>
    <t>K114010077</t>
  </si>
  <si>
    <t>K115011446</t>
  </si>
  <si>
    <t>K124010098</t>
  </si>
  <si>
    <t>K124040634</t>
  </si>
  <si>
    <t>K134020210</t>
  </si>
  <si>
    <t xml:space="preserve">NÔNG THỊ THANH </t>
  </si>
  <si>
    <t>K114071237</t>
  </si>
  <si>
    <t xml:space="preserve">VŨ THIÊN </t>
  </si>
  <si>
    <t>K125042116</t>
  </si>
  <si>
    <t>K125011738</t>
  </si>
  <si>
    <t xml:space="preserve">HUỲNH HỮU </t>
  </si>
  <si>
    <t>K135041618</t>
  </si>
  <si>
    <t xml:space="preserve">LƯƠNG KHÔI </t>
  </si>
  <si>
    <t>K135021369</t>
  </si>
  <si>
    <t>K114030399</t>
  </si>
  <si>
    <t>K114010036</t>
  </si>
  <si>
    <t>K135011281</t>
  </si>
  <si>
    <t>K114040712</t>
  </si>
  <si>
    <t xml:space="preserve">LÊ NGỌC TƯỜNG </t>
  </si>
  <si>
    <t>K124071122</t>
  </si>
  <si>
    <t>K124091572</t>
  </si>
  <si>
    <t>K134071692</t>
  </si>
  <si>
    <t xml:space="preserve">THOMMAVONG SENG </t>
  </si>
  <si>
    <t>ANANH</t>
  </si>
  <si>
    <t>K135041560</t>
  </si>
  <si>
    <t xml:space="preserve">MAI KIM </t>
  </si>
  <si>
    <t>K134040454</t>
  </si>
  <si>
    <t>K134020244</t>
  </si>
  <si>
    <t xml:space="preserve">THÀNH THỊ MỸ </t>
  </si>
  <si>
    <t>K135021818</t>
  </si>
  <si>
    <t xml:space="preserve">TRẦN NGUYỄN DIỄM </t>
  </si>
  <si>
    <t>K124050939</t>
  </si>
  <si>
    <t>K124071106</t>
  </si>
  <si>
    <t>K124071107</t>
  </si>
  <si>
    <t>K124071248</t>
  </si>
  <si>
    <t xml:space="preserve">VÕ LÊ CÔNG </t>
  </si>
  <si>
    <t>K125021873</t>
  </si>
  <si>
    <t>K124071155</t>
  </si>
  <si>
    <t xml:space="preserve">MAI NGUYỄN HOÀI </t>
  </si>
  <si>
    <t>K125031952</t>
  </si>
  <si>
    <t xml:space="preserve">TRẦN THỊ NAM </t>
  </si>
  <si>
    <t>K135011256</t>
  </si>
  <si>
    <t xml:space="preserve">TRẦN LÊ VÂN </t>
  </si>
  <si>
    <t>K135021339</t>
  </si>
  <si>
    <t>K125031884</t>
  </si>
  <si>
    <t>K114071221</t>
  </si>
  <si>
    <t xml:space="preserve">VŨ TIẾN </t>
  </si>
  <si>
    <t>K114040572</t>
  </si>
  <si>
    <t>K124060995</t>
  </si>
  <si>
    <t>K134010085</t>
  </si>
  <si>
    <t xml:space="preserve">HOÀNG THỤC </t>
  </si>
  <si>
    <t>K124060984</t>
  </si>
  <si>
    <t>K134010048</t>
  </si>
  <si>
    <t xml:space="preserve">LÊ PHẠM BÍCH </t>
  </si>
  <si>
    <t>K114040684</t>
  </si>
  <si>
    <t xml:space="preserve">NGUYỄN LÊ ĐĂNG </t>
  </si>
  <si>
    <t>K134070924</t>
  </si>
  <si>
    <t xml:space="preserve">ĐẶNG MAI THÙY </t>
  </si>
  <si>
    <t>K134030360</t>
  </si>
  <si>
    <t>ƯỚC</t>
  </si>
  <si>
    <t>K134070899</t>
  </si>
  <si>
    <t>K124062307</t>
  </si>
  <si>
    <t>K124030474</t>
  </si>
  <si>
    <t xml:space="preserve">LÊ NGUYỄN QUÝ </t>
  </si>
  <si>
    <t>K134060642</t>
  </si>
  <si>
    <t>K124040560</t>
  </si>
  <si>
    <t>K124040725</t>
  </si>
  <si>
    <t>K124020316</t>
  </si>
  <si>
    <t>K124020205</t>
  </si>
  <si>
    <t xml:space="preserve">PHAN THỊ TIỂU </t>
  </si>
  <si>
    <t>K134040442</t>
  </si>
  <si>
    <t xml:space="preserve">LƯU HOÀNG NGỌC </t>
  </si>
  <si>
    <t>K125031985</t>
  </si>
  <si>
    <t>K124091623</t>
  </si>
  <si>
    <t xml:space="preserve">NGUYỄN CHÂU KHẢI </t>
  </si>
  <si>
    <t>K114030420</t>
  </si>
  <si>
    <t xml:space="preserve">ĐỖ NGUYÊN </t>
  </si>
  <si>
    <t>K104030407</t>
  </si>
  <si>
    <t xml:space="preserve">MAI THỂ </t>
  </si>
  <si>
    <t>K104040543</t>
  </si>
  <si>
    <t xml:space="preserve">HỒ THỊ MAI </t>
  </si>
  <si>
    <t>K104041693</t>
  </si>
  <si>
    <t xml:space="preserve">SOUKCHALERN  </t>
  </si>
  <si>
    <t>LADAVANH</t>
  </si>
  <si>
    <t>K104041694</t>
  </si>
  <si>
    <t xml:space="preserve">PHOMMATHATH  </t>
  </si>
  <si>
    <t>MANIDA</t>
  </si>
  <si>
    <t>K105041638</t>
  </si>
  <si>
    <t>K124040719</t>
  </si>
  <si>
    <t xml:space="preserve">TRẦN THỤC </t>
  </si>
  <si>
    <t>K134061782</t>
  </si>
  <si>
    <t>K125031977</t>
  </si>
  <si>
    <t xml:space="preserve">TRẦN BÍCH </t>
  </si>
  <si>
    <t>K135011206</t>
  </si>
  <si>
    <t>K124061029</t>
  </si>
  <si>
    <t>K124062288</t>
  </si>
  <si>
    <t>K134060641</t>
  </si>
  <si>
    <t xml:space="preserve">ĐẶNG THỊ HÀ </t>
  </si>
  <si>
    <t>K124040680</t>
  </si>
  <si>
    <t xml:space="preserve">LƯƠNG NGUYỄN THÚY </t>
  </si>
  <si>
    <t>K124020272</t>
  </si>
  <si>
    <t xml:space="preserve">NGUYỄN THỊ BÌNH </t>
  </si>
  <si>
    <t>K125031946</t>
  </si>
  <si>
    <t>K134060725</t>
  </si>
  <si>
    <t>K134060664</t>
  </si>
  <si>
    <t>K124012201</t>
  </si>
  <si>
    <t xml:space="preserve">NGUYỄN MINH TUẤN </t>
  </si>
  <si>
    <t>K135031531</t>
  </si>
  <si>
    <t xml:space="preserve">NGUYỄN QUAN </t>
  </si>
  <si>
    <t>K125021771</t>
  </si>
  <si>
    <t>K115011454</t>
  </si>
  <si>
    <t xml:space="preserve">THÔNG MINH </t>
  </si>
  <si>
    <t>K125012373</t>
  </si>
  <si>
    <t>K115011453</t>
  </si>
  <si>
    <t>K114010014</t>
  </si>
  <si>
    <t xml:space="preserve">NGUYỄN THỊ NGÂN </t>
  </si>
  <si>
    <t>K135041831</t>
  </si>
  <si>
    <t>K114050874</t>
  </si>
  <si>
    <t xml:space="preserve">CAO VIỆT </t>
  </si>
  <si>
    <t>K124091509</t>
  </si>
  <si>
    <t>K134070929</t>
  </si>
  <si>
    <t>K124050945</t>
  </si>
  <si>
    <t xml:space="preserve">LÊ KHẮC </t>
  </si>
  <si>
    <t>K135021300</t>
  </si>
  <si>
    <t>K114050784</t>
  </si>
  <si>
    <t>K125011689</t>
  </si>
  <si>
    <t xml:space="preserve">NGUYỄN HOÀNG ĐÔNG </t>
  </si>
  <si>
    <t>K124050840</t>
  </si>
  <si>
    <t>DIM</t>
  </si>
  <si>
    <t>K134070823</t>
  </si>
  <si>
    <t>K115031594</t>
  </si>
  <si>
    <t xml:space="preserve">HỒ TRẦN </t>
  </si>
  <si>
    <t>K114040554</t>
  </si>
  <si>
    <t>K134091038</t>
  </si>
  <si>
    <t xml:space="preserve">HỒNG TRIỆU </t>
  </si>
  <si>
    <t>K114040561</t>
  </si>
  <si>
    <t>K125031987</t>
  </si>
  <si>
    <t xml:space="preserve">NGUYỄN KHẮC </t>
  </si>
  <si>
    <t>K125021768</t>
  </si>
  <si>
    <t>K124060990</t>
  </si>
  <si>
    <t xml:space="preserve">NGUYỄN KHOA BẢO </t>
  </si>
  <si>
    <t>K125021791</t>
  </si>
  <si>
    <t>K124030515</t>
  </si>
  <si>
    <t>K124040754</t>
  </si>
  <si>
    <t xml:space="preserve">HOÀNG CÁT </t>
  </si>
  <si>
    <t>K134041685</t>
  </si>
  <si>
    <t xml:space="preserve">KEOPHAKDY  </t>
  </si>
  <si>
    <t>DOUSITTA</t>
  </si>
  <si>
    <t>K115041668</t>
  </si>
  <si>
    <t xml:space="preserve">TRẦN THÁI </t>
  </si>
  <si>
    <t>K114061041</t>
  </si>
  <si>
    <t xml:space="preserve">NGUYỄN KHOA HOÀNG </t>
  </si>
  <si>
    <t>K135011170</t>
  </si>
  <si>
    <t>CHÁNH</t>
  </si>
  <si>
    <t>K125042031</t>
  </si>
  <si>
    <t>K135011276</t>
  </si>
  <si>
    <t xml:space="preserve">HUỲNH NGỌC LAN </t>
  </si>
  <si>
    <t>K134010068</t>
  </si>
  <si>
    <t xml:space="preserve">LÊ PHƯỚC </t>
  </si>
  <si>
    <t>K104040575</t>
  </si>
  <si>
    <t>K114050855</t>
  </si>
  <si>
    <t>K134030353</t>
  </si>
  <si>
    <t xml:space="preserve">NGUYỄN HÀ THUỲ </t>
  </si>
  <si>
    <t>K124081398</t>
  </si>
  <si>
    <t>K135021696</t>
  </si>
  <si>
    <t>K134060645</t>
  </si>
  <si>
    <t>K125012388</t>
  </si>
  <si>
    <t>K134070905</t>
  </si>
  <si>
    <t>K124050845</t>
  </si>
  <si>
    <t>K124061066</t>
  </si>
  <si>
    <t>K124012204</t>
  </si>
  <si>
    <t>K125042043</t>
  </si>
  <si>
    <t xml:space="preserve">TRỊNH THỊ NHỊ </t>
  </si>
  <si>
    <t>K114030380</t>
  </si>
  <si>
    <t>K114040511</t>
  </si>
  <si>
    <t xml:space="preserve">VƯƠNG HOÀNG MỸ </t>
  </si>
  <si>
    <t>K135011173</t>
  </si>
  <si>
    <t>DE</t>
  </si>
  <si>
    <t>K115031626</t>
  </si>
  <si>
    <t>K114040665</t>
  </si>
  <si>
    <t>K135021356</t>
  </si>
  <si>
    <t xml:space="preserve">PHAN THỊ YẾN </t>
  </si>
  <si>
    <t>K124081363</t>
  </si>
  <si>
    <t>K124091610</t>
  </si>
  <si>
    <t>K135011199</t>
  </si>
  <si>
    <t xml:space="preserve">PHÙNG NGUYỄN VIỆT </t>
  </si>
  <si>
    <t>K124040761</t>
  </si>
  <si>
    <t xml:space="preserve">TRẦN NỮ MINH </t>
  </si>
  <si>
    <t>K124020304</t>
  </si>
  <si>
    <t>K134070866</t>
  </si>
  <si>
    <t xml:space="preserve">TIÊU TRÚC </t>
  </si>
  <si>
    <t>K134040513</t>
  </si>
  <si>
    <t>K134070908</t>
  </si>
  <si>
    <t>K114061067</t>
  </si>
  <si>
    <t>K114040534</t>
  </si>
  <si>
    <t xml:space="preserve">LƯƠNG HỒNG </t>
  </si>
  <si>
    <t>K135031534</t>
  </si>
  <si>
    <t>K115011373</t>
  </si>
  <si>
    <t xml:space="preserve">ĐÀM BẢO </t>
  </si>
  <si>
    <t>K124050887</t>
  </si>
  <si>
    <t>K124040787</t>
  </si>
  <si>
    <t xml:space="preserve">LƯ NỮ KIM </t>
  </si>
  <si>
    <t>K134060660</t>
  </si>
  <si>
    <t>K114040476</t>
  </si>
  <si>
    <t xml:space="preserve">NGUYỄN LÂM </t>
  </si>
  <si>
    <t>K114030428</t>
  </si>
  <si>
    <t xml:space="preserve">PHAN HUỲNH NHÂN </t>
  </si>
  <si>
    <t>K135031475</t>
  </si>
  <si>
    <t xml:space="preserve">NGUYỄN VĂN THÀNH </t>
  </si>
  <si>
    <t>K134030283</t>
  </si>
  <si>
    <t>K125012371</t>
  </si>
  <si>
    <t>K114071270</t>
  </si>
  <si>
    <t>K134011736</t>
  </si>
  <si>
    <t>K134050636</t>
  </si>
  <si>
    <t>K114061046</t>
  </si>
  <si>
    <t>K124040676</t>
  </si>
  <si>
    <t xml:space="preserve">NGUYỄN THU TÚ </t>
  </si>
  <si>
    <t>K134070754</t>
  </si>
  <si>
    <t xml:space="preserve">NGUYỄN NGUYÊN </t>
  </si>
  <si>
    <t>K125031893</t>
  </si>
  <si>
    <t xml:space="preserve">LÊ TRẦN MINH </t>
  </si>
  <si>
    <t>K135021822</t>
  </si>
  <si>
    <t>K124040561</t>
  </si>
  <si>
    <t xml:space="preserve">THẨM HOÀNG </t>
  </si>
  <si>
    <t>K105011287</t>
  </si>
  <si>
    <t xml:space="preserve">CAO DƯƠNG HOÀNG </t>
  </si>
  <si>
    <t>K105041584</t>
  </si>
  <si>
    <t>K134070783</t>
  </si>
  <si>
    <t>K135011181</t>
  </si>
  <si>
    <t>K125031901</t>
  </si>
  <si>
    <t xml:space="preserve">VÕ THỊ HOÀNG </t>
  </si>
  <si>
    <t>K135011203</t>
  </si>
  <si>
    <t>K114071089</t>
  </si>
  <si>
    <t>K114040517</t>
  </si>
  <si>
    <t xml:space="preserve">HỒ NHẬT </t>
  </si>
  <si>
    <t>K135041640</t>
  </si>
  <si>
    <t xml:space="preserve">PHẠM HƯƠNG HẢI </t>
  </si>
  <si>
    <t>K124020204</t>
  </si>
  <si>
    <t>K125031919</t>
  </si>
  <si>
    <t>K134060659</t>
  </si>
  <si>
    <t>K124040805</t>
  </si>
  <si>
    <t>K135031525</t>
  </si>
  <si>
    <t>K134030339</t>
  </si>
  <si>
    <t xml:space="preserve">TRƯƠNG KHẢ </t>
  </si>
  <si>
    <t>K114010008</t>
  </si>
  <si>
    <t xml:space="preserve">LÊ TIẾN </t>
  </si>
  <si>
    <t>K134040529</t>
  </si>
  <si>
    <t>K124071321</t>
  </si>
  <si>
    <t>K125031947</t>
  </si>
  <si>
    <t xml:space="preserve">PHAN THỊ NAM </t>
  </si>
  <si>
    <t>K125031899</t>
  </si>
  <si>
    <t>ĐANG</t>
  </si>
  <si>
    <t>K124020168</t>
  </si>
  <si>
    <t>K134060708</t>
  </si>
  <si>
    <t xml:space="preserve">HỒ VĂN </t>
  </si>
  <si>
    <t>K125011678</t>
  </si>
  <si>
    <t xml:space="preserve">LÊ HOÀI PHƯƠNG </t>
  </si>
  <si>
    <t>K125042063</t>
  </si>
  <si>
    <t>LỊCH</t>
  </si>
  <si>
    <t>K134060649</t>
  </si>
  <si>
    <t>K134070869</t>
  </si>
  <si>
    <t xml:space="preserve">HÀ NGUYỄN THÀNH </t>
  </si>
  <si>
    <t>K124040689</t>
  </si>
  <si>
    <t xml:space="preserve">LƯƠNG THỊ NGỌC </t>
  </si>
  <si>
    <t>K135021372</t>
  </si>
  <si>
    <t xml:space="preserve">NGUYỄN VÕ HOÀNG </t>
  </si>
  <si>
    <t>K125032393</t>
  </si>
  <si>
    <t xml:space="preserve">KANYAVONG  </t>
  </si>
  <si>
    <t>DOUANPHEN</t>
  </si>
  <si>
    <t>K114040502</t>
  </si>
  <si>
    <t>K114050767</t>
  </si>
  <si>
    <t xml:space="preserve">PHẠM THỊ HẢI </t>
  </si>
  <si>
    <t>K114040559</t>
  </si>
  <si>
    <t>K124030472</t>
  </si>
  <si>
    <t>K115031622</t>
  </si>
  <si>
    <t>K134020127</t>
  </si>
  <si>
    <t xml:space="preserve">ĐÀM VĂN </t>
  </si>
  <si>
    <t>K125021830</t>
  </si>
  <si>
    <t xml:space="preserve">NGÔ ĐẶNG THIẾU </t>
  </si>
  <si>
    <t>K125031981</t>
  </si>
  <si>
    <t>K125031973</t>
  </si>
  <si>
    <t>K135011180</t>
  </si>
  <si>
    <t xml:space="preserve">LỘ TRUNG ANH HOÀNG </t>
  </si>
  <si>
    <t>K114050832</t>
  </si>
  <si>
    <t>K114060999</t>
  </si>
  <si>
    <t>K114050879</t>
  </si>
  <si>
    <t xml:space="preserve">DƯƠNG TRẦN MỸ </t>
  </si>
  <si>
    <t>K104040507</t>
  </si>
  <si>
    <t>K104040473</t>
  </si>
  <si>
    <t xml:space="preserve">QUÁCH TRỌNG </t>
  </si>
  <si>
    <t>K104041695</t>
  </si>
  <si>
    <t xml:space="preserve">VONGPHATHEP  </t>
  </si>
  <si>
    <t>PALAMY</t>
  </si>
  <si>
    <t>K104050766</t>
  </si>
  <si>
    <t xml:space="preserve">LÊ NGUYỄN HOÀNG </t>
  </si>
  <si>
    <t>K124050913</t>
  </si>
  <si>
    <t>K114040550</t>
  </si>
  <si>
    <t xml:space="preserve">HOÀNG ĐÌNH </t>
  </si>
  <si>
    <t>K134070880</t>
  </si>
  <si>
    <t>K124040675</t>
  </si>
  <si>
    <t xml:space="preserve">TRẦN NGUYỄN KHÁNH </t>
  </si>
  <si>
    <t>K134010050</t>
  </si>
  <si>
    <t>K134070747</t>
  </si>
  <si>
    <t xml:space="preserve">HOÀNG QUỐC </t>
  </si>
  <si>
    <t>K124030486</t>
  </si>
  <si>
    <t>K114040488</t>
  </si>
  <si>
    <t>K124060982</t>
  </si>
  <si>
    <t>K114040507</t>
  </si>
  <si>
    <t xml:space="preserve">PHAN ÁI </t>
  </si>
  <si>
    <t>K124040673</t>
  </si>
  <si>
    <t>K124040728</t>
  </si>
  <si>
    <t>K115021773</t>
  </si>
  <si>
    <t xml:space="preserve">CHHIM  </t>
  </si>
  <si>
    <t>MYVICHEA</t>
  </si>
  <si>
    <t>K124060977</t>
  </si>
  <si>
    <t>K135031526</t>
  </si>
  <si>
    <t>K124071286</t>
  </si>
  <si>
    <t>K134060671</t>
  </si>
  <si>
    <t>K134070773</t>
  </si>
  <si>
    <t xml:space="preserve">BÙI TRIỀU </t>
  </si>
  <si>
    <t>K134070849</t>
  </si>
  <si>
    <t xml:space="preserve">HÙYNH MINH </t>
  </si>
  <si>
    <t>K115031578</t>
  </si>
  <si>
    <t>K114031768</t>
  </si>
  <si>
    <t xml:space="preserve">INTHALANGSI  </t>
  </si>
  <si>
    <t>SOULIYA</t>
  </si>
  <si>
    <t>K115011353</t>
  </si>
  <si>
    <t>K114011777</t>
  </si>
  <si>
    <t xml:space="preserve">LÊ ANH NHẬT </t>
  </si>
  <si>
    <t>K134060666</t>
  </si>
  <si>
    <t>K134091063</t>
  </si>
  <si>
    <t>K104030429</t>
  </si>
  <si>
    <t>K104040612</t>
  </si>
  <si>
    <t>K104040632</t>
  </si>
  <si>
    <t xml:space="preserve">Y - SƠLY </t>
  </si>
  <si>
    <t>NIÊ</t>
  </si>
  <si>
    <t>K134081023</t>
  </si>
  <si>
    <t xml:space="preserve">VĂN DƯƠNG BẢO </t>
  </si>
  <si>
    <t>K134091082</t>
  </si>
  <si>
    <t>K125042015</t>
  </si>
  <si>
    <t>K124040550</t>
  </si>
  <si>
    <t xml:space="preserve">TRỊNH THỊ MINH </t>
  </si>
  <si>
    <t>K124010072</t>
  </si>
  <si>
    <t>K134060737</t>
  </si>
  <si>
    <t xml:space="preserve">NGUYỄN NGỌC HẢI </t>
  </si>
  <si>
    <t>K134040474</t>
  </si>
  <si>
    <t xml:space="preserve">KẢ </t>
  </si>
  <si>
    <t>NHỤI</t>
  </si>
  <si>
    <t>K115031587</t>
  </si>
  <si>
    <t>K135031516</t>
  </si>
  <si>
    <t>K134070755</t>
  </si>
  <si>
    <t xml:space="preserve">TRẦN LÊ KIM </t>
  </si>
  <si>
    <t>K114040515</t>
  </si>
  <si>
    <t xml:space="preserve">NGHIÊM THỊ </t>
  </si>
  <si>
    <t>K114040545</t>
  </si>
  <si>
    <t>K114010033</t>
  </si>
  <si>
    <t>K135011176</t>
  </si>
  <si>
    <t>K134061789</t>
  </si>
  <si>
    <t>K114040690</t>
  </si>
  <si>
    <t xml:space="preserve">H BRƠIH BUÔN </t>
  </si>
  <si>
    <t>TÔ</t>
  </si>
  <si>
    <t>K125031897</t>
  </si>
  <si>
    <t xml:space="preserve">NAY THÙY </t>
  </si>
  <si>
    <t>K125042075</t>
  </si>
  <si>
    <t>K124040570</t>
  </si>
  <si>
    <t>K135031697</t>
  </si>
  <si>
    <t>K134070883</t>
  </si>
  <si>
    <t>K135011182</t>
  </si>
  <si>
    <t>K134030352</t>
  </si>
  <si>
    <t xml:space="preserve">BÙI THỊ QUỲNH </t>
  </si>
  <si>
    <t>K134030019</t>
  </si>
  <si>
    <t xml:space="preserve">BÙI THỊ KHÁNH </t>
  </si>
  <si>
    <t>K134070918</t>
  </si>
  <si>
    <t xml:space="preserve">ĐÀO THỊ MỸ </t>
  </si>
  <si>
    <t>K134091042</t>
  </si>
  <si>
    <t>K124030456</t>
  </si>
  <si>
    <t>K105011350</t>
  </si>
  <si>
    <t>K104050742</t>
  </si>
  <si>
    <t xml:space="preserve">CAO CHU </t>
  </si>
  <si>
    <t>K124040610</t>
  </si>
  <si>
    <t xml:space="preserve">THẠCH THỊ HƯƠNG </t>
  </si>
  <si>
    <t>K134041684</t>
  </si>
  <si>
    <t xml:space="preserve">SISOUPHANH  </t>
  </si>
  <si>
    <t>CHANTHANA</t>
  </si>
  <si>
    <t>K135011243</t>
  </si>
  <si>
    <t>K134040505</t>
  </si>
  <si>
    <t xml:space="preserve">TỪ THỊ </t>
  </si>
  <si>
    <t>K135011246</t>
  </si>
  <si>
    <t xml:space="preserve">PHAN DƯƠNG </t>
  </si>
  <si>
    <t>K134060733</t>
  </si>
  <si>
    <t xml:space="preserve">PHÙNG HOÀNG THÚY </t>
  </si>
  <si>
    <t>K114010058</t>
  </si>
  <si>
    <t>K124071352</t>
  </si>
  <si>
    <t>K135011217</t>
  </si>
  <si>
    <t xml:space="preserve">ĐỖ THUẬN </t>
  </si>
  <si>
    <t>K134010051</t>
  </si>
  <si>
    <t>K124071208</t>
  </si>
  <si>
    <t xml:space="preserve">VĂN ĐÌNH TRƯỜNG </t>
  </si>
  <si>
    <t>K134040395</t>
  </si>
  <si>
    <t>K124072392</t>
  </si>
  <si>
    <t xml:space="preserve">TAING TECH </t>
  </si>
  <si>
    <t>MENG</t>
  </si>
  <si>
    <t>K124061070</t>
  </si>
  <si>
    <t>K134010011</t>
  </si>
  <si>
    <t>K134070868</t>
  </si>
  <si>
    <t>SON</t>
  </si>
  <si>
    <t>K124050849</t>
  </si>
  <si>
    <t>K134091092</t>
  </si>
  <si>
    <t>K134010046</t>
  </si>
  <si>
    <t xml:space="preserve">LÂM TẤN </t>
  </si>
  <si>
    <t>K124071085</t>
  </si>
  <si>
    <t xml:space="preserve">VÕ PHÚ </t>
  </si>
  <si>
    <t>K124020373</t>
  </si>
  <si>
    <t>K114040601</t>
  </si>
  <si>
    <t xml:space="preserve">TĂNG THẾ </t>
  </si>
  <si>
    <t>K104050827</t>
  </si>
  <si>
    <t xml:space="preserve">HOÀNG ANH </t>
  </si>
  <si>
    <t>K104060947</t>
  </si>
  <si>
    <t xml:space="preserve">MẠC SỸ </t>
  </si>
  <si>
    <t>K124040740</t>
  </si>
  <si>
    <t xml:space="preserve">TÔ PHƯƠNG </t>
  </si>
  <si>
    <t>K124060964</t>
  </si>
  <si>
    <t>K114021767</t>
  </si>
  <si>
    <t xml:space="preserve">KEOMIXAY  </t>
  </si>
  <si>
    <t>PHINAISITH</t>
  </si>
  <si>
    <t>K124030501</t>
  </si>
  <si>
    <t>K114040553</t>
  </si>
  <si>
    <t xml:space="preserve">VÕ NGUYỄN PHƯƠNG </t>
  </si>
  <si>
    <t>K125031961</t>
  </si>
  <si>
    <t xml:space="preserve">GIẢN THẾ </t>
  </si>
  <si>
    <t>K124012207</t>
  </si>
  <si>
    <t xml:space="preserve">HỒ THỊ KHÁNH </t>
  </si>
  <si>
    <t>K124050951</t>
  </si>
  <si>
    <t>K125031887</t>
  </si>
  <si>
    <t xml:space="preserve">ĐỖ HOÀNG TUẤN </t>
  </si>
  <si>
    <t>K134040385</t>
  </si>
  <si>
    <t xml:space="preserve">NGUYỄN BÁ THIỆN </t>
  </si>
  <si>
    <t>K125011714</t>
  </si>
  <si>
    <t xml:space="preserve">VÕ CHÂU </t>
  </si>
  <si>
    <t>K134071690</t>
  </si>
  <si>
    <t xml:space="preserve">DOUANGSAVANH  </t>
  </si>
  <si>
    <t>AMMALIN</t>
  </si>
  <si>
    <t>K114071173</t>
  </si>
  <si>
    <t>K124091513</t>
  </si>
  <si>
    <t xml:space="preserve">DƯƠNG MỸ </t>
  </si>
  <si>
    <t>K125011687</t>
  </si>
  <si>
    <t>K115031589</t>
  </si>
  <si>
    <t>K114010090</t>
  </si>
  <si>
    <t xml:space="preserve">PHAN NGUYỄN THANH </t>
  </si>
  <si>
    <t>K134060661</t>
  </si>
  <si>
    <t>K134030288</t>
  </si>
  <si>
    <t>K124030500</t>
  </si>
  <si>
    <t>K104040609</t>
  </si>
  <si>
    <t>K104050882</t>
  </si>
  <si>
    <t>K104071697</t>
  </si>
  <si>
    <t xml:space="preserve">PHANTHAVONGSY  </t>
  </si>
  <si>
    <t>DANANNAVONG</t>
  </si>
  <si>
    <t>K105031469</t>
  </si>
  <si>
    <t>K124010005</t>
  </si>
  <si>
    <t>K124040597</t>
  </si>
  <si>
    <t>K124012224</t>
  </si>
  <si>
    <t>K114040483</t>
  </si>
  <si>
    <t xml:space="preserve">LÂM TRỌNG </t>
  </si>
  <si>
    <t>K114071104</t>
  </si>
  <si>
    <t xml:space="preserve">ĐẠT TRUNG </t>
  </si>
  <si>
    <t>K134070820</t>
  </si>
  <si>
    <t xml:space="preserve">TRƯƠNG HOÀNG </t>
  </si>
  <si>
    <t>K134061804</t>
  </si>
  <si>
    <t xml:space="preserve">ĐÀO ĐỨC </t>
  </si>
  <si>
    <t>K134060643</t>
  </si>
  <si>
    <t xml:space="preserve">PHAN NGUYỄN DUY </t>
  </si>
  <si>
    <t>K134010055</t>
  </si>
  <si>
    <t>TIỆP</t>
  </si>
  <si>
    <t>K125031934</t>
  </si>
  <si>
    <t>K124020361</t>
  </si>
  <si>
    <t>K114050910</t>
  </si>
  <si>
    <t xml:space="preserve">KA </t>
  </si>
  <si>
    <t>SỬI</t>
  </si>
  <si>
    <t>K135011278</t>
  </si>
  <si>
    <t>K125042047</t>
  </si>
  <si>
    <t xml:space="preserve">SIU </t>
  </si>
  <si>
    <t>H'NGAO</t>
  </si>
  <si>
    <t>K114041778</t>
  </si>
  <si>
    <t>K114050868</t>
  </si>
  <si>
    <t xml:space="preserve">BÙI VIẾT </t>
  </si>
  <si>
    <t>K114050800</t>
  </si>
  <si>
    <t>K125042024</t>
  </si>
  <si>
    <t xml:space="preserve">ĐOÀN KIỀU </t>
  </si>
  <si>
    <t>K114040681</t>
  </si>
  <si>
    <t>K134030282</t>
  </si>
  <si>
    <t>K124030480</t>
  </si>
  <si>
    <t>K134030297</t>
  </si>
  <si>
    <t>K134070782</t>
  </si>
  <si>
    <t>K134060656</t>
  </si>
  <si>
    <t>K134091094</t>
  </si>
  <si>
    <t xml:space="preserve">ĐỔNG THỊ TUYẾT </t>
  </si>
  <si>
    <t>K124091567</t>
  </si>
  <si>
    <t xml:space="preserve">VÕ PHONG TRẦN ĐẠI </t>
  </si>
  <si>
    <t>K134041686</t>
  </si>
  <si>
    <t xml:space="preserve">LAKHAMFONG  </t>
  </si>
  <si>
    <t>MALAIKONE</t>
  </si>
  <si>
    <t>K134040501</t>
  </si>
  <si>
    <t xml:space="preserve">NGUYỄN THỊ SƠN </t>
  </si>
  <si>
    <t>K114040584</t>
  </si>
  <si>
    <t xml:space="preserve">TÔ NGUYỆT </t>
  </si>
  <si>
    <t>K125031891</t>
  </si>
  <si>
    <t xml:space="preserve">LIÊU HUỲNH </t>
  </si>
  <si>
    <t>K125031962</t>
  </si>
  <si>
    <t xml:space="preserve">DƯƠNG NGỌC ĐAN </t>
  </si>
  <si>
    <t>K135021362</t>
  </si>
  <si>
    <t>K124050917</t>
  </si>
  <si>
    <t xml:space="preserve">VƯƠNG THỊ </t>
  </si>
  <si>
    <t>K124040698</t>
  </si>
  <si>
    <t xml:space="preserve">VŨ THỊ NGỌC </t>
  </si>
  <si>
    <t>K125012363</t>
  </si>
  <si>
    <t>K134010014</t>
  </si>
  <si>
    <t>K114010088</t>
  </si>
  <si>
    <t xml:space="preserve">BẠCH NGỌC THẢO </t>
  </si>
  <si>
    <t>K135031458</t>
  </si>
  <si>
    <t>K124071144</t>
  </si>
  <si>
    <t>K124040590</t>
  </si>
  <si>
    <t>K134030361</t>
  </si>
  <si>
    <t>K114050924</t>
  </si>
  <si>
    <t>K125042125</t>
  </si>
  <si>
    <t>K114030450</t>
  </si>
  <si>
    <t>K124081429</t>
  </si>
  <si>
    <t xml:space="preserve">BÙI LÊ THANH </t>
  </si>
  <si>
    <t>K135021287</t>
  </si>
  <si>
    <t xml:space="preserve">HOÀNG ĐÌNH TUẤN </t>
  </si>
  <si>
    <t>K114040694</t>
  </si>
  <si>
    <t xml:space="preserve">ĐINH THỊ MAI </t>
  </si>
  <si>
    <t>K134070917</t>
  </si>
  <si>
    <t>K115041669</t>
  </si>
  <si>
    <t>K125021860</t>
  </si>
  <si>
    <t>K135031473</t>
  </si>
  <si>
    <t xml:space="preserve">ĐINH GIA </t>
  </si>
  <si>
    <t>K114010015</t>
  </si>
  <si>
    <t xml:space="preserve">PHẠM NGUYỄN QUỲNH </t>
  </si>
  <si>
    <t>K134070874</t>
  </si>
  <si>
    <t>K134070795</t>
  </si>
  <si>
    <t>K124060981</t>
  </si>
  <si>
    <t>K114040587</t>
  </si>
  <si>
    <t xml:space="preserve">HOÀNG THỊ CẨM </t>
  </si>
  <si>
    <t>K114050770</t>
  </si>
  <si>
    <t>K124030457</t>
  </si>
  <si>
    <t xml:space="preserve">ĐẬU THỊ PHƯƠNG </t>
  </si>
  <si>
    <t>K114040486</t>
  </si>
  <si>
    <t xml:space="preserve">THANH ÁI </t>
  </si>
  <si>
    <t>K104030418</t>
  </si>
  <si>
    <t xml:space="preserve">PHAN HỮU </t>
  </si>
  <si>
    <t>K114040475</t>
  </si>
  <si>
    <t xml:space="preserve">HÀ DIỆU </t>
  </si>
  <si>
    <t>K124052261</t>
  </si>
  <si>
    <t xml:space="preserve">LỖ VIỆT </t>
  </si>
  <si>
    <t>K114040474</t>
  </si>
  <si>
    <t xml:space="preserve">HUỲNH TIẾN </t>
  </si>
  <si>
    <t>K134070799</t>
  </si>
  <si>
    <t xml:space="preserve">HOÀNG LÊ THANH </t>
  </si>
  <si>
    <t>K134060662</t>
  </si>
  <si>
    <t>K134091127</t>
  </si>
  <si>
    <t xml:space="preserve">TRỊNH QUỐC </t>
  </si>
  <si>
    <t>K134091072</t>
  </si>
  <si>
    <t>K134070910</t>
  </si>
  <si>
    <t>K125031892</t>
  </si>
  <si>
    <t>K125031920</t>
  </si>
  <si>
    <t>K125011638</t>
  </si>
  <si>
    <t xml:space="preserve">TRƯƠNG BẢO </t>
  </si>
  <si>
    <t>K125032011</t>
  </si>
  <si>
    <t xml:space="preserve">VÕ HOÀNG THỊ THƯ </t>
  </si>
  <si>
    <t>K125031935</t>
  </si>
  <si>
    <t>K124091545</t>
  </si>
  <si>
    <t>K124012205</t>
  </si>
  <si>
    <t>K125042021</t>
  </si>
  <si>
    <t>K124040817</t>
  </si>
  <si>
    <t xml:space="preserve">HUỲNH NHẬT </t>
  </si>
  <si>
    <t>K134010059</t>
  </si>
  <si>
    <t xml:space="preserve">PHAN ANH </t>
  </si>
  <si>
    <t>K134070802</t>
  </si>
  <si>
    <t>K125042059</t>
  </si>
  <si>
    <t xml:space="preserve">KSOR </t>
  </si>
  <si>
    <t>H'WON</t>
  </si>
  <si>
    <t>K134060705</t>
  </si>
  <si>
    <t>K134070892</t>
  </si>
  <si>
    <t>K125012142</t>
  </si>
  <si>
    <t xml:space="preserve">HÀ QUANG </t>
  </si>
  <si>
    <t>K114010030</t>
  </si>
  <si>
    <t>K115031590</t>
  </si>
  <si>
    <t xml:space="preserve">TRẦN VINH </t>
  </si>
  <si>
    <t>K115031646</t>
  </si>
  <si>
    <t xml:space="preserve">TẠ MINH </t>
  </si>
  <si>
    <t>K134091074</t>
  </si>
  <si>
    <t xml:space="preserve">HỒ NGUYỄN PHI </t>
  </si>
  <si>
    <t>K114050810</t>
  </si>
  <si>
    <t>K104060997</t>
  </si>
  <si>
    <t>K124050929</t>
  </si>
  <si>
    <t>K114050808</t>
  </si>
  <si>
    <t>K135011252</t>
  </si>
  <si>
    <t>K114040576</t>
  </si>
  <si>
    <t>K134030326</t>
  </si>
  <si>
    <t>K124030422</t>
  </si>
  <si>
    <t>K124020323</t>
  </si>
  <si>
    <t>K114050793</t>
  </si>
  <si>
    <t xml:space="preserve">NGUYỄN BÁ KHÁNH </t>
  </si>
  <si>
    <t>K114030437</t>
  </si>
  <si>
    <t>K124071166</t>
  </si>
  <si>
    <t xml:space="preserve">VI THANH </t>
  </si>
  <si>
    <t>K135011228</t>
  </si>
  <si>
    <t xml:space="preserve">BÙI TRỌNG </t>
  </si>
  <si>
    <t>K134040509</t>
  </si>
  <si>
    <t>K134070784</t>
  </si>
  <si>
    <t>K114040622</t>
  </si>
  <si>
    <t xml:space="preserve">TÔ NGUYÊN </t>
  </si>
  <si>
    <t>K114030451</t>
  </si>
  <si>
    <t xml:space="preserve">TRẦN HOÀNG PHƯƠNG </t>
  </si>
  <si>
    <t>K134080973</t>
  </si>
  <si>
    <t xml:space="preserve">K` </t>
  </si>
  <si>
    <t>K135011263</t>
  </si>
  <si>
    <t>K135011253</t>
  </si>
  <si>
    <t>K135021367</t>
  </si>
  <si>
    <t>K114050860</t>
  </si>
  <si>
    <t>K134061781</t>
  </si>
  <si>
    <t>K125042095</t>
  </si>
  <si>
    <t>K124071079</t>
  </si>
  <si>
    <t xml:space="preserve">NGUYỄN CÔNG TUẤN </t>
  </si>
  <si>
    <t>K134060650</t>
  </si>
  <si>
    <t xml:space="preserve">TÔ MỊ </t>
  </si>
  <si>
    <t>K114040505</t>
  </si>
  <si>
    <t>KỶ</t>
  </si>
  <si>
    <t>K114010081</t>
  </si>
  <si>
    <t>K114040683</t>
  </si>
  <si>
    <t xml:space="preserve">HOÀNG THỊ ANH </t>
  </si>
  <si>
    <t>K124050894</t>
  </si>
  <si>
    <t>K104060976</t>
  </si>
  <si>
    <t>K125031969</t>
  </si>
  <si>
    <t>K134030316</t>
  </si>
  <si>
    <t>K124020245</t>
  </si>
  <si>
    <t xml:space="preserve">NGÔ TRẦN THIÊN </t>
  </si>
  <si>
    <t>K134011721</t>
  </si>
  <si>
    <t xml:space="preserve">PHAN ĐINH HẢI </t>
  </si>
  <si>
    <t>K134060689</t>
  </si>
  <si>
    <t xml:space="preserve">ĐỖ MỸ </t>
  </si>
  <si>
    <t>K124081431</t>
  </si>
  <si>
    <t>K124040599</t>
  </si>
  <si>
    <t xml:space="preserve">DƯƠNG THUÝ </t>
  </si>
  <si>
    <t>K114071254</t>
  </si>
  <si>
    <t>K125031931</t>
  </si>
  <si>
    <t xml:space="preserve">NGUYỄN HUỲNH QUANG </t>
  </si>
  <si>
    <t>K134070903</t>
  </si>
  <si>
    <t>K114030394</t>
  </si>
  <si>
    <t>K134060712</t>
  </si>
  <si>
    <t xml:space="preserve">TRẦN BẢO </t>
  </si>
  <si>
    <t>K114010005</t>
  </si>
  <si>
    <t>K134060728</t>
  </si>
  <si>
    <t>K134061794</t>
  </si>
  <si>
    <t>K124071164</t>
  </si>
  <si>
    <t xml:space="preserve">VÕ HUỲNH </t>
  </si>
  <si>
    <t>K114071092</t>
  </si>
  <si>
    <t xml:space="preserve">TÔ THÁI </t>
  </si>
  <si>
    <t>K125011710</t>
  </si>
  <si>
    <t xml:space="preserve">PHAN VĂN KHẢI </t>
  </si>
  <si>
    <t>K134091064</t>
  </si>
  <si>
    <t xml:space="preserve">HỒ THỊ MỴ </t>
  </si>
  <si>
    <t>K134010035</t>
  </si>
  <si>
    <t>K135041540</t>
  </si>
  <si>
    <t>K124052271</t>
  </si>
  <si>
    <t>K134071691</t>
  </si>
  <si>
    <t xml:space="preserve">PHOMPHITHACK  </t>
  </si>
  <si>
    <t>CHANTHAPHONE</t>
  </si>
  <si>
    <t>K124091587</t>
  </si>
  <si>
    <t>K114050904</t>
  </si>
  <si>
    <t>K134070922</t>
  </si>
  <si>
    <t>K134061796</t>
  </si>
  <si>
    <t xml:space="preserve">PHẠM TUYẾT </t>
  </si>
  <si>
    <t>K114040627</t>
  </si>
  <si>
    <t>K135011271</t>
  </si>
  <si>
    <t xml:space="preserve">ĐỖ THÀNH </t>
  </si>
  <si>
    <t>K114071118</t>
  </si>
  <si>
    <t xml:space="preserve">NGUYỄN VĨNH </t>
  </si>
  <si>
    <t>K114071316</t>
  </si>
  <si>
    <t xml:space="preserve">NGÔ THÙY </t>
  </si>
  <si>
    <t>K114050898</t>
  </si>
  <si>
    <t>K104040556</t>
  </si>
  <si>
    <t xml:space="preserve">ĐINH QUANG TUYẾN </t>
  </si>
  <si>
    <t>K104060962</t>
  </si>
  <si>
    <t xml:space="preserve">PHẠM PHI </t>
  </si>
  <si>
    <t>K104050771</t>
  </si>
  <si>
    <t>K114071078</t>
  </si>
  <si>
    <t>K134030350</t>
  </si>
  <si>
    <t xml:space="preserve">TRƯƠNG TRẦN MINH </t>
  </si>
  <si>
    <t>K135011205</t>
  </si>
  <si>
    <t xml:space="preserve">MÃ TẤN </t>
  </si>
  <si>
    <t>K114040715</t>
  </si>
  <si>
    <t xml:space="preserve">MAI CẢNH </t>
  </si>
  <si>
    <t>K134060701</t>
  </si>
  <si>
    <t>SÁCH</t>
  </si>
  <si>
    <t>K134070738</t>
  </si>
  <si>
    <t>K114040578</t>
  </si>
  <si>
    <t xml:space="preserve">HUỲNH HỒ BẢO </t>
  </si>
  <si>
    <t>K134030315</t>
  </si>
  <si>
    <t xml:space="preserve">HỨA THỊ </t>
  </si>
  <si>
    <t>K134010017</t>
  </si>
  <si>
    <t xml:space="preserve">BÙI ĐÌNH </t>
  </si>
  <si>
    <t>K115021530</t>
  </si>
  <si>
    <t>K134070809</t>
  </si>
  <si>
    <t xml:space="preserve">DƯƠNG HUỲNH </t>
  </si>
  <si>
    <t>K124020367</t>
  </si>
  <si>
    <t xml:space="preserve">NGUYỄN ĐẮC </t>
  </si>
  <si>
    <t>K104041679</t>
  </si>
  <si>
    <t>K135011273</t>
  </si>
  <si>
    <t xml:space="preserve">TRIỆU HOÀNG PHƯƠNG </t>
  </si>
  <si>
    <t>K114040679</t>
  </si>
  <si>
    <t xml:space="preserve">NGUYỄN GIA KIM </t>
  </si>
  <si>
    <t>K135011184</t>
  </si>
  <si>
    <t>K114071109</t>
  </si>
  <si>
    <t>HỌC</t>
  </si>
  <si>
    <t>K114040668</t>
  </si>
  <si>
    <t xml:space="preserve">VÕ HOÀI </t>
  </si>
  <si>
    <t>K104010103</t>
  </si>
  <si>
    <t>XEM</t>
  </si>
  <si>
    <t>K114071088</t>
  </si>
  <si>
    <t xml:space="preserve">PHẠM THỊ HẠNH </t>
  </si>
  <si>
    <t>K125031909</t>
  </si>
  <si>
    <t>K124052264</t>
  </si>
  <si>
    <t>KHIÊM</t>
  </si>
  <si>
    <t>K125031988</t>
  </si>
  <si>
    <t>K104060992</t>
  </si>
  <si>
    <t>K134070911</t>
  </si>
  <si>
    <t xml:space="preserve">LÂM THỊ HUỆ </t>
  </si>
  <si>
    <t>K114040608</t>
  </si>
  <si>
    <t>K114040546</t>
  </si>
  <si>
    <t>K134070769</t>
  </si>
  <si>
    <t>K134070921</t>
  </si>
  <si>
    <t xml:space="preserve">TRƯƠNG TRUNG </t>
  </si>
  <si>
    <t>K135021336</t>
  </si>
  <si>
    <t>K134010029</t>
  </si>
  <si>
    <t>K124020280</t>
  </si>
  <si>
    <t>K134011746</t>
  </si>
  <si>
    <t>K114071112</t>
  </si>
  <si>
    <t>K114050875</t>
  </si>
  <si>
    <t xml:space="preserve">ĐÀO NHẬT </t>
  </si>
  <si>
    <t>K124030487</t>
  </si>
  <si>
    <t xml:space="preserve">BÙI TÚ </t>
  </si>
  <si>
    <t>K114010052</t>
  </si>
  <si>
    <t>K125031894</t>
  </si>
  <si>
    <t>K134010078</t>
  </si>
  <si>
    <t>K134070801</t>
  </si>
  <si>
    <t>K134011748</t>
  </si>
  <si>
    <t>K114040549</t>
  </si>
  <si>
    <t xml:space="preserve">BÙI HUỆ </t>
  </si>
  <si>
    <t>K134030290</t>
  </si>
  <si>
    <t xml:space="preserve">NGUYỄN THANH MINH </t>
  </si>
  <si>
    <t>K134061765</t>
  </si>
  <si>
    <t xml:space="preserve">PHAN LÊ NHƯ </t>
  </si>
  <si>
    <t>K134070858</t>
  </si>
  <si>
    <t xml:space="preserve">LÊ DUY HỒNG </t>
  </si>
  <si>
    <t>K104011669</t>
  </si>
  <si>
    <t>K134070855</t>
  </si>
  <si>
    <t>K114010056</t>
  </si>
  <si>
    <t xml:space="preserve">QUÁCH LÊ </t>
  </si>
  <si>
    <t>K114040652</t>
  </si>
  <si>
    <t xml:space="preserve">ĐẶNG NGUYỄN TRUNG </t>
  </si>
  <si>
    <t>K134070789</t>
  </si>
  <si>
    <t>HƯỞNG</t>
  </si>
  <si>
    <t>K114030411</t>
  </si>
  <si>
    <t>K114040512</t>
  </si>
  <si>
    <t xml:space="preserve">TRẦN TRƯỜNG </t>
  </si>
  <si>
    <t>K134030347</t>
  </si>
  <si>
    <t>K124040679</t>
  </si>
  <si>
    <t xml:space="preserve">TRẦN DIỄM ÁI </t>
  </si>
  <si>
    <t>K104071698</t>
  </si>
  <si>
    <t xml:space="preserve">SAYMOUNTY  </t>
  </si>
  <si>
    <t>KHOMPASEUTH</t>
  </si>
  <si>
    <t>K124040807</t>
  </si>
  <si>
    <t xml:space="preserve">LƯU THỊ HÀ </t>
  </si>
  <si>
    <t>K125022374</t>
  </si>
  <si>
    <t xml:space="preserve">TRƯƠNG LẬP </t>
  </si>
  <si>
    <t>K135011231</t>
  </si>
  <si>
    <t xml:space="preserve">LÝ HƯNG </t>
  </si>
  <si>
    <t>K114040617</t>
  </si>
  <si>
    <t xml:space="preserve">VÕ THỊ BÉ </t>
  </si>
  <si>
    <t>K114040629</t>
  </si>
  <si>
    <t xml:space="preserve">BÙI QUỐC </t>
  </si>
  <si>
    <t>K114040464</t>
  </si>
  <si>
    <t>K104040668</t>
  </si>
  <si>
    <t>K104010105</t>
  </si>
  <si>
    <t xml:space="preserve">TRỊNH HOÀNG NGỌC </t>
  </si>
  <si>
    <t>K114010001</t>
  </si>
  <si>
    <t xml:space="preserve">BÙI HỮU </t>
  </si>
  <si>
    <t>K124020407</t>
  </si>
  <si>
    <t xml:space="preserve">PHẠM QUỲNH TÚ </t>
  </si>
  <si>
    <t>K135031477</t>
  </si>
  <si>
    <t xml:space="preserve">KIM THỊ THÚY </t>
  </si>
  <si>
    <t>K135011248</t>
  </si>
  <si>
    <t xml:space="preserve">LÝ ĐẮC </t>
  </si>
  <si>
    <t>TIẾNG</t>
  </si>
  <si>
    <t>K124020239</t>
  </si>
  <si>
    <t xml:space="preserve">PHẠM THỊ THUỶ </t>
  </si>
  <si>
    <t>K114011765</t>
  </si>
  <si>
    <t xml:space="preserve">CHIN  </t>
  </si>
  <si>
    <t>BINDOL</t>
  </si>
  <si>
    <t>K114040563</t>
  </si>
  <si>
    <t>K134070843</t>
  </si>
  <si>
    <t>K114040501</t>
  </si>
  <si>
    <t xml:space="preserve">CHÂU THỊ VI </t>
  </si>
  <si>
    <t>K124020340</t>
  </si>
  <si>
    <t>K134010069</t>
  </si>
  <si>
    <t>K114061062</t>
  </si>
  <si>
    <t>K134011720</t>
  </si>
  <si>
    <t>K124012391</t>
  </si>
  <si>
    <t>K135021423</t>
  </si>
  <si>
    <t>K134061758</t>
  </si>
  <si>
    <t>K134061788</t>
  </si>
  <si>
    <t xml:space="preserve">NGUYỄN VIẾT </t>
  </si>
  <si>
    <t>K124071210</t>
  </si>
  <si>
    <t xml:space="preserve">ĐỖ NGUYÊN TƯỜNG </t>
  </si>
  <si>
    <t>K115021775</t>
  </si>
  <si>
    <t xml:space="preserve">SOMVICHITH  </t>
  </si>
  <si>
    <t>SENGVIRODOM</t>
  </si>
  <si>
    <t>K114011766</t>
  </si>
  <si>
    <t xml:space="preserve">CHEAV  </t>
  </si>
  <si>
    <t>ROTHARY</t>
  </si>
  <si>
    <t>K124091510</t>
  </si>
  <si>
    <t xml:space="preserve">TRẦN CÔNG DU </t>
  </si>
  <si>
    <t>HÀNH</t>
  </si>
  <si>
    <t>K114040709</t>
  </si>
  <si>
    <t xml:space="preserve">THỔ MINH </t>
  </si>
  <si>
    <t>TRẺ</t>
  </si>
  <si>
    <t>K124040600</t>
  </si>
  <si>
    <t xml:space="preserve">NAY SU </t>
  </si>
  <si>
    <t>K124050952</t>
  </si>
  <si>
    <t xml:space="preserve">KIM THỊ SA </t>
  </si>
  <si>
    <t>K134061787</t>
  </si>
  <si>
    <t>K114040540</t>
  </si>
  <si>
    <t xml:space="preserve">BẾ HOÀNG </t>
  </si>
  <si>
    <t>K134060730</t>
  </si>
  <si>
    <t xml:space="preserve">CAO ĐỨC HOÀNG </t>
  </si>
  <si>
    <t>K114040672</t>
  </si>
  <si>
    <t xml:space="preserve">VŨ BẮC </t>
  </si>
  <si>
    <t>K135011201</t>
  </si>
  <si>
    <t>K135011161</t>
  </si>
  <si>
    <t xml:space="preserve">LƯU HÙNG </t>
  </si>
  <si>
    <t>K124081368</t>
  </si>
  <si>
    <t xml:space="preserve">TRẦN THỊ TÂM </t>
  </si>
  <si>
    <t>K134060703</t>
  </si>
  <si>
    <t>K134010076</t>
  </si>
  <si>
    <t>K124020338</t>
  </si>
  <si>
    <t>K124060975</t>
  </si>
  <si>
    <t xml:space="preserve">PHẠM CẢNH </t>
  </si>
  <si>
    <t>K104071150</t>
  </si>
  <si>
    <t>K135031465</t>
  </si>
  <si>
    <t>K114071120</t>
  </si>
  <si>
    <t>K134060647</t>
  </si>
  <si>
    <t xml:space="preserve">NGUYỄN PHI BẢO </t>
  </si>
  <si>
    <t>K125031924</t>
  </si>
  <si>
    <t>K124012203</t>
  </si>
  <si>
    <t>K124042394</t>
  </si>
  <si>
    <t xml:space="preserve">KAVANH  </t>
  </si>
  <si>
    <t>SIAMPHONE</t>
  </si>
  <si>
    <t>K134030276</t>
  </si>
  <si>
    <t xml:space="preserve">LÊ NGỌC PHƯƠNG </t>
  </si>
  <si>
    <t>K134061767</t>
  </si>
  <si>
    <t>K134060674</t>
  </si>
  <si>
    <t>K114040494</t>
  </si>
  <si>
    <t>K114050885</t>
  </si>
  <si>
    <t>K104020117</t>
  </si>
  <si>
    <t>K104060990</t>
  </si>
  <si>
    <t xml:space="preserve">NGUYỄN CHU KIM </t>
  </si>
  <si>
    <t>K135021427</t>
  </si>
  <si>
    <t xml:space="preserve">CHU NGỌC </t>
  </si>
  <si>
    <t>K135031501</t>
  </si>
  <si>
    <t xml:space="preserve">NGUYỄN KIM KHÁNH </t>
  </si>
  <si>
    <t>K134011709</t>
  </si>
  <si>
    <t xml:space="preserve">TRẦN VIỆT </t>
  </si>
  <si>
    <t>K104071025</t>
  </si>
  <si>
    <t xml:space="preserve">ĐOÀN THÚY </t>
  </si>
  <si>
    <t>K114071326</t>
  </si>
  <si>
    <t xml:space="preserve">LƯỜNG ĐÌNH </t>
  </si>
  <si>
    <t>TUÂN</t>
  </si>
  <si>
    <t>K134041688</t>
  </si>
  <si>
    <t xml:space="preserve">PHENGPANYA  </t>
  </si>
  <si>
    <t>SANTIXAY</t>
  </si>
  <si>
    <t>K115021548</t>
  </si>
  <si>
    <t xml:space="preserve">HỒ NGUYỄN MINH </t>
  </si>
  <si>
    <t>K124071180</t>
  </si>
  <si>
    <t>K114040651</t>
  </si>
  <si>
    <t xml:space="preserve">BÙI VŨ KIM </t>
  </si>
  <si>
    <t>K134040519</t>
  </si>
  <si>
    <t>K134010062</t>
  </si>
  <si>
    <t xml:space="preserve">ĐỖ CAO </t>
  </si>
  <si>
    <t>K114040658</t>
  </si>
  <si>
    <t>K114030395</t>
  </si>
  <si>
    <t>K114040529</t>
  </si>
  <si>
    <t>K114050719</t>
  </si>
  <si>
    <t xml:space="preserve">NGUYỄN HOÀNG LAN </t>
  </si>
  <si>
    <t>K104050931</t>
  </si>
  <si>
    <t xml:space="preserve">NGÔ ĐỨC HOÀNG </t>
  </si>
  <si>
    <t>K124061062</t>
  </si>
  <si>
    <t>K114040462</t>
  </si>
  <si>
    <t>K134070796</t>
  </si>
  <si>
    <t>K104071174</t>
  </si>
  <si>
    <t>K114050903</t>
  </si>
  <si>
    <t>K114041772</t>
  </si>
  <si>
    <t xml:space="preserve">HOY SREY </t>
  </si>
  <si>
    <t>K124050869</t>
  </si>
  <si>
    <t xml:space="preserve">LÂM SO </t>
  </si>
  <si>
    <t>K134070846</t>
  </si>
  <si>
    <t xml:space="preserve">THẾ PHƯƠNG NIÊ </t>
  </si>
  <si>
    <t>K114040487</t>
  </si>
  <si>
    <t xml:space="preserve">NGUYỄN LÊ BÍCH </t>
  </si>
  <si>
    <t>K105031549</t>
  </si>
  <si>
    <t>K114010016</t>
  </si>
  <si>
    <t>K134020196</t>
  </si>
  <si>
    <t xml:space="preserve">TRƯƠNG PHAN </t>
  </si>
  <si>
    <t>K114071206</t>
  </si>
  <si>
    <t>K114030374</t>
  </si>
  <si>
    <t xml:space="preserve">ĐINH QUANG </t>
  </si>
  <si>
    <t>K104050845</t>
  </si>
  <si>
    <t>K114040480</t>
  </si>
  <si>
    <t xml:space="preserve">MẠCH NGUYỄN HỒNG </t>
  </si>
  <si>
    <t>K134020096</t>
  </si>
  <si>
    <t xml:space="preserve">ĐẶNG CÔNG </t>
  </si>
  <si>
    <t>K134020260</t>
  </si>
  <si>
    <t>Số TCTL</t>
  </si>
  <si>
    <t>ĐRL</t>
  </si>
  <si>
    <t>ĐẠI HỌC QUỐC GIA TP. HCM</t>
  </si>
  <si>
    <t>CỘNG HÒA XÃ HỘI CHỦ NGHĨA VIỆT NAM</t>
  </si>
  <si>
    <t>TRƯỜNG ĐẠI HỌC KINH TẾ - LUẬT</t>
  </si>
  <si>
    <t>Độc Lập - Tự Do - Hạnh Phúc</t>
  </si>
  <si>
    <t>HỌC KỲ II - NĂM HỌC 2013-2014</t>
  </si>
  <si>
    <t>STT</t>
  </si>
  <si>
    <t>DANH SÁCH TỔNG HỢP DỮ LIỆU ĐIỂM RÈN LUYỆN VÀ KẾT QUẢ HỌC TẬP SINH VIÊN</t>
  </si>
  <si>
    <t>Mã SV</t>
  </si>
  <si>
    <t>Họ lót</t>
  </si>
  <si>
    <t>Tên</t>
  </si>
  <si>
    <t>Lớp</t>
  </si>
  <si>
    <t>Ghi chú</t>
  </si>
  <si>
    <t>K124061025</t>
  </si>
  <si>
    <t xml:space="preserve">LÊ ĐẶNG QUANG </t>
  </si>
  <si>
    <t>(Theo Quyết định số:            ngày .. tháng ... năm 2014)</t>
  </si>
  <si>
    <t>MSSV</t>
  </si>
  <si>
    <t>HỌ</t>
  </si>
  <si>
    <t>TÊN</t>
  </si>
  <si>
    <t>MÃ ĐỐI TƯỢNG</t>
  </si>
  <si>
    <t>ĐỐI TƯỢNG</t>
  </si>
  <si>
    <t>ĐTB HK</t>
  </si>
  <si>
    <t>ĐIỂM MH THẤP NHẤT</t>
  </si>
  <si>
    <t>TC/THÁNG</t>
  </si>
  <si>
    <t>6 THÁNG/
HK I</t>
  </si>
  <si>
    <t>GHI CHÚ</t>
  </si>
  <si>
    <t>TCXH-DT-01</t>
  </si>
  <si>
    <t>Người dân tộc ít người ở vùng cao</t>
  </si>
  <si>
    <t>TCXH-DT-02</t>
  </si>
  <si>
    <t>Mồ côi cả cha lẫn mẹ</t>
  </si>
  <si>
    <t>TCXH-DT-03</t>
  </si>
  <si>
    <t>Tàn tật (Theo Nghị định số 81/CP)</t>
  </si>
  <si>
    <t>TCXH-DT-04</t>
  </si>
  <si>
    <t>Sinh viên thuộc diện hộ nghèo (Thông tư 18/2009/TTLT/BGDĐT-BTC-BLĐTBXH)</t>
  </si>
  <si>
    <t>K115011366</t>
  </si>
  <si>
    <t xml:space="preserve"> </t>
  </si>
  <si>
    <t xml:space="preserve">Tổng cộng: </t>
  </si>
  <si>
    <t>TP.HCM, ngày     tháng     năm 2014</t>
  </si>
  <si>
    <t>TM. Hội đồng xét duyệt</t>
  </si>
  <si>
    <t>Người lập bảng</t>
  </si>
  <si>
    <t>Trưởng Phòng CTSV</t>
  </si>
  <si>
    <t>Trưởng P. KH-Tài chính</t>
  </si>
  <si>
    <t>Hiệu Trưởng</t>
  </si>
  <si>
    <t>Phạm Lê Quang</t>
  </si>
  <si>
    <t>Nguyễn Thị Thu Trang</t>
  </si>
  <si>
    <t>Nguyễn Đình Hưng</t>
  </si>
  <si>
    <t>Nguyễn Tiến Dũng</t>
  </si>
  <si>
    <t>DANH SÁCH XÁC NHẬN DỮ LIỆU SINH VIÊN ĐƯỢC NHẬN TRỢ CẤP XÃ HỘI</t>
  </si>
  <si>
    <t>Điểm TBHT</t>
  </si>
  <si>
    <t>Điểm RL</t>
  </si>
  <si>
    <t>Điểm TBCTL</t>
  </si>
  <si>
    <t>STC TLTK</t>
  </si>
  <si>
    <t>K124040585</t>
  </si>
  <si>
    <t xml:space="preserve">ĐỖ AN </t>
  </si>
  <si>
    <t>K134020115</t>
  </si>
  <si>
    <t xml:space="preserve">LƯƠNG THỊ THANH </t>
  </si>
  <si>
    <t>K114020102</t>
  </si>
  <si>
    <t xml:space="preserve">ĐẶNG THỊ HOÀI </t>
  </si>
  <si>
    <t>K124071209</t>
  </si>
  <si>
    <t xml:space="preserve">ĐỖ NGỌC PHƯỢNG </t>
  </si>
  <si>
    <t>K125042070</t>
  </si>
  <si>
    <t>K124091502</t>
  </si>
  <si>
    <t>K114040533</t>
  </si>
  <si>
    <t xml:space="preserve">LẠI THỊ DIỄM </t>
  </si>
  <si>
    <t>K114010018</t>
  </si>
  <si>
    <t>K124020307</t>
  </si>
  <si>
    <t xml:space="preserve">HÀ PHƯƠNG MINH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</si>
</sst>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;[Red]0.0"/>
    <numFmt numFmtId="165" formatCode="#,##0;[Red]#,##0"/>
  </numFmts>
  <fonts count="20" x14ac:knownFonts="1">
    <font>
      <sz val="11"/>
      <color theme="1"/>
      <name val="Arial"/>
      <family val="2"/>
      <scheme val="minor"/>
    </font>
    <font>
      <sz val="12"/>
      <name val="Times New Roman"/>
      <family val="1"/>
      <charset val="163"/>
      <scheme val="major"/>
    </font>
    <font>
      <b/>
      <sz val="12"/>
      <name val="Times New Roman"/>
      <family val="1"/>
      <charset val="163"/>
      <scheme val="major"/>
    </font>
    <font>
      <b/>
      <sz val="16"/>
      <color theme="1"/>
      <name val="Times New Roman"/>
      <family val="1"/>
      <charset val="163"/>
      <scheme val="major"/>
    </font>
    <font>
      <b/>
      <sz val="16"/>
      <name val="Times New Roman"/>
      <family val="1"/>
      <charset val="163"/>
      <scheme val="major"/>
    </font>
    <font>
      <sz val="12"/>
      <color rgb="FFFF0000"/>
      <name val="Times New Roman"/>
      <family val="1"/>
      <charset val="163"/>
      <scheme val="major"/>
    </font>
    <font>
      <b/>
      <sz val="11"/>
      <color theme="1"/>
      <name val="Times New Roman"/>
      <family val="1"/>
      <charset val="163"/>
      <scheme val="major"/>
    </font>
    <font>
      <sz val="11"/>
      <color theme="1"/>
      <name val="Times New Roman"/>
      <family val="1"/>
      <charset val="163"/>
      <scheme val="major"/>
    </font>
    <font>
      <b/>
      <sz val="12"/>
      <color rgb="FFFF0000"/>
      <name val="Times New Roman"/>
      <family val="1"/>
      <charset val="163"/>
      <scheme val="major"/>
    </font>
    <font>
      <sz val="11"/>
      <color theme="1"/>
      <name val="Arial"/>
      <family val="2"/>
      <scheme val="minor"/>
    </font>
    <font>
      <b/>
      <sz val="13"/>
      <color theme="1"/>
      <name val="Times New Roman"/>
      <family val="1"/>
      <charset val="163"/>
      <scheme val="major"/>
    </font>
    <font>
      <b/>
      <sz val="13"/>
      <name val="Times New Roman"/>
      <family val="1"/>
      <charset val="163"/>
      <scheme val="major"/>
    </font>
    <font>
      <b/>
      <sz val="10"/>
      <name val="Times New Roman"/>
      <family val="1"/>
      <charset val="163"/>
      <scheme val="major"/>
    </font>
    <font>
      <sz val="10"/>
      <name val="Times New Roman"/>
      <family val="1"/>
      <charset val="163"/>
      <scheme val="major"/>
    </font>
    <font>
      <sz val="10"/>
      <color rgb="FF222222"/>
      <name val="Times New Roman"/>
      <family val="1"/>
      <charset val="163"/>
      <scheme val="major"/>
    </font>
    <font>
      <sz val="11"/>
      <name val="Times New Roman"/>
      <family val="1"/>
      <charset val="163"/>
      <scheme val="major"/>
    </font>
    <font>
      <b/>
      <i/>
      <sz val="11"/>
      <name val="Times New Roman"/>
      <family val="1"/>
      <charset val="163"/>
      <scheme val="major"/>
    </font>
    <font>
      <i/>
      <sz val="11"/>
      <name val="Times New Roman"/>
      <family val="1"/>
      <charset val="163"/>
      <scheme val="major"/>
    </font>
    <font>
      <b/>
      <sz val="11"/>
      <name val="Times New Roman"/>
      <family val="1"/>
      <charset val="163"/>
      <scheme val="major"/>
    </font>
    <font>
      <b/>
      <sz val="11"/>
      <color theme="0"/>
      <name val="Times New Roman"/>
      <family val="1"/>
      <charset val="163"/>
      <scheme val="major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74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1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vertical="center" wrapText="1"/>
    </xf>
    <xf numFmtId="164" fontId="13" fillId="0" borderId="1" xfId="0" applyNumberFormat="1" applyFont="1" applyFill="1" applyBorder="1" applyAlignment="1">
      <alignment horizontal="left" vertical="center" wrapText="1"/>
    </xf>
    <xf numFmtId="0" fontId="13" fillId="0" borderId="1" xfId="0" applyFont="1" applyBorder="1" applyAlignment="1">
      <alignment vertical="center" wrapText="1"/>
    </xf>
    <xf numFmtId="0" fontId="13" fillId="0" borderId="1" xfId="1" applyFont="1" applyFill="1" applyBorder="1" applyAlignment="1">
      <alignment vertical="center" wrapText="1"/>
    </xf>
    <xf numFmtId="2" fontId="13" fillId="0" borderId="1" xfId="1" applyNumberFormat="1" applyFont="1" applyFill="1" applyBorder="1" applyAlignment="1">
      <alignment horizontal="center" vertical="center" wrapText="1"/>
    </xf>
    <xf numFmtId="0" fontId="13" fillId="0" borderId="1" xfId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165" fontId="13" fillId="0" borderId="1" xfId="0" applyNumberFormat="1" applyFont="1" applyFill="1" applyBorder="1" applyAlignment="1">
      <alignment vertical="center" wrapText="1"/>
    </xf>
    <xf numFmtId="3" fontId="13" fillId="0" borderId="1" xfId="0" applyNumberFormat="1" applyFont="1" applyFill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0" fontId="17" fillId="0" borderId="0" xfId="0" applyFont="1" applyBorder="1" applyAlignment="1">
      <alignment horizontal="right" vertical="center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3" fontId="18" fillId="0" borderId="2" xfId="0" applyNumberFormat="1" applyFont="1" applyBorder="1" applyAlignment="1">
      <alignment vertical="center"/>
    </xf>
    <xf numFmtId="0" fontId="13" fillId="0" borderId="0" xfId="0" applyFont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17" fillId="0" borderId="0" xfId="0" applyFont="1" applyAlignment="1">
      <alignment horizontal="left" vertical="center"/>
    </xf>
    <xf numFmtId="0" fontId="15" fillId="0" borderId="0" xfId="0" applyFont="1" applyFill="1" applyAlignment="1">
      <alignment vertical="center"/>
    </xf>
    <xf numFmtId="0" fontId="15" fillId="0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7" fillId="0" borderId="0" xfId="0" applyFont="1" applyAlignment="1">
      <alignment horizontal="right" vertical="center"/>
    </xf>
    <xf numFmtId="0" fontId="15" fillId="0" borderId="0" xfId="0" applyFont="1" applyAlignment="1">
      <alignment horizontal="right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1" fontId="15" fillId="0" borderId="0" xfId="0" applyNumberFormat="1" applyFont="1" applyAlignment="1">
      <alignment horizontal="center" vertical="center"/>
    </xf>
    <xf numFmtId="1" fontId="15" fillId="0" borderId="0" xfId="0" applyNumberFormat="1" applyFont="1" applyAlignment="1">
      <alignment horizontal="center" vertical="center"/>
    </xf>
    <xf numFmtId="3" fontId="1" fillId="0" borderId="0" xfId="0" applyNumberFormat="1" applyFont="1" applyFill="1" applyAlignment="1">
      <alignment vertical="center"/>
    </xf>
    <xf numFmtId="2" fontId="2" fillId="0" borderId="0" xfId="0" applyNumberFormat="1" applyFont="1" applyAlignment="1">
      <alignment horizontal="center" vertical="center"/>
    </xf>
    <xf numFmtId="2" fontId="8" fillId="0" borderId="0" xfId="0" applyNumberFormat="1" applyFont="1" applyAlignment="1">
      <alignment horizontal="center" vertical="center"/>
    </xf>
    <xf numFmtId="2" fontId="6" fillId="0" borderId="0" xfId="0" applyNumberFormat="1" applyFont="1" applyAlignment="1">
      <alignment horizontal="center"/>
    </xf>
    <xf numFmtId="49" fontId="19" fillId="2" borderId="1" xfId="0" applyNumberFormat="1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49" fontId="19" fillId="2" borderId="1" xfId="0" applyNumberFormat="1" applyFont="1" applyFill="1" applyBorder="1" applyAlignment="1">
      <alignment horizontal="left" vertical="center"/>
    </xf>
    <xf numFmtId="0" fontId="7" fillId="0" borderId="0" xfId="0" applyFont="1" applyAlignment="1">
      <alignment horizontal="left"/>
    </xf>
    <xf numFmtId="0" fontId="7" fillId="0" borderId="1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left" vertical="center"/>
    </xf>
    <xf numFmtId="0" fontId="7" fillId="0" borderId="1" xfId="0" applyFont="1" applyBorder="1" applyAlignment="1">
      <alignment vertical="center"/>
    </xf>
  </cellXfs>
  <cellStyles count="2">
    <cellStyle name="Normal" xfId="0" builtinId="0"/>
    <cellStyle name="Normal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equang\Dropbox\Uel%20-%20Phong%20CTSV\QT%20-%20Xet%20Tro%20cap%20xa%20hoi\3.%20Du%20Lieu%20TCXH%20Cac%20Nam\TCXH%20HK%20II%202013%20-%202014\2.%20DS%20-%20SV%20Nhan%20TCXH%20HK%20II%202013-2014%20(Du%20Kien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hống kê"/>
      <sheetName val="TCXH HKII 13-14 (PA 1)"/>
      <sheetName val="TCXH HKII 13-14 (PA 2)"/>
      <sheetName val="TCXH HKII 13-14 (PA 3)"/>
      <sheetName val="TCXH HKII 13-14 (PA 4)"/>
      <sheetName val="Import HK II 13-14"/>
      <sheetName val="Data điể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2">
          <cell r="A2" t="str">
            <v>K114020317</v>
          </cell>
          <cell r="B2" t="str">
            <v xml:space="preserve">VÕ THANH </v>
          </cell>
          <cell r="C2" t="str">
            <v>SANG</v>
          </cell>
          <cell r="D2" t="str">
            <v>K11402</v>
          </cell>
          <cell r="E2">
            <v>9.3000000000000007</v>
          </cell>
          <cell r="F2">
            <v>8.2100000000000009</v>
          </cell>
          <cell r="G2">
            <v>24</v>
          </cell>
          <cell r="H2">
            <v>90</v>
          </cell>
          <cell r="I2" t="str">
            <v>K11402B</v>
          </cell>
        </row>
        <row r="3">
          <cell r="A3" t="str">
            <v>K114020266</v>
          </cell>
          <cell r="B3" t="str">
            <v xml:space="preserve">PHAN THỊ QUỲNH </v>
          </cell>
          <cell r="C3" t="str">
            <v>HOA</v>
          </cell>
          <cell r="D3" t="str">
            <v>K11402T</v>
          </cell>
          <cell r="E3">
            <v>9.16</v>
          </cell>
          <cell r="F3">
            <v>8.3699999999999992</v>
          </cell>
          <cell r="G3">
            <v>22</v>
          </cell>
          <cell r="H3">
            <v>100</v>
          </cell>
          <cell r="I3" t="str">
            <v>K11402T</v>
          </cell>
        </row>
        <row r="4">
          <cell r="A4" t="str">
            <v>K124040628</v>
          </cell>
          <cell r="B4" t="str">
            <v xml:space="preserve">NGUYỄN NAM </v>
          </cell>
          <cell r="C4" t="str">
            <v>SƠN</v>
          </cell>
          <cell r="D4" t="str">
            <v>K12404A</v>
          </cell>
          <cell r="E4">
            <v>9.1300000000000008</v>
          </cell>
          <cell r="F4">
            <v>8.9</v>
          </cell>
          <cell r="G4">
            <v>20</v>
          </cell>
          <cell r="H4">
            <v>100</v>
          </cell>
          <cell r="I4" t="str">
            <v>K12404A</v>
          </cell>
        </row>
        <row r="5">
          <cell r="A5" t="str">
            <v>K134020216</v>
          </cell>
          <cell r="B5" t="str">
            <v xml:space="preserve">NGUYỄN OANH PHƯƠNG </v>
          </cell>
          <cell r="C5" t="str">
            <v>THẢO</v>
          </cell>
          <cell r="D5" t="str">
            <v>K13402</v>
          </cell>
          <cell r="E5">
            <v>9.1199999999999992</v>
          </cell>
          <cell r="F5">
            <v>8.7899999999999991</v>
          </cell>
          <cell r="G5">
            <v>21</v>
          </cell>
          <cell r="H5">
            <v>95</v>
          </cell>
          <cell r="I5" t="str">
            <v>K13402</v>
          </cell>
        </row>
        <row r="6">
          <cell r="A6" t="str">
            <v>K114020350</v>
          </cell>
          <cell r="B6" t="str">
            <v xml:space="preserve">BÙI ANH </v>
          </cell>
          <cell r="C6" t="str">
            <v>TÚ</v>
          </cell>
          <cell r="D6" t="str">
            <v>K11402T</v>
          </cell>
          <cell r="E6">
            <v>9.1</v>
          </cell>
          <cell r="F6">
            <v>8.0399999999999991</v>
          </cell>
          <cell r="G6">
            <v>26</v>
          </cell>
          <cell r="H6">
            <v>100</v>
          </cell>
          <cell r="I6" t="str">
            <v>K11402T</v>
          </cell>
        </row>
        <row r="7">
          <cell r="A7" t="str">
            <v>K114050930</v>
          </cell>
          <cell r="B7" t="str">
            <v xml:space="preserve">NGUYỄN KIM THANH </v>
          </cell>
          <cell r="C7" t="str">
            <v>THƯ</v>
          </cell>
          <cell r="D7" t="str">
            <v>K11405A</v>
          </cell>
          <cell r="E7">
            <v>9.09</v>
          </cell>
          <cell r="F7">
            <v>8.43</v>
          </cell>
          <cell r="G7">
            <v>16</v>
          </cell>
          <cell r="H7">
            <v>98</v>
          </cell>
          <cell r="I7" t="str">
            <v>K11405B</v>
          </cell>
        </row>
        <row r="8">
          <cell r="A8" t="str">
            <v>K104020303</v>
          </cell>
          <cell r="B8" t="str">
            <v xml:space="preserve">VÕ NGỌC ĐAN </v>
          </cell>
          <cell r="C8" t="str">
            <v>THANH</v>
          </cell>
          <cell r="D8" t="str">
            <v>K11402T</v>
          </cell>
          <cell r="E8">
            <v>9.0500000000000007</v>
          </cell>
          <cell r="F8">
            <v>8.49</v>
          </cell>
          <cell r="G8">
            <v>19</v>
          </cell>
          <cell r="H8">
            <v>95</v>
          </cell>
          <cell r="I8" t="str">
            <v>K11402T</v>
          </cell>
        </row>
        <row r="9">
          <cell r="A9" t="str">
            <v>K114020195</v>
          </cell>
          <cell r="B9" t="str">
            <v xml:space="preserve">HUỲNH MINH </v>
          </cell>
          <cell r="C9" t="str">
            <v>THUẬN</v>
          </cell>
          <cell r="D9" t="str">
            <v>K11402</v>
          </cell>
          <cell r="E9">
            <v>9.0299999999999994</v>
          </cell>
          <cell r="F9">
            <v>8.27</v>
          </cell>
          <cell r="G9">
            <v>21</v>
          </cell>
          <cell r="H9">
            <v>100</v>
          </cell>
          <cell r="I9" t="str">
            <v>K11402A</v>
          </cell>
        </row>
        <row r="10">
          <cell r="A10" t="str">
            <v>K114020347</v>
          </cell>
          <cell r="B10" t="str">
            <v xml:space="preserve">ĐINH THỊ HUYỀN </v>
          </cell>
          <cell r="C10" t="str">
            <v>TRINH</v>
          </cell>
          <cell r="D10" t="str">
            <v>K11402</v>
          </cell>
          <cell r="E10">
            <v>9.0299999999999994</v>
          </cell>
          <cell r="F10">
            <v>8.26</v>
          </cell>
          <cell r="G10">
            <v>19</v>
          </cell>
          <cell r="H10">
            <v>90</v>
          </cell>
          <cell r="I10" t="str">
            <v>K11402B</v>
          </cell>
        </row>
        <row r="11">
          <cell r="A11" t="str">
            <v>K114020170</v>
          </cell>
          <cell r="B11" t="str">
            <v xml:space="preserve">PHAN KIỀU </v>
          </cell>
          <cell r="C11" t="str">
            <v>OANH</v>
          </cell>
          <cell r="D11" t="str">
            <v>K11402</v>
          </cell>
          <cell r="E11">
            <v>9.0299999999999994</v>
          </cell>
          <cell r="F11">
            <v>7.92</v>
          </cell>
          <cell r="G11">
            <v>18</v>
          </cell>
          <cell r="H11">
            <v>90</v>
          </cell>
          <cell r="I11" t="str">
            <v>K11402A</v>
          </cell>
        </row>
        <row r="12">
          <cell r="A12" t="str">
            <v>K114040484</v>
          </cell>
          <cell r="B12" t="str">
            <v xml:space="preserve">LÊ THỊ </v>
          </cell>
          <cell r="C12" t="str">
            <v>HẠNH</v>
          </cell>
          <cell r="D12" t="str">
            <v>K11404A</v>
          </cell>
          <cell r="E12">
            <v>9</v>
          </cell>
          <cell r="F12">
            <v>7.78</v>
          </cell>
          <cell r="G12">
            <v>17</v>
          </cell>
          <cell r="H12">
            <v>90</v>
          </cell>
          <cell r="I12" t="str">
            <v>K11404A</v>
          </cell>
        </row>
        <row r="13">
          <cell r="A13" t="str">
            <v>K104050900</v>
          </cell>
          <cell r="B13" t="str">
            <v xml:space="preserve">DƯƠNG THỊ </v>
          </cell>
          <cell r="C13" t="str">
            <v>THẢO</v>
          </cell>
          <cell r="D13" t="str">
            <v>K10405T</v>
          </cell>
          <cell r="E13">
            <v>9.8000000000000007</v>
          </cell>
          <cell r="F13">
            <v>8.6300000000000008</v>
          </cell>
          <cell r="G13">
            <v>10</v>
          </cell>
          <cell r="H13">
            <v>80</v>
          </cell>
          <cell r="I13" t="str">
            <v>K10405T</v>
          </cell>
        </row>
        <row r="14">
          <cell r="A14" t="str">
            <v>K105021430</v>
          </cell>
          <cell r="B14" t="str">
            <v xml:space="preserve">NGUYỄN THỊ HOÀNG HUỆ </v>
          </cell>
          <cell r="C14" t="str">
            <v>THANH</v>
          </cell>
          <cell r="D14" t="str">
            <v>K10502</v>
          </cell>
          <cell r="E14">
            <v>9.6999999999999993</v>
          </cell>
          <cell r="F14">
            <v>7.69</v>
          </cell>
          <cell r="G14">
            <v>10</v>
          </cell>
          <cell r="H14">
            <v>80</v>
          </cell>
          <cell r="I14" t="str">
            <v>K10502</v>
          </cell>
        </row>
        <row r="15">
          <cell r="A15" t="str">
            <v>K104040545</v>
          </cell>
          <cell r="B15" t="str">
            <v xml:space="preserve">NGUYỄN ĐÌNH QUỐC </v>
          </cell>
          <cell r="C15" t="str">
            <v>TRUNG</v>
          </cell>
          <cell r="D15" t="str">
            <v>K10404A</v>
          </cell>
          <cell r="E15">
            <v>9.6</v>
          </cell>
          <cell r="F15">
            <v>8.31</v>
          </cell>
          <cell r="G15">
            <v>10</v>
          </cell>
          <cell r="H15">
            <v>80</v>
          </cell>
          <cell r="I15" t="str">
            <v>K10404A</v>
          </cell>
        </row>
        <row r="16">
          <cell r="A16" t="str">
            <v>K104040578</v>
          </cell>
          <cell r="B16" t="str">
            <v xml:space="preserve">NGUYỄN THỊ CẨM </v>
          </cell>
          <cell r="C16" t="str">
            <v>GIANG</v>
          </cell>
          <cell r="D16" t="str">
            <v>K10404T</v>
          </cell>
          <cell r="E16">
            <v>9.6</v>
          </cell>
          <cell r="F16">
            <v>8.74</v>
          </cell>
          <cell r="G16">
            <v>10</v>
          </cell>
          <cell r="H16">
            <v>80</v>
          </cell>
          <cell r="I16" t="str">
            <v>K10404T</v>
          </cell>
        </row>
        <row r="17">
          <cell r="A17" t="str">
            <v>K104050769</v>
          </cell>
          <cell r="B17" t="str">
            <v xml:space="preserve">NGUYỄN THỊ THUYỀN </v>
          </cell>
          <cell r="C17" t="str">
            <v>QUYÊN</v>
          </cell>
          <cell r="D17" t="str">
            <v>K10405T</v>
          </cell>
          <cell r="E17">
            <v>9.6</v>
          </cell>
          <cell r="F17">
            <v>8.43</v>
          </cell>
          <cell r="G17">
            <v>10</v>
          </cell>
          <cell r="H17">
            <v>80</v>
          </cell>
          <cell r="I17" t="str">
            <v>K10405T</v>
          </cell>
        </row>
        <row r="18">
          <cell r="A18" t="str">
            <v>K104050917</v>
          </cell>
          <cell r="B18" t="str">
            <v xml:space="preserve">NGUYỄN THỊ PHƯƠNG </v>
          </cell>
          <cell r="C18" t="str">
            <v>TRANG</v>
          </cell>
          <cell r="D18" t="str">
            <v>K10405T</v>
          </cell>
          <cell r="E18">
            <v>9.6</v>
          </cell>
          <cell r="F18">
            <v>7.92</v>
          </cell>
          <cell r="G18">
            <v>10</v>
          </cell>
          <cell r="H18">
            <v>80</v>
          </cell>
          <cell r="I18" t="str">
            <v>K10405T</v>
          </cell>
        </row>
        <row r="19">
          <cell r="A19" t="str">
            <v>K104030354</v>
          </cell>
          <cell r="B19" t="str">
            <v xml:space="preserve">TRẦN LÝ </v>
          </cell>
          <cell r="C19" t="str">
            <v>DUY</v>
          </cell>
          <cell r="D19" t="str">
            <v>K10403</v>
          </cell>
          <cell r="E19">
            <v>9.5</v>
          </cell>
          <cell r="F19">
            <v>8.36</v>
          </cell>
          <cell r="G19">
            <v>10</v>
          </cell>
          <cell r="H19">
            <v>80</v>
          </cell>
          <cell r="I19" t="str">
            <v>K10403</v>
          </cell>
        </row>
        <row r="20">
          <cell r="A20" t="str">
            <v>K104050781</v>
          </cell>
          <cell r="B20" t="str">
            <v xml:space="preserve">NGUYỄN THỊ BÍCH </v>
          </cell>
          <cell r="C20" t="str">
            <v>THẢO</v>
          </cell>
          <cell r="D20" t="str">
            <v>K10405A</v>
          </cell>
          <cell r="E20">
            <v>9.5</v>
          </cell>
          <cell r="F20">
            <v>7.47</v>
          </cell>
          <cell r="G20">
            <v>10</v>
          </cell>
          <cell r="H20">
            <v>80</v>
          </cell>
          <cell r="I20" t="str">
            <v>K10405A</v>
          </cell>
        </row>
        <row r="21">
          <cell r="A21" t="str">
            <v>K104050925</v>
          </cell>
          <cell r="B21" t="str">
            <v xml:space="preserve">HUỲNH THỊ THANH </v>
          </cell>
          <cell r="C21" t="str">
            <v>TÚ</v>
          </cell>
          <cell r="D21" t="str">
            <v>K10405A</v>
          </cell>
          <cell r="E21">
            <v>9.5</v>
          </cell>
          <cell r="F21">
            <v>7.95</v>
          </cell>
          <cell r="G21">
            <v>10</v>
          </cell>
          <cell r="H21">
            <v>80</v>
          </cell>
          <cell r="I21" t="str">
            <v>K10405B</v>
          </cell>
        </row>
        <row r="22">
          <cell r="A22" t="str">
            <v>K104071088</v>
          </cell>
          <cell r="B22" t="str">
            <v xml:space="preserve">LÊ THỊ MINH </v>
          </cell>
          <cell r="C22" t="str">
            <v>NGUYỆT</v>
          </cell>
          <cell r="D22" t="str">
            <v>K10407A</v>
          </cell>
          <cell r="E22">
            <v>9.5</v>
          </cell>
          <cell r="F22">
            <v>8.27</v>
          </cell>
          <cell r="G22">
            <v>10</v>
          </cell>
          <cell r="H22">
            <v>80</v>
          </cell>
          <cell r="I22" t="str">
            <v>K10407A</v>
          </cell>
        </row>
        <row r="23">
          <cell r="A23" t="str">
            <v>K104071271</v>
          </cell>
          <cell r="B23" t="str">
            <v xml:space="preserve">TRẦN NGUYỄN TƯỜNG </v>
          </cell>
          <cell r="C23" t="str">
            <v>VI</v>
          </cell>
          <cell r="D23" t="str">
            <v>K10407A</v>
          </cell>
          <cell r="E23">
            <v>9.5</v>
          </cell>
          <cell r="F23">
            <v>7.86</v>
          </cell>
          <cell r="G23">
            <v>10</v>
          </cell>
          <cell r="H23">
            <v>80</v>
          </cell>
          <cell r="I23" t="str">
            <v>K10407B</v>
          </cell>
        </row>
        <row r="24">
          <cell r="A24" t="str">
            <v>K105011340</v>
          </cell>
          <cell r="B24" t="str">
            <v xml:space="preserve">TẠ THỊ THANH </v>
          </cell>
          <cell r="C24" t="str">
            <v>TÂM</v>
          </cell>
          <cell r="D24" t="str">
            <v>K10501</v>
          </cell>
          <cell r="E24">
            <v>9.5</v>
          </cell>
          <cell r="F24">
            <v>7.72</v>
          </cell>
          <cell r="G24">
            <v>10</v>
          </cell>
          <cell r="H24">
            <v>80</v>
          </cell>
          <cell r="I24" t="str">
            <v>K10501</v>
          </cell>
        </row>
        <row r="25">
          <cell r="A25" t="str">
            <v>K105021444</v>
          </cell>
          <cell r="B25" t="str">
            <v xml:space="preserve">TÔN THỊ HUYỀN </v>
          </cell>
          <cell r="C25" t="str">
            <v>TRANG</v>
          </cell>
          <cell r="D25" t="str">
            <v>K10502</v>
          </cell>
          <cell r="E25">
            <v>9.5</v>
          </cell>
          <cell r="F25">
            <v>7.68</v>
          </cell>
          <cell r="G25">
            <v>10</v>
          </cell>
          <cell r="H25">
            <v>80</v>
          </cell>
          <cell r="I25" t="str">
            <v>K10502</v>
          </cell>
        </row>
        <row r="26">
          <cell r="A26" t="str">
            <v>K104040557</v>
          </cell>
          <cell r="B26" t="str">
            <v xml:space="preserve">PHAN NGUYÊN </v>
          </cell>
          <cell r="C26" t="str">
            <v>VŨ</v>
          </cell>
          <cell r="D26" t="str">
            <v>K10404T</v>
          </cell>
          <cell r="E26">
            <v>9.4</v>
          </cell>
          <cell r="F26">
            <v>8.9</v>
          </cell>
          <cell r="G26">
            <v>10</v>
          </cell>
          <cell r="H26">
            <v>80</v>
          </cell>
          <cell r="I26" t="str">
            <v>K10404T</v>
          </cell>
        </row>
        <row r="27">
          <cell r="A27" t="str">
            <v>K105021454</v>
          </cell>
          <cell r="B27" t="str">
            <v xml:space="preserve">LÊ THỊ HOÀNG </v>
          </cell>
          <cell r="C27" t="str">
            <v>VÂN</v>
          </cell>
          <cell r="D27" t="str">
            <v>K10502</v>
          </cell>
          <cell r="E27">
            <v>9.4</v>
          </cell>
          <cell r="F27">
            <v>8.07</v>
          </cell>
          <cell r="G27">
            <v>10</v>
          </cell>
          <cell r="H27">
            <v>80</v>
          </cell>
          <cell r="I27" t="str">
            <v>K10502</v>
          </cell>
        </row>
        <row r="28">
          <cell r="A28" t="str">
            <v>K104031682</v>
          </cell>
          <cell r="B28" t="str">
            <v xml:space="preserve">VÕ VĂN </v>
          </cell>
          <cell r="C28" t="str">
            <v>DIỆN</v>
          </cell>
          <cell r="D28" t="str">
            <v>K10403</v>
          </cell>
          <cell r="E28">
            <v>9.3000000000000007</v>
          </cell>
          <cell r="F28">
            <v>8.1</v>
          </cell>
          <cell r="G28">
            <v>10</v>
          </cell>
          <cell r="H28">
            <v>80</v>
          </cell>
          <cell r="I28" t="str">
            <v>K10403</v>
          </cell>
        </row>
        <row r="29">
          <cell r="A29" t="str">
            <v>K104040465</v>
          </cell>
          <cell r="B29" t="str">
            <v xml:space="preserve">TRƯƠNG THANH </v>
          </cell>
          <cell r="C29" t="str">
            <v>HẰNG</v>
          </cell>
          <cell r="D29" t="str">
            <v>K10404T</v>
          </cell>
          <cell r="E29">
            <v>9.3000000000000007</v>
          </cell>
          <cell r="F29">
            <v>8.49</v>
          </cell>
          <cell r="G29">
            <v>10</v>
          </cell>
          <cell r="H29">
            <v>80</v>
          </cell>
          <cell r="I29" t="str">
            <v>K10404T</v>
          </cell>
        </row>
        <row r="30">
          <cell r="A30" t="str">
            <v>K104040502</v>
          </cell>
          <cell r="B30" t="str">
            <v xml:space="preserve">NGUYỄN THỊ YẾN </v>
          </cell>
          <cell r="C30" t="str">
            <v>NHI</v>
          </cell>
          <cell r="D30" t="str">
            <v>K10404T</v>
          </cell>
          <cell r="E30">
            <v>9.3000000000000007</v>
          </cell>
          <cell r="F30">
            <v>8.52</v>
          </cell>
          <cell r="G30">
            <v>10</v>
          </cell>
          <cell r="H30">
            <v>80</v>
          </cell>
          <cell r="I30" t="str">
            <v>K10404T</v>
          </cell>
        </row>
        <row r="31">
          <cell r="A31" t="str">
            <v>K104040566</v>
          </cell>
          <cell r="B31" t="str">
            <v xml:space="preserve">NGUYỄN TRANG </v>
          </cell>
          <cell r="C31" t="str">
            <v>ANH</v>
          </cell>
          <cell r="D31" t="str">
            <v>K10404T</v>
          </cell>
          <cell r="E31">
            <v>9.3000000000000007</v>
          </cell>
          <cell r="F31">
            <v>8.4600000000000009</v>
          </cell>
          <cell r="G31">
            <v>10</v>
          </cell>
          <cell r="H31">
            <v>80</v>
          </cell>
          <cell r="I31" t="str">
            <v>K10404T</v>
          </cell>
        </row>
        <row r="32">
          <cell r="A32" t="str">
            <v>K104040672</v>
          </cell>
          <cell r="B32" t="str">
            <v xml:space="preserve">NGUYỄN THỊ BẢO </v>
          </cell>
          <cell r="C32" t="str">
            <v>TRÂN</v>
          </cell>
          <cell r="D32" t="str">
            <v>K10404A</v>
          </cell>
          <cell r="E32">
            <v>9.3000000000000007</v>
          </cell>
          <cell r="F32">
            <v>8.56</v>
          </cell>
          <cell r="G32">
            <v>10</v>
          </cell>
          <cell r="H32">
            <v>80</v>
          </cell>
          <cell r="I32" t="str">
            <v>K10404B</v>
          </cell>
        </row>
        <row r="33">
          <cell r="A33" t="str">
            <v>K104050711</v>
          </cell>
          <cell r="B33" t="str">
            <v xml:space="preserve">TRƯƠNG THANH </v>
          </cell>
          <cell r="C33" t="str">
            <v>HÀ</v>
          </cell>
          <cell r="D33" t="str">
            <v>K10405T</v>
          </cell>
          <cell r="E33">
            <v>9.3000000000000007</v>
          </cell>
          <cell r="F33">
            <v>8.5399999999999991</v>
          </cell>
          <cell r="G33">
            <v>10</v>
          </cell>
          <cell r="H33">
            <v>80</v>
          </cell>
          <cell r="I33" t="str">
            <v>K10405T</v>
          </cell>
        </row>
        <row r="34">
          <cell r="A34" t="str">
            <v>K104050773</v>
          </cell>
          <cell r="B34" t="str">
            <v xml:space="preserve">PHẠM NGUYỄN VĨNH </v>
          </cell>
          <cell r="C34" t="str">
            <v>TÂN</v>
          </cell>
          <cell r="D34" t="str">
            <v>K10405T</v>
          </cell>
          <cell r="E34">
            <v>9.3000000000000007</v>
          </cell>
          <cell r="F34">
            <v>8.44</v>
          </cell>
          <cell r="G34">
            <v>10</v>
          </cell>
          <cell r="H34">
            <v>80</v>
          </cell>
          <cell r="I34" t="str">
            <v>K10405T</v>
          </cell>
        </row>
        <row r="35">
          <cell r="A35" t="str">
            <v>K104050775</v>
          </cell>
          <cell r="B35" t="str">
            <v xml:space="preserve">ĐÀO TRUNG </v>
          </cell>
          <cell r="C35" t="str">
            <v>THÀNH</v>
          </cell>
          <cell r="D35" t="str">
            <v>K10405A</v>
          </cell>
          <cell r="E35">
            <v>9.3000000000000007</v>
          </cell>
          <cell r="F35">
            <v>8.0299999999999994</v>
          </cell>
          <cell r="G35">
            <v>10</v>
          </cell>
          <cell r="H35">
            <v>80</v>
          </cell>
          <cell r="I35" t="str">
            <v>K10405A</v>
          </cell>
        </row>
        <row r="36">
          <cell r="A36" t="str">
            <v>K105011332</v>
          </cell>
          <cell r="B36" t="str">
            <v xml:space="preserve">TRẦN THỊ QUỲNH </v>
          </cell>
          <cell r="C36" t="str">
            <v>NHƯ</v>
          </cell>
          <cell r="D36" t="str">
            <v>K10501</v>
          </cell>
          <cell r="E36">
            <v>9.3000000000000007</v>
          </cell>
          <cell r="F36">
            <v>7.67</v>
          </cell>
          <cell r="G36">
            <v>10</v>
          </cell>
          <cell r="H36">
            <v>80</v>
          </cell>
          <cell r="I36" t="str">
            <v>K10501</v>
          </cell>
        </row>
        <row r="37">
          <cell r="A37" t="str">
            <v>K105011353</v>
          </cell>
          <cell r="B37" t="str">
            <v xml:space="preserve">NGUYỄN ANH </v>
          </cell>
          <cell r="C37" t="str">
            <v>THƯ</v>
          </cell>
          <cell r="D37" t="str">
            <v>K10501</v>
          </cell>
          <cell r="E37">
            <v>9.3000000000000007</v>
          </cell>
          <cell r="F37">
            <v>7.73</v>
          </cell>
          <cell r="G37">
            <v>10</v>
          </cell>
          <cell r="H37">
            <v>80</v>
          </cell>
          <cell r="I37" t="str">
            <v>K10501</v>
          </cell>
        </row>
        <row r="38">
          <cell r="A38" t="str">
            <v>K105021383</v>
          </cell>
          <cell r="B38" t="str">
            <v xml:space="preserve">NGUYỄN VĂN </v>
          </cell>
          <cell r="C38" t="str">
            <v>DƯ</v>
          </cell>
          <cell r="D38" t="str">
            <v>K10502</v>
          </cell>
          <cell r="E38">
            <v>9.3000000000000007</v>
          </cell>
          <cell r="F38">
            <v>8.19</v>
          </cell>
          <cell r="G38">
            <v>10</v>
          </cell>
          <cell r="H38">
            <v>80</v>
          </cell>
          <cell r="I38" t="str">
            <v>K10502</v>
          </cell>
        </row>
        <row r="39">
          <cell r="A39" t="str">
            <v>K105031471</v>
          </cell>
          <cell r="B39" t="str">
            <v xml:space="preserve">NGUYỄN QUỲNH </v>
          </cell>
          <cell r="C39" t="str">
            <v>ANH</v>
          </cell>
          <cell r="D39" t="str">
            <v>K10503</v>
          </cell>
          <cell r="E39">
            <v>9.3000000000000007</v>
          </cell>
          <cell r="F39">
            <v>7.8</v>
          </cell>
          <cell r="G39">
            <v>10</v>
          </cell>
          <cell r="H39">
            <v>80</v>
          </cell>
          <cell r="I39" t="str">
            <v>K10503</v>
          </cell>
        </row>
        <row r="40">
          <cell r="A40" t="str">
            <v>K105031507</v>
          </cell>
          <cell r="B40" t="str">
            <v xml:space="preserve">LÊ HUỲNH NHẬT </v>
          </cell>
          <cell r="C40" t="str">
            <v>MINH</v>
          </cell>
          <cell r="D40" t="str">
            <v>K10503</v>
          </cell>
          <cell r="E40">
            <v>9.3000000000000007</v>
          </cell>
          <cell r="F40">
            <v>7.99</v>
          </cell>
          <cell r="G40">
            <v>10</v>
          </cell>
          <cell r="H40">
            <v>80</v>
          </cell>
          <cell r="I40" t="str">
            <v>K10503</v>
          </cell>
        </row>
        <row r="41">
          <cell r="A41" t="str">
            <v>K105041618</v>
          </cell>
          <cell r="B41" t="str">
            <v xml:space="preserve">TRẦN THỊ THU </v>
          </cell>
          <cell r="C41" t="str">
            <v>NGÂN</v>
          </cell>
          <cell r="D41" t="str">
            <v>K10504</v>
          </cell>
          <cell r="E41">
            <v>9.3000000000000007</v>
          </cell>
          <cell r="F41">
            <v>7.81</v>
          </cell>
          <cell r="G41">
            <v>10</v>
          </cell>
          <cell r="H41">
            <v>80</v>
          </cell>
          <cell r="I41" t="str">
            <v>K10504</v>
          </cell>
        </row>
        <row r="42">
          <cell r="A42" t="str">
            <v>K104010037</v>
          </cell>
          <cell r="B42" t="str">
            <v xml:space="preserve">LÊ THỊ </v>
          </cell>
          <cell r="C42" t="str">
            <v>HƯƠNG</v>
          </cell>
          <cell r="D42" t="str">
            <v>K10401T</v>
          </cell>
          <cell r="E42">
            <v>9.1999999999999993</v>
          </cell>
          <cell r="F42">
            <v>7.95</v>
          </cell>
          <cell r="G42">
            <v>10</v>
          </cell>
          <cell r="H42">
            <v>80</v>
          </cell>
          <cell r="I42" t="str">
            <v>K10401T</v>
          </cell>
        </row>
        <row r="43">
          <cell r="A43" t="str">
            <v>K104010076</v>
          </cell>
          <cell r="B43" t="str">
            <v xml:space="preserve">TRẦN THỊ NGỌC </v>
          </cell>
          <cell r="C43" t="str">
            <v>HẢO</v>
          </cell>
          <cell r="D43" t="str">
            <v>K10401T</v>
          </cell>
          <cell r="E43">
            <v>9.1999999999999993</v>
          </cell>
          <cell r="F43">
            <v>8.11</v>
          </cell>
          <cell r="G43">
            <v>10</v>
          </cell>
          <cell r="H43">
            <v>80</v>
          </cell>
          <cell r="I43" t="str">
            <v>K10401T</v>
          </cell>
        </row>
        <row r="44">
          <cell r="A44" t="str">
            <v>K104030347</v>
          </cell>
          <cell r="B44" t="str">
            <v xml:space="preserve">TRẦN THỊ NGỌC </v>
          </cell>
          <cell r="C44" t="str">
            <v>CHÂU</v>
          </cell>
          <cell r="D44" t="str">
            <v>K10403</v>
          </cell>
          <cell r="E44">
            <v>9.1999999999999993</v>
          </cell>
          <cell r="F44">
            <v>8.15</v>
          </cell>
          <cell r="G44">
            <v>10</v>
          </cell>
          <cell r="H44">
            <v>80</v>
          </cell>
          <cell r="I44" t="str">
            <v>K10403</v>
          </cell>
        </row>
        <row r="45">
          <cell r="A45" t="str">
            <v>K104050780</v>
          </cell>
          <cell r="B45" t="str">
            <v xml:space="preserve">NGUYỄN THỊ BÍCH </v>
          </cell>
          <cell r="C45" t="str">
            <v>THẢO</v>
          </cell>
          <cell r="D45" t="str">
            <v>K10405T</v>
          </cell>
          <cell r="E45">
            <v>9.1999999999999993</v>
          </cell>
          <cell r="F45">
            <v>8.57</v>
          </cell>
          <cell r="G45">
            <v>10</v>
          </cell>
          <cell r="H45">
            <v>80</v>
          </cell>
          <cell r="I45" t="str">
            <v>K10405T</v>
          </cell>
        </row>
        <row r="46">
          <cell r="A46" t="str">
            <v>K104050853</v>
          </cell>
          <cell r="B46" t="str">
            <v xml:space="preserve">PHẠM NHẬT </v>
          </cell>
          <cell r="C46" t="str">
            <v>KHÁNH</v>
          </cell>
          <cell r="D46" t="str">
            <v>K10405T</v>
          </cell>
          <cell r="E46">
            <v>9.1999999999999993</v>
          </cell>
          <cell r="F46">
            <v>8.19</v>
          </cell>
          <cell r="G46">
            <v>10</v>
          </cell>
          <cell r="H46">
            <v>80</v>
          </cell>
          <cell r="I46" t="str">
            <v>K10405T</v>
          </cell>
        </row>
        <row r="47">
          <cell r="A47" t="str">
            <v>K104060954</v>
          </cell>
          <cell r="B47" t="str">
            <v xml:space="preserve">NGUYỄN THỊ MỸ </v>
          </cell>
          <cell r="C47" t="str">
            <v>HẠNH</v>
          </cell>
          <cell r="D47" t="str">
            <v>K10406</v>
          </cell>
          <cell r="E47">
            <v>9.1999999999999993</v>
          </cell>
          <cell r="F47">
            <v>8.1199999999999992</v>
          </cell>
          <cell r="G47">
            <v>10</v>
          </cell>
          <cell r="H47">
            <v>80</v>
          </cell>
          <cell r="I47" t="str">
            <v>K10406</v>
          </cell>
        </row>
        <row r="48">
          <cell r="A48" t="str">
            <v>K104060995</v>
          </cell>
          <cell r="B48" t="str">
            <v xml:space="preserve">TIẾT NGỌC </v>
          </cell>
          <cell r="C48" t="str">
            <v>THẠCH</v>
          </cell>
          <cell r="D48" t="str">
            <v>K10406</v>
          </cell>
          <cell r="E48">
            <v>9.1999999999999993</v>
          </cell>
          <cell r="F48">
            <v>8.64</v>
          </cell>
          <cell r="G48">
            <v>10</v>
          </cell>
          <cell r="H48">
            <v>80</v>
          </cell>
          <cell r="I48" t="str">
            <v>K10406</v>
          </cell>
        </row>
        <row r="49">
          <cell r="A49" t="str">
            <v>K104071037</v>
          </cell>
          <cell r="B49" t="str">
            <v xml:space="preserve">ĐẶNG HƯƠNG </v>
          </cell>
          <cell r="C49" t="str">
            <v>DIỆP</v>
          </cell>
          <cell r="D49" t="str">
            <v>K10407A</v>
          </cell>
          <cell r="E49">
            <v>9.1999999999999993</v>
          </cell>
          <cell r="F49">
            <v>7.63</v>
          </cell>
          <cell r="G49">
            <v>10</v>
          </cell>
          <cell r="H49">
            <v>80</v>
          </cell>
          <cell r="I49" t="str">
            <v>K10407A</v>
          </cell>
        </row>
        <row r="50">
          <cell r="A50" t="str">
            <v>K104071065</v>
          </cell>
          <cell r="B50" t="str">
            <v xml:space="preserve">HỒ THỊ KIM </v>
          </cell>
          <cell r="C50" t="str">
            <v>LIÊN</v>
          </cell>
          <cell r="D50" t="str">
            <v>K10407A</v>
          </cell>
          <cell r="E50">
            <v>9.1999999999999993</v>
          </cell>
          <cell r="F50">
            <v>7.85</v>
          </cell>
          <cell r="G50">
            <v>10</v>
          </cell>
          <cell r="H50">
            <v>80</v>
          </cell>
          <cell r="I50" t="str">
            <v>K10407A</v>
          </cell>
        </row>
        <row r="51">
          <cell r="A51" t="str">
            <v>K104071076</v>
          </cell>
          <cell r="B51" t="str">
            <v xml:space="preserve">TRẦN THẢO HOÀI </v>
          </cell>
          <cell r="C51" t="str">
            <v>MI</v>
          </cell>
          <cell r="D51" t="str">
            <v>K10407A</v>
          </cell>
          <cell r="E51">
            <v>9.1999999999999993</v>
          </cell>
          <cell r="F51">
            <v>7.53</v>
          </cell>
          <cell r="G51">
            <v>10</v>
          </cell>
          <cell r="H51">
            <v>80</v>
          </cell>
          <cell r="I51" t="str">
            <v>K10407A</v>
          </cell>
        </row>
        <row r="52">
          <cell r="A52" t="str">
            <v>K104071077</v>
          </cell>
          <cell r="B52" t="str">
            <v xml:space="preserve">TẠ NGUYỆT </v>
          </cell>
          <cell r="C52" t="str">
            <v>MINH</v>
          </cell>
          <cell r="D52" t="str">
            <v>K10407A</v>
          </cell>
          <cell r="E52">
            <v>9.1999999999999993</v>
          </cell>
          <cell r="F52">
            <v>8.24</v>
          </cell>
          <cell r="G52">
            <v>10</v>
          </cell>
          <cell r="H52">
            <v>80</v>
          </cell>
          <cell r="I52" t="str">
            <v>K10407A</v>
          </cell>
        </row>
        <row r="53">
          <cell r="A53" t="str">
            <v>K104071096</v>
          </cell>
          <cell r="B53" t="str">
            <v xml:space="preserve">LÊ THỊ </v>
          </cell>
          <cell r="C53" t="str">
            <v>NỤ</v>
          </cell>
          <cell r="D53" t="str">
            <v>K10407A</v>
          </cell>
          <cell r="E53">
            <v>9.1999999999999993</v>
          </cell>
          <cell r="F53">
            <v>8.5500000000000007</v>
          </cell>
          <cell r="G53">
            <v>10</v>
          </cell>
          <cell r="H53">
            <v>80</v>
          </cell>
          <cell r="I53" t="str">
            <v>K10407A</v>
          </cell>
        </row>
        <row r="54">
          <cell r="A54" t="str">
            <v>K104071132</v>
          </cell>
          <cell r="B54" t="str">
            <v xml:space="preserve">HÀ BÙI ANH </v>
          </cell>
          <cell r="C54" t="str">
            <v>THƯ</v>
          </cell>
          <cell r="D54" t="str">
            <v>K10407A</v>
          </cell>
          <cell r="E54">
            <v>9.1999999999999993</v>
          </cell>
          <cell r="F54">
            <v>7.58</v>
          </cell>
          <cell r="G54">
            <v>10</v>
          </cell>
          <cell r="H54">
            <v>80</v>
          </cell>
          <cell r="I54" t="str">
            <v>K10407A</v>
          </cell>
        </row>
        <row r="55">
          <cell r="A55" t="str">
            <v>K104071140</v>
          </cell>
          <cell r="B55" t="str">
            <v xml:space="preserve">NGUYỄN THỊ </v>
          </cell>
          <cell r="C55" t="str">
            <v>TRANG</v>
          </cell>
          <cell r="D55" t="str">
            <v>K10407A</v>
          </cell>
          <cell r="E55">
            <v>9.1999999999999993</v>
          </cell>
          <cell r="F55">
            <v>8.1300000000000008</v>
          </cell>
          <cell r="G55">
            <v>10</v>
          </cell>
          <cell r="H55">
            <v>80</v>
          </cell>
          <cell r="I55" t="str">
            <v>K10407A</v>
          </cell>
        </row>
        <row r="56">
          <cell r="A56" t="str">
            <v>K104071148</v>
          </cell>
          <cell r="B56" t="str">
            <v xml:space="preserve">TRẦN NGUYỄN HOÀNG </v>
          </cell>
          <cell r="C56" t="str">
            <v>VI</v>
          </cell>
          <cell r="D56" t="str">
            <v>K10407A</v>
          </cell>
          <cell r="E56">
            <v>9.1999999999999993</v>
          </cell>
          <cell r="F56">
            <v>8</v>
          </cell>
          <cell r="G56">
            <v>10</v>
          </cell>
          <cell r="H56">
            <v>80</v>
          </cell>
          <cell r="I56" t="str">
            <v>K10407A</v>
          </cell>
        </row>
        <row r="57">
          <cell r="A57" t="str">
            <v>K104071167</v>
          </cell>
          <cell r="B57" t="str">
            <v xml:space="preserve">NGUYỄN THỊ </v>
          </cell>
          <cell r="C57" t="str">
            <v>DUYÊN</v>
          </cell>
          <cell r="D57" t="str">
            <v>K10407A</v>
          </cell>
          <cell r="E57">
            <v>9.1999999999999993</v>
          </cell>
          <cell r="F57">
            <v>8.08</v>
          </cell>
          <cell r="G57">
            <v>10</v>
          </cell>
          <cell r="H57">
            <v>80</v>
          </cell>
          <cell r="I57" t="str">
            <v>K10407B</v>
          </cell>
        </row>
        <row r="58">
          <cell r="A58" t="str">
            <v>K104071178</v>
          </cell>
          <cell r="B58" t="str">
            <v xml:space="preserve">LƯU ĐÒAN PHƯƠNG HỒNG </v>
          </cell>
          <cell r="C58" t="str">
            <v>HẠNH</v>
          </cell>
          <cell r="D58" t="str">
            <v>K10407A</v>
          </cell>
          <cell r="E58">
            <v>9.1999999999999993</v>
          </cell>
          <cell r="F58">
            <v>7.82</v>
          </cell>
          <cell r="G58">
            <v>10</v>
          </cell>
          <cell r="H58">
            <v>80</v>
          </cell>
          <cell r="I58" t="str">
            <v>K10407B</v>
          </cell>
        </row>
        <row r="59">
          <cell r="A59" t="str">
            <v>K104071181</v>
          </cell>
          <cell r="B59" t="str">
            <v xml:space="preserve">LÝ MỸ </v>
          </cell>
          <cell r="C59" t="str">
            <v>HẰNG</v>
          </cell>
          <cell r="D59" t="str">
            <v>K10407A</v>
          </cell>
          <cell r="E59">
            <v>9.1999999999999993</v>
          </cell>
          <cell r="F59">
            <v>8.24</v>
          </cell>
          <cell r="G59">
            <v>10</v>
          </cell>
          <cell r="H59">
            <v>80</v>
          </cell>
          <cell r="I59" t="str">
            <v>K10407B</v>
          </cell>
        </row>
        <row r="60">
          <cell r="A60" t="str">
            <v>K104071200</v>
          </cell>
          <cell r="B60" t="str">
            <v xml:space="preserve">LƯƠNG THUÝ </v>
          </cell>
          <cell r="C60" t="str">
            <v>LUÂN</v>
          </cell>
          <cell r="D60" t="str">
            <v>K10407A</v>
          </cell>
          <cell r="E60">
            <v>9.1999999999999993</v>
          </cell>
          <cell r="F60">
            <v>7.81</v>
          </cell>
          <cell r="G60">
            <v>10</v>
          </cell>
          <cell r="H60">
            <v>80</v>
          </cell>
          <cell r="I60" t="str">
            <v>K10407B</v>
          </cell>
        </row>
        <row r="61">
          <cell r="A61" t="str">
            <v>K104071208</v>
          </cell>
          <cell r="B61" t="str">
            <v xml:space="preserve">LÊ THỊ THUỲ </v>
          </cell>
          <cell r="C61" t="str">
            <v>NGÂN</v>
          </cell>
          <cell r="D61" t="str">
            <v>K10407A</v>
          </cell>
          <cell r="E61">
            <v>9.1999999999999993</v>
          </cell>
          <cell r="F61">
            <v>7.61</v>
          </cell>
          <cell r="G61">
            <v>10</v>
          </cell>
          <cell r="H61">
            <v>80</v>
          </cell>
          <cell r="I61" t="str">
            <v>K10407B</v>
          </cell>
        </row>
        <row r="62">
          <cell r="A62" t="str">
            <v>K105041572</v>
          </cell>
          <cell r="B62" t="str">
            <v xml:space="preserve">NGUYỄN THỊ TUYẾT </v>
          </cell>
          <cell r="C62" t="str">
            <v>DIỄM</v>
          </cell>
          <cell r="D62" t="str">
            <v>K10504</v>
          </cell>
          <cell r="E62">
            <v>9.1999999999999993</v>
          </cell>
          <cell r="F62">
            <v>7.99</v>
          </cell>
          <cell r="G62">
            <v>10</v>
          </cell>
          <cell r="H62">
            <v>80</v>
          </cell>
          <cell r="I62" t="str">
            <v>K10504</v>
          </cell>
        </row>
        <row r="63">
          <cell r="A63" t="str">
            <v>K105041575</v>
          </cell>
          <cell r="B63" t="str">
            <v xml:space="preserve">NGUYỄN DÒNG CHÂU </v>
          </cell>
          <cell r="C63" t="str">
            <v>ĐAN</v>
          </cell>
          <cell r="D63" t="str">
            <v>K10504</v>
          </cell>
          <cell r="E63">
            <v>9.1999999999999993</v>
          </cell>
          <cell r="F63">
            <v>7.81</v>
          </cell>
          <cell r="G63">
            <v>10</v>
          </cell>
          <cell r="H63">
            <v>80</v>
          </cell>
          <cell r="I63" t="str">
            <v>K10504</v>
          </cell>
        </row>
        <row r="64">
          <cell r="A64" t="str">
            <v>K104020253</v>
          </cell>
          <cell r="B64" t="str">
            <v xml:space="preserve">LÊ THỊ MỸ </v>
          </cell>
          <cell r="C64" t="str">
            <v>HẠNH</v>
          </cell>
          <cell r="D64" t="str">
            <v>K10402</v>
          </cell>
          <cell r="E64">
            <v>9.15</v>
          </cell>
          <cell r="F64">
            <v>8.2100000000000009</v>
          </cell>
          <cell r="G64">
            <v>10</v>
          </cell>
          <cell r="H64">
            <v>80</v>
          </cell>
          <cell r="I64" t="str">
            <v>K10402B</v>
          </cell>
        </row>
        <row r="65">
          <cell r="A65" t="str">
            <v>K114020349</v>
          </cell>
          <cell r="B65" t="str">
            <v xml:space="preserve">NGUYỄN THỊ NHÃ </v>
          </cell>
          <cell r="C65" t="str">
            <v>TRÚC</v>
          </cell>
          <cell r="D65" t="str">
            <v>K11402</v>
          </cell>
          <cell r="E65">
            <v>9.11</v>
          </cell>
          <cell r="F65">
            <v>8.23</v>
          </cell>
          <cell r="G65">
            <v>24</v>
          </cell>
          <cell r="H65">
            <v>85</v>
          </cell>
          <cell r="I65" t="str">
            <v>K11402B</v>
          </cell>
        </row>
        <row r="66">
          <cell r="A66" t="str">
            <v>K104050852</v>
          </cell>
          <cell r="B66" t="str">
            <v xml:space="preserve">TRẦN THỊ </v>
          </cell>
          <cell r="C66" t="str">
            <v>HƯỜNG</v>
          </cell>
          <cell r="D66" t="str">
            <v>K10405A</v>
          </cell>
          <cell r="E66">
            <v>9.1</v>
          </cell>
          <cell r="F66">
            <v>8.43</v>
          </cell>
          <cell r="G66">
            <v>10</v>
          </cell>
          <cell r="H66">
            <v>80</v>
          </cell>
          <cell r="I66" t="str">
            <v>K10405B</v>
          </cell>
        </row>
        <row r="67">
          <cell r="A67" t="str">
            <v>K104050923</v>
          </cell>
          <cell r="B67" t="str">
            <v xml:space="preserve">ĐỖ LÊ ANH </v>
          </cell>
          <cell r="C67" t="str">
            <v>TÚ</v>
          </cell>
          <cell r="D67" t="str">
            <v>K10405A</v>
          </cell>
          <cell r="E67">
            <v>9.1</v>
          </cell>
          <cell r="F67">
            <v>7.89</v>
          </cell>
          <cell r="G67">
            <v>10</v>
          </cell>
          <cell r="H67">
            <v>80</v>
          </cell>
          <cell r="I67" t="str">
            <v>K10405B</v>
          </cell>
        </row>
        <row r="68">
          <cell r="A68" t="str">
            <v>K104050935</v>
          </cell>
          <cell r="B68" t="str">
            <v xml:space="preserve">TRƯƠNG HOÀNG HẢI </v>
          </cell>
          <cell r="C68" t="str">
            <v>YẾN</v>
          </cell>
          <cell r="D68" t="str">
            <v>K10405T</v>
          </cell>
          <cell r="E68">
            <v>9.1</v>
          </cell>
          <cell r="F68">
            <v>8.68</v>
          </cell>
          <cell r="G68">
            <v>10</v>
          </cell>
          <cell r="H68">
            <v>80</v>
          </cell>
          <cell r="I68" t="str">
            <v>K10405T</v>
          </cell>
        </row>
        <row r="69">
          <cell r="A69" t="str">
            <v>K104061014</v>
          </cell>
          <cell r="B69" t="str">
            <v xml:space="preserve">MAI ÂN </v>
          </cell>
          <cell r="C69" t="str">
            <v>TỨ</v>
          </cell>
          <cell r="D69" t="str">
            <v>K10406</v>
          </cell>
          <cell r="E69">
            <v>9.1</v>
          </cell>
          <cell r="F69">
            <v>8.18</v>
          </cell>
          <cell r="G69">
            <v>10</v>
          </cell>
          <cell r="H69">
            <v>80</v>
          </cell>
          <cell r="I69" t="str">
            <v>K10406</v>
          </cell>
        </row>
        <row r="70">
          <cell r="A70" t="str">
            <v>K104071270</v>
          </cell>
          <cell r="B70" t="str">
            <v xml:space="preserve">LÊ NGỌC CHÚC </v>
          </cell>
          <cell r="C70" t="str">
            <v>VI</v>
          </cell>
          <cell r="D70" t="str">
            <v>K10407A</v>
          </cell>
          <cell r="E70">
            <v>9.1</v>
          </cell>
          <cell r="F70">
            <v>8.27</v>
          </cell>
          <cell r="G70">
            <v>10</v>
          </cell>
          <cell r="H70">
            <v>80</v>
          </cell>
          <cell r="I70" t="str">
            <v>K10407B</v>
          </cell>
        </row>
        <row r="71">
          <cell r="A71" t="str">
            <v>K105031500</v>
          </cell>
          <cell r="B71" t="str">
            <v xml:space="preserve">PHAN THỊ MỸ </v>
          </cell>
          <cell r="C71" t="str">
            <v>LINH</v>
          </cell>
          <cell r="D71" t="str">
            <v>K10503</v>
          </cell>
          <cell r="E71">
            <v>9.1</v>
          </cell>
          <cell r="F71">
            <v>7.72</v>
          </cell>
          <cell r="G71">
            <v>10</v>
          </cell>
          <cell r="H71">
            <v>80</v>
          </cell>
          <cell r="I71" t="str">
            <v>K10503</v>
          </cell>
        </row>
        <row r="72">
          <cell r="A72" t="str">
            <v>K104050815</v>
          </cell>
          <cell r="B72" t="str">
            <v xml:space="preserve">TẠ CAO HỒNG </v>
          </cell>
          <cell r="C72" t="str">
            <v>VY</v>
          </cell>
          <cell r="D72" t="str">
            <v>K10405A</v>
          </cell>
          <cell r="E72">
            <v>9.0500000000000007</v>
          </cell>
          <cell r="F72">
            <v>8.2100000000000009</v>
          </cell>
          <cell r="G72">
            <v>10</v>
          </cell>
          <cell r="H72">
            <v>80</v>
          </cell>
          <cell r="I72" t="str">
            <v>K10405A</v>
          </cell>
        </row>
        <row r="73">
          <cell r="A73" t="str">
            <v>K104050879</v>
          </cell>
          <cell r="B73" t="str">
            <v xml:space="preserve">HỒ THỊ HOÀI </v>
          </cell>
          <cell r="C73" t="str">
            <v>NHƠN</v>
          </cell>
          <cell r="D73" t="str">
            <v>K10405A</v>
          </cell>
          <cell r="E73">
            <v>9.0500000000000007</v>
          </cell>
          <cell r="F73">
            <v>7.97</v>
          </cell>
          <cell r="G73">
            <v>10</v>
          </cell>
          <cell r="H73">
            <v>80</v>
          </cell>
          <cell r="I73" t="str">
            <v>K10405B</v>
          </cell>
        </row>
        <row r="74">
          <cell r="A74" t="str">
            <v>K104071241</v>
          </cell>
          <cell r="B74" t="str">
            <v xml:space="preserve">NGUYỄN THỊ NGỌC </v>
          </cell>
          <cell r="C74" t="str">
            <v>THANH</v>
          </cell>
          <cell r="D74" t="str">
            <v>K10407A</v>
          </cell>
          <cell r="E74">
            <v>9.0500000000000007</v>
          </cell>
          <cell r="F74">
            <v>7.27</v>
          </cell>
          <cell r="G74">
            <v>10</v>
          </cell>
          <cell r="H74">
            <v>80</v>
          </cell>
          <cell r="I74" t="str">
            <v>K10407B</v>
          </cell>
        </row>
        <row r="75">
          <cell r="A75" t="str">
            <v>K104071259</v>
          </cell>
          <cell r="B75" t="str">
            <v xml:space="preserve">NGUYỄN THỊ YẾN </v>
          </cell>
          <cell r="C75" t="str">
            <v>TRÚC</v>
          </cell>
          <cell r="D75" t="str">
            <v>K10407A</v>
          </cell>
          <cell r="E75">
            <v>9.0500000000000007</v>
          </cell>
          <cell r="F75">
            <v>7.85</v>
          </cell>
          <cell r="G75">
            <v>10</v>
          </cell>
          <cell r="H75">
            <v>80</v>
          </cell>
          <cell r="I75" t="str">
            <v>K10407B</v>
          </cell>
        </row>
        <row r="76">
          <cell r="A76" t="str">
            <v>K095031734</v>
          </cell>
          <cell r="B76" t="str">
            <v xml:space="preserve">TRẦN THỊ TƯỜNG </v>
          </cell>
          <cell r="C76" t="str">
            <v>VÂN</v>
          </cell>
          <cell r="D76" t="str">
            <v>K10503</v>
          </cell>
          <cell r="E76">
            <v>9</v>
          </cell>
          <cell r="F76">
            <v>8.02</v>
          </cell>
          <cell r="G76">
            <v>10</v>
          </cell>
          <cell r="H76">
            <v>80</v>
          </cell>
          <cell r="I76" t="str">
            <v>K10503</v>
          </cell>
        </row>
        <row r="77">
          <cell r="A77" t="str">
            <v>K104010015</v>
          </cell>
          <cell r="B77" t="str">
            <v xml:space="preserve">TRẦN THỊ KIM </v>
          </cell>
          <cell r="C77" t="str">
            <v>ĐÀO</v>
          </cell>
          <cell r="D77" t="str">
            <v>K10401T</v>
          </cell>
          <cell r="E77">
            <v>9</v>
          </cell>
          <cell r="F77">
            <v>8.31</v>
          </cell>
          <cell r="G77">
            <v>10</v>
          </cell>
          <cell r="H77">
            <v>80</v>
          </cell>
          <cell r="I77" t="str">
            <v>K10401T</v>
          </cell>
        </row>
        <row r="78">
          <cell r="A78" t="str">
            <v>K104010034</v>
          </cell>
          <cell r="B78" t="str">
            <v xml:space="preserve">ĐẶNG THỊ </v>
          </cell>
          <cell r="C78" t="str">
            <v>HUỆ</v>
          </cell>
          <cell r="D78" t="str">
            <v>K10401</v>
          </cell>
          <cell r="E78">
            <v>9</v>
          </cell>
          <cell r="F78">
            <v>7.93</v>
          </cell>
          <cell r="G78">
            <v>10</v>
          </cell>
          <cell r="H78">
            <v>80</v>
          </cell>
          <cell r="I78" t="str">
            <v>K10401</v>
          </cell>
        </row>
        <row r="79">
          <cell r="A79" t="str">
            <v>K104010068</v>
          </cell>
          <cell r="B79" t="str">
            <v xml:space="preserve">TRẦN THỊ </v>
          </cell>
          <cell r="C79" t="str">
            <v>PHƯƠNG</v>
          </cell>
          <cell r="D79" t="str">
            <v>K10401</v>
          </cell>
          <cell r="E79">
            <v>9</v>
          </cell>
          <cell r="F79">
            <v>7.93</v>
          </cell>
          <cell r="G79">
            <v>10</v>
          </cell>
          <cell r="H79">
            <v>80</v>
          </cell>
          <cell r="I79" t="str">
            <v>K10401</v>
          </cell>
        </row>
        <row r="80">
          <cell r="A80" t="str">
            <v>K104010077</v>
          </cell>
          <cell r="B80" t="str">
            <v xml:space="preserve">TRẦN THỊ </v>
          </cell>
          <cell r="C80" t="str">
            <v>THẮM</v>
          </cell>
          <cell r="D80" t="str">
            <v>K10401</v>
          </cell>
          <cell r="E80">
            <v>9</v>
          </cell>
          <cell r="F80">
            <v>7.76</v>
          </cell>
          <cell r="G80">
            <v>10</v>
          </cell>
          <cell r="H80">
            <v>80</v>
          </cell>
          <cell r="I80" t="str">
            <v>K10401</v>
          </cell>
        </row>
        <row r="81">
          <cell r="A81" t="str">
            <v>K104010078</v>
          </cell>
          <cell r="B81" t="str">
            <v xml:space="preserve">PHẠM THỊ </v>
          </cell>
          <cell r="C81" t="str">
            <v>THUỶ</v>
          </cell>
          <cell r="D81" t="str">
            <v>K10401</v>
          </cell>
          <cell r="E81">
            <v>9</v>
          </cell>
          <cell r="F81">
            <v>7.51</v>
          </cell>
          <cell r="G81">
            <v>10</v>
          </cell>
          <cell r="H81">
            <v>80</v>
          </cell>
          <cell r="I81" t="str">
            <v>K10401</v>
          </cell>
        </row>
        <row r="82">
          <cell r="A82" t="str">
            <v>K104020133</v>
          </cell>
          <cell r="B82" t="str">
            <v xml:space="preserve">HOÀNG THỊ LỆ </v>
          </cell>
          <cell r="C82" t="str">
            <v>HẰNG</v>
          </cell>
          <cell r="D82" t="str">
            <v>K10402</v>
          </cell>
          <cell r="E82">
            <v>9</v>
          </cell>
          <cell r="F82">
            <v>7.81</v>
          </cell>
          <cell r="G82">
            <v>10</v>
          </cell>
          <cell r="H82">
            <v>80</v>
          </cell>
          <cell r="I82" t="str">
            <v>K10402A</v>
          </cell>
        </row>
        <row r="83">
          <cell r="A83" t="str">
            <v>K104020139</v>
          </cell>
          <cell r="B83" t="str">
            <v xml:space="preserve">TRẦN THỊ MỸ </v>
          </cell>
          <cell r="C83" t="str">
            <v>HIỀN</v>
          </cell>
          <cell r="D83" t="str">
            <v>K10402</v>
          </cell>
          <cell r="E83">
            <v>9</v>
          </cell>
          <cell r="F83">
            <v>8.14</v>
          </cell>
          <cell r="G83">
            <v>10</v>
          </cell>
          <cell r="H83">
            <v>80</v>
          </cell>
          <cell r="I83" t="str">
            <v>K10402A</v>
          </cell>
        </row>
        <row r="84">
          <cell r="A84" t="str">
            <v>K104020277</v>
          </cell>
          <cell r="B84" t="str">
            <v xml:space="preserve">LÊ THỊ THÚY </v>
          </cell>
          <cell r="C84" t="str">
            <v>LY</v>
          </cell>
          <cell r="D84" t="str">
            <v>K10402T</v>
          </cell>
          <cell r="E84">
            <v>9</v>
          </cell>
          <cell r="F84">
            <v>8.26</v>
          </cell>
          <cell r="G84">
            <v>10</v>
          </cell>
          <cell r="H84">
            <v>80</v>
          </cell>
          <cell r="I84" t="str">
            <v>K10402T</v>
          </cell>
        </row>
        <row r="85">
          <cell r="A85" t="str">
            <v>K104020285</v>
          </cell>
          <cell r="B85" t="str">
            <v xml:space="preserve">VÕ THỊ YẾN </v>
          </cell>
          <cell r="C85" t="str">
            <v>NHI</v>
          </cell>
          <cell r="D85" t="str">
            <v>K10402</v>
          </cell>
          <cell r="E85">
            <v>9</v>
          </cell>
          <cell r="F85">
            <v>7.61</v>
          </cell>
          <cell r="G85">
            <v>10</v>
          </cell>
          <cell r="H85">
            <v>80</v>
          </cell>
          <cell r="I85" t="str">
            <v>K10402B</v>
          </cell>
        </row>
        <row r="86">
          <cell r="A86" t="str">
            <v>K104020312</v>
          </cell>
          <cell r="B86" t="str">
            <v xml:space="preserve">NGUYỄN THỊ THANH </v>
          </cell>
          <cell r="C86" t="str">
            <v>THỦY</v>
          </cell>
          <cell r="D86" t="str">
            <v>K10402</v>
          </cell>
          <cell r="E86">
            <v>9</v>
          </cell>
          <cell r="F86">
            <v>7.92</v>
          </cell>
          <cell r="G86">
            <v>10</v>
          </cell>
          <cell r="H86">
            <v>80</v>
          </cell>
          <cell r="I86" t="str">
            <v>K10402B</v>
          </cell>
        </row>
        <row r="87">
          <cell r="A87" t="str">
            <v>K104020320</v>
          </cell>
          <cell r="B87" t="str">
            <v xml:space="preserve">ĐỖ THỊ ĐÀI </v>
          </cell>
          <cell r="C87" t="str">
            <v>TRANG</v>
          </cell>
          <cell r="D87" t="str">
            <v>K10402</v>
          </cell>
          <cell r="E87">
            <v>9</v>
          </cell>
          <cell r="F87">
            <v>7.93</v>
          </cell>
          <cell r="G87">
            <v>10</v>
          </cell>
          <cell r="H87">
            <v>80</v>
          </cell>
          <cell r="I87" t="str">
            <v>K10402B</v>
          </cell>
        </row>
        <row r="88">
          <cell r="A88" t="str">
            <v>K104030408</v>
          </cell>
          <cell r="B88" t="str">
            <v xml:space="preserve">KHƯƠNG THỊ </v>
          </cell>
          <cell r="C88" t="str">
            <v>THẢO</v>
          </cell>
          <cell r="D88" t="str">
            <v>K10403</v>
          </cell>
          <cell r="E88">
            <v>9</v>
          </cell>
          <cell r="F88">
            <v>8.1300000000000008</v>
          </cell>
          <cell r="G88">
            <v>10</v>
          </cell>
          <cell r="H88">
            <v>80</v>
          </cell>
          <cell r="I88" t="str">
            <v>K10403</v>
          </cell>
        </row>
        <row r="89">
          <cell r="A89" t="str">
            <v>K104030421</v>
          </cell>
          <cell r="B89" t="str">
            <v xml:space="preserve">ĐOÀN THỊ HUYỀN </v>
          </cell>
          <cell r="C89" t="str">
            <v>TRANG</v>
          </cell>
          <cell r="D89" t="str">
            <v>K10403</v>
          </cell>
          <cell r="E89">
            <v>9</v>
          </cell>
          <cell r="F89">
            <v>8.11</v>
          </cell>
          <cell r="G89">
            <v>10</v>
          </cell>
          <cell r="H89">
            <v>80</v>
          </cell>
          <cell r="I89" t="str">
            <v>K10403</v>
          </cell>
        </row>
        <row r="90">
          <cell r="A90" t="str">
            <v>K104040565</v>
          </cell>
          <cell r="B90" t="str">
            <v xml:space="preserve">NGUYỄN THÚY </v>
          </cell>
          <cell r="C90" t="str">
            <v>ANH</v>
          </cell>
          <cell r="D90" t="str">
            <v>K10404T</v>
          </cell>
          <cell r="E90">
            <v>9</v>
          </cell>
          <cell r="F90">
            <v>8.73</v>
          </cell>
          <cell r="G90">
            <v>10</v>
          </cell>
          <cell r="H90">
            <v>80</v>
          </cell>
          <cell r="I90" t="str">
            <v>K10404T</v>
          </cell>
        </row>
        <row r="91">
          <cell r="A91" t="str">
            <v>K104040614</v>
          </cell>
          <cell r="B91" t="str">
            <v xml:space="preserve">TRẦN DUY </v>
          </cell>
          <cell r="C91" t="str">
            <v>MỸ</v>
          </cell>
          <cell r="D91" t="str">
            <v>K10404T</v>
          </cell>
          <cell r="E91">
            <v>9</v>
          </cell>
          <cell r="F91">
            <v>8.42</v>
          </cell>
          <cell r="G91">
            <v>10</v>
          </cell>
          <cell r="H91">
            <v>80</v>
          </cell>
          <cell r="I91" t="str">
            <v>K10404T</v>
          </cell>
        </row>
        <row r="92">
          <cell r="A92" t="str">
            <v>K104050726</v>
          </cell>
          <cell r="B92" t="str">
            <v xml:space="preserve">ĐẬU THỊ LAN </v>
          </cell>
          <cell r="C92" t="str">
            <v>HƯƠNG</v>
          </cell>
          <cell r="D92" t="str">
            <v>K10405T</v>
          </cell>
          <cell r="E92">
            <v>9</v>
          </cell>
          <cell r="F92">
            <v>8.1999999999999993</v>
          </cell>
          <cell r="G92">
            <v>10</v>
          </cell>
          <cell r="H92">
            <v>80</v>
          </cell>
          <cell r="I92" t="str">
            <v>K10405T</v>
          </cell>
        </row>
        <row r="93">
          <cell r="A93" t="str">
            <v>K104050776</v>
          </cell>
          <cell r="B93" t="str">
            <v xml:space="preserve">PHẠM CÔNG </v>
          </cell>
          <cell r="C93" t="str">
            <v>THÀNH</v>
          </cell>
          <cell r="D93" t="str">
            <v>K10405T</v>
          </cell>
          <cell r="E93">
            <v>9</v>
          </cell>
          <cell r="F93">
            <v>8.23</v>
          </cell>
          <cell r="G93">
            <v>10</v>
          </cell>
          <cell r="H93">
            <v>80</v>
          </cell>
          <cell r="I93" t="str">
            <v>K10405T</v>
          </cell>
        </row>
        <row r="94">
          <cell r="A94" t="str">
            <v>K104050823</v>
          </cell>
          <cell r="B94" t="str">
            <v xml:space="preserve">NGUYỄN LÊ KIM </v>
          </cell>
          <cell r="C94" t="str">
            <v>CƯƠNG</v>
          </cell>
          <cell r="D94" t="str">
            <v>K10405T</v>
          </cell>
          <cell r="E94">
            <v>9</v>
          </cell>
          <cell r="F94">
            <v>8.5</v>
          </cell>
          <cell r="G94">
            <v>10</v>
          </cell>
          <cell r="H94">
            <v>80</v>
          </cell>
          <cell r="I94" t="str">
            <v>K10405T</v>
          </cell>
        </row>
        <row r="95">
          <cell r="A95" t="str">
            <v>K104050911</v>
          </cell>
          <cell r="B95" t="str">
            <v xml:space="preserve">NGUYỄN THỊ </v>
          </cell>
          <cell r="C95" t="str">
            <v>THƯƠNG</v>
          </cell>
          <cell r="D95" t="str">
            <v>K10405A</v>
          </cell>
          <cell r="E95">
            <v>9</v>
          </cell>
          <cell r="F95">
            <v>8.3000000000000007</v>
          </cell>
          <cell r="G95">
            <v>10</v>
          </cell>
          <cell r="H95">
            <v>80</v>
          </cell>
          <cell r="I95" t="str">
            <v>K10405B</v>
          </cell>
        </row>
        <row r="96">
          <cell r="A96" t="str">
            <v>K104060979</v>
          </cell>
          <cell r="B96" t="str">
            <v xml:space="preserve">NGUYỄN THỊ BÍCH </v>
          </cell>
          <cell r="C96" t="str">
            <v>NGÂN</v>
          </cell>
          <cell r="D96" t="str">
            <v>K10406</v>
          </cell>
          <cell r="E96">
            <v>9</v>
          </cell>
          <cell r="F96">
            <v>7.52</v>
          </cell>
          <cell r="G96">
            <v>10</v>
          </cell>
          <cell r="H96">
            <v>80</v>
          </cell>
          <cell r="I96" t="str">
            <v>K10406</v>
          </cell>
        </row>
        <row r="97">
          <cell r="A97" t="str">
            <v>K104060980</v>
          </cell>
          <cell r="B97" t="str">
            <v xml:space="preserve">CAO HUỲNH TẤN </v>
          </cell>
          <cell r="C97" t="str">
            <v>NGHĨA</v>
          </cell>
          <cell r="D97" t="str">
            <v>K10406</v>
          </cell>
          <cell r="E97">
            <v>9</v>
          </cell>
          <cell r="F97">
            <v>7.53</v>
          </cell>
          <cell r="G97">
            <v>10</v>
          </cell>
          <cell r="H97">
            <v>80</v>
          </cell>
          <cell r="I97" t="str">
            <v>K10406</v>
          </cell>
        </row>
        <row r="98">
          <cell r="A98" t="str">
            <v>K104071070</v>
          </cell>
          <cell r="B98" t="str">
            <v xml:space="preserve">HOÀNG LI </v>
          </cell>
          <cell r="C98" t="str">
            <v>LY</v>
          </cell>
          <cell r="D98" t="str">
            <v>K10407A</v>
          </cell>
          <cell r="E98">
            <v>9</v>
          </cell>
          <cell r="F98">
            <v>8.39</v>
          </cell>
          <cell r="G98">
            <v>10</v>
          </cell>
          <cell r="H98">
            <v>80</v>
          </cell>
          <cell r="I98" t="str">
            <v>K10407A</v>
          </cell>
        </row>
        <row r="99">
          <cell r="A99" t="str">
            <v>K104071087</v>
          </cell>
          <cell r="B99" t="str">
            <v xml:space="preserve">PHẠM TRANG THẢO </v>
          </cell>
          <cell r="C99" t="str">
            <v>NGUYÊN</v>
          </cell>
          <cell r="D99" t="str">
            <v>K10407A</v>
          </cell>
          <cell r="E99">
            <v>9</v>
          </cell>
          <cell r="F99">
            <v>8.18</v>
          </cell>
          <cell r="G99">
            <v>10</v>
          </cell>
          <cell r="H99">
            <v>80</v>
          </cell>
          <cell r="I99" t="str">
            <v>K10407A</v>
          </cell>
        </row>
        <row r="100">
          <cell r="A100" t="str">
            <v>K104071090</v>
          </cell>
          <cell r="B100" t="str">
            <v xml:space="preserve">ĐINH THỊ </v>
          </cell>
          <cell r="C100" t="str">
            <v>NHÂM</v>
          </cell>
          <cell r="D100" t="str">
            <v>K10407A</v>
          </cell>
          <cell r="E100">
            <v>9</v>
          </cell>
          <cell r="F100">
            <v>7.75</v>
          </cell>
          <cell r="G100">
            <v>10</v>
          </cell>
          <cell r="H100">
            <v>80</v>
          </cell>
          <cell r="I100" t="str">
            <v>K10407A</v>
          </cell>
        </row>
        <row r="101">
          <cell r="A101" t="str">
            <v>K104071091</v>
          </cell>
          <cell r="B101" t="str">
            <v xml:space="preserve">VŨ VĂN </v>
          </cell>
          <cell r="C101" t="str">
            <v>NHẬT</v>
          </cell>
          <cell r="D101" t="str">
            <v>K10407A</v>
          </cell>
          <cell r="E101">
            <v>9</v>
          </cell>
          <cell r="F101">
            <v>7.77</v>
          </cell>
          <cell r="G101">
            <v>10</v>
          </cell>
          <cell r="H101">
            <v>80</v>
          </cell>
          <cell r="I101" t="str">
            <v>K10407A</v>
          </cell>
        </row>
        <row r="102">
          <cell r="A102" t="str">
            <v>K104071152</v>
          </cell>
          <cell r="B102" t="str">
            <v xml:space="preserve">NGUYỄN THỊ HẢI </v>
          </cell>
          <cell r="C102" t="str">
            <v>YẾN</v>
          </cell>
          <cell r="D102" t="str">
            <v>K10407A</v>
          </cell>
          <cell r="E102">
            <v>9</v>
          </cell>
          <cell r="F102">
            <v>7.94</v>
          </cell>
          <cell r="G102">
            <v>10</v>
          </cell>
          <cell r="H102">
            <v>80</v>
          </cell>
          <cell r="I102" t="str">
            <v>K10407A</v>
          </cell>
        </row>
        <row r="103">
          <cell r="A103" t="str">
            <v>K104071207</v>
          </cell>
          <cell r="B103" t="str">
            <v xml:space="preserve">TRẦN THỊ NGỌC </v>
          </cell>
          <cell r="C103" t="str">
            <v>NGA</v>
          </cell>
          <cell r="D103" t="str">
            <v>K10407A</v>
          </cell>
          <cell r="E103">
            <v>9</v>
          </cell>
          <cell r="F103">
            <v>7.83</v>
          </cell>
          <cell r="G103">
            <v>10</v>
          </cell>
          <cell r="H103">
            <v>80</v>
          </cell>
          <cell r="I103" t="str">
            <v>K10407B</v>
          </cell>
        </row>
        <row r="104">
          <cell r="A104" t="str">
            <v>K104071211</v>
          </cell>
          <cell r="B104" t="str">
            <v xml:space="preserve">TRẦN NGỌC SÔNG </v>
          </cell>
          <cell r="C104" t="str">
            <v>NGÂN</v>
          </cell>
          <cell r="D104" t="str">
            <v>K10407A</v>
          </cell>
          <cell r="E104">
            <v>9</v>
          </cell>
          <cell r="F104">
            <v>7.53</v>
          </cell>
          <cell r="G104">
            <v>10</v>
          </cell>
          <cell r="H104">
            <v>80</v>
          </cell>
          <cell r="I104" t="str">
            <v>K10407B</v>
          </cell>
        </row>
        <row r="105">
          <cell r="A105" t="str">
            <v>K104071242</v>
          </cell>
          <cell r="B105" t="str">
            <v xml:space="preserve">NGUYỄN THỊ NGỌC ĐANG </v>
          </cell>
          <cell r="C105" t="str">
            <v>THANH</v>
          </cell>
          <cell r="D105" t="str">
            <v>K10407A</v>
          </cell>
          <cell r="E105">
            <v>9</v>
          </cell>
          <cell r="F105">
            <v>7.88</v>
          </cell>
          <cell r="G105">
            <v>10</v>
          </cell>
          <cell r="H105">
            <v>80</v>
          </cell>
          <cell r="I105" t="str">
            <v>K10407B</v>
          </cell>
        </row>
        <row r="106">
          <cell r="A106" t="str">
            <v>K104071253</v>
          </cell>
          <cell r="B106" t="str">
            <v xml:space="preserve">VƯƠNG NGỌC ĐOAN </v>
          </cell>
          <cell r="C106" t="str">
            <v>THƯ</v>
          </cell>
          <cell r="D106" t="str">
            <v>K10407A</v>
          </cell>
          <cell r="E106">
            <v>9</v>
          </cell>
          <cell r="F106">
            <v>8.26</v>
          </cell>
          <cell r="G106">
            <v>10</v>
          </cell>
          <cell r="H106">
            <v>80</v>
          </cell>
          <cell r="I106" t="str">
            <v>K10407B</v>
          </cell>
        </row>
        <row r="107">
          <cell r="A107" t="str">
            <v>K104071257</v>
          </cell>
          <cell r="B107" t="str">
            <v xml:space="preserve">PHẠM THỊ SONG </v>
          </cell>
          <cell r="C107" t="str">
            <v>TOÀN</v>
          </cell>
          <cell r="D107" t="str">
            <v>K10407A</v>
          </cell>
          <cell r="E107">
            <v>9</v>
          </cell>
          <cell r="F107">
            <v>7.9</v>
          </cell>
          <cell r="G107">
            <v>10</v>
          </cell>
          <cell r="H107">
            <v>80</v>
          </cell>
          <cell r="I107" t="str">
            <v>K10407B</v>
          </cell>
        </row>
        <row r="108">
          <cell r="A108" t="str">
            <v>K105011301</v>
          </cell>
          <cell r="B108" t="str">
            <v xml:space="preserve">TRẦN THỊ BÍCH </v>
          </cell>
          <cell r="C108" t="str">
            <v>HUỆ</v>
          </cell>
          <cell r="D108" t="str">
            <v>K10501</v>
          </cell>
          <cell r="E108">
            <v>9</v>
          </cell>
          <cell r="F108">
            <v>7.55</v>
          </cell>
          <cell r="G108">
            <v>10</v>
          </cell>
          <cell r="H108">
            <v>80</v>
          </cell>
          <cell r="I108" t="str">
            <v>K10501</v>
          </cell>
        </row>
        <row r="109">
          <cell r="A109" t="str">
            <v>K105011363</v>
          </cell>
          <cell r="B109" t="str">
            <v xml:space="preserve">PHAN THỊ BẢO </v>
          </cell>
          <cell r="C109" t="str">
            <v>TRINH</v>
          </cell>
          <cell r="D109" t="str">
            <v>K10501</v>
          </cell>
          <cell r="E109">
            <v>9</v>
          </cell>
          <cell r="F109">
            <v>7.94</v>
          </cell>
          <cell r="G109">
            <v>10</v>
          </cell>
          <cell r="H109">
            <v>80</v>
          </cell>
          <cell r="I109" t="str">
            <v>K10501</v>
          </cell>
        </row>
        <row r="110">
          <cell r="A110" t="str">
            <v>K105011375</v>
          </cell>
          <cell r="B110" t="str">
            <v xml:space="preserve">NGUYỄN THỊ </v>
          </cell>
          <cell r="C110" t="str">
            <v>YẾN</v>
          </cell>
          <cell r="D110" t="str">
            <v>K10501</v>
          </cell>
          <cell r="E110">
            <v>9</v>
          </cell>
          <cell r="F110">
            <v>7.91</v>
          </cell>
          <cell r="G110">
            <v>10</v>
          </cell>
          <cell r="H110">
            <v>80</v>
          </cell>
          <cell r="I110" t="str">
            <v>K10501</v>
          </cell>
        </row>
        <row r="111">
          <cell r="A111" t="str">
            <v>K105021425</v>
          </cell>
          <cell r="B111" t="str">
            <v xml:space="preserve">PHẠM THỊ XUÂN </v>
          </cell>
          <cell r="C111" t="str">
            <v>PHÚC</v>
          </cell>
          <cell r="D111" t="str">
            <v>K10502</v>
          </cell>
          <cell r="E111">
            <v>9</v>
          </cell>
          <cell r="F111">
            <v>7.71</v>
          </cell>
          <cell r="G111">
            <v>10</v>
          </cell>
          <cell r="H111">
            <v>80</v>
          </cell>
          <cell r="I111" t="str">
            <v>K10502</v>
          </cell>
        </row>
        <row r="112">
          <cell r="A112" t="str">
            <v>K105021455</v>
          </cell>
          <cell r="B112" t="str">
            <v xml:space="preserve">LÊ THỊ MỘNG </v>
          </cell>
          <cell r="C112" t="str">
            <v>VÂN</v>
          </cell>
          <cell r="D112" t="str">
            <v>K10502</v>
          </cell>
          <cell r="E112">
            <v>9</v>
          </cell>
          <cell r="F112">
            <v>8.0399999999999991</v>
          </cell>
          <cell r="G112">
            <v>10</v>
          </cell>
          <cell r="H112">
            <v>80</v>
          </cell>
          <cell r="I112" t="str">
            <v>K10502</v>
          </cell>
        </row>
        <row r="113">
          <cell r="A113" t="str">
            <v>K105031492</v>
          </cell>
          <cell r="B113" t="str">
            <v xml:space="preserve">HUỲNH THỊ THIÊN </v>
          </cell>
          <cell r="C113" t="str">
            <v>HƯƠNG</v>
          </cell>
          <cell r="D113" t="str">
            <v>K10503</v>
          </cell>
          <cell r="E113">
            <v>9</v>
          </cell>
          <cell r="F113">
            <v>7.82</v>
          </cell>
          <cell r="G113">
            <v>10</v>
          </cell>
          <cell r="H113">
            <v>80</v>
          </cell>
          <cell r="I113" t="str">
            <v>K10503</v>
          </cell>
        </row>
        <row r="114">
          <cell r="A114" t="str">
            <v>K105041627</v>
          </cell>
          <cell r="B114" t="str">
            <v xml:space="preserve">VŨ THỊ HUỲNH </v>
          </cell>
          <cell r="C114" t="str">
            <v>NHƯ</v>
          </cell>
          <cell r="D114" t="str">
            <v>K10504</v>
          </cell>
          <cell r="E114">
            <v>9</v>
          </cell>
          <cell r="F114">
            <v>7.58</v>
          </cell>
          <cell r="G114">
            <v>10</v>
          </cell>
          <cell r="H114">
            <v>80</v>
          </cell>
          <cell r="I114" t="str">
            <v>K10504</v>
          </cell>
        </row>
        <row r="115">
          <cell r="A115" t="str">
            <v>K114040497</v>
          </cell>
          <cell r="B115" t="str">
            <v xml:space="preserve">TRƯƠNG THỊ LAN </v>
          </cell>
          <cell r="C115" t="str">
            <v>HƯƠNG</v>
          </cell>
          <cell r="D115" t="str">
            <v>K11404A</v>
          </cell>
          <cell r="E115">
            <v>8.9700000000000006</v>
          </cell>
          <cell r="F115">
            <v>8.36</v>
          </cell>
          <cell r="G115">
            <v>17</v>
          </cell>
          <cell r="H115">
            <v>93</v>
          </cell>
          <cell r="I115" t="str">
            <v>K11404A</v>
          </cell>
        </row>
        <row r="116">
          <cell r="A116" t="str">
            <v>K114050956</v>
          </cell>
          <cell r="B116" t="str">
            <v xml:space="preserve">HOÀNG TUẤN </v>
          </cell>
          <cell r="C116" t="str">
            <v>VŨ</v>
          </cell>
          <cell r="D116" t="str">
            <v>K11405T</v>
          </cell>
          <cell r="E116">
            <v>8.9499999999999993</v>
          </cell>
          <cell r="F116">
            <v>8.4</v>
          </cell>
          <cell r="G116">
            <v>20</v>
          </cell>
          <cell r="H116">
            <v>90</v>
          </cell>
          <cell r="I116" t="str">
            <v>K11405T</v>
          </cell>
        </row>
        <row r="117">
          <cell r="A117" t="str">
            <v>K114020118</v>
          </cell>
          <cell r="B117" t="str">
            <v xml:space="preserve">PHAN THỊ THÚY </v>
          </cell>
          <cell r="C117" t="str">
            <v>HẰNG</v>
          </cell>
          <cell r="D117" t="str">
            <v>K11402</v>
          </cell>
          <cell r="E117">
            <v>8.93</v>
          </cell>
          <cell r="F117">
            <v>8.19</v>
          </cell>
          <cell r="G117">
            <v>25</v>
          </cell>
          <cell r="H117">
            <v>90</v>
          </cell>
          <cell r="I117" t="str">
            <v>K11402A</v>
          </cell>
        </row>
        <row r="118">
          <cell r="A118" t="str">
            <v>K134060690</v>
          </cell>
          <cell r="B118" t="str">
            <v xml:space="preserve">HUỲNH HỮU KIM </v>
          </cell>
          <cell r="C118" t="str">
            <v>NGUYÊN</v>
          </cell>
          <cell r="D118" t="str">
            <v>K13406</v>
          </cell>
          <cell r="E118">
            <v>8.93</v>
          </cell>
          <cell r="F118">
            <v>8.7200000000000006</v>
          </cell>
          <cell r="G118">
            <v>21</v>
          </cell>
          <cell r="H118">
            <v>85</v>
          </cell>
          <cell r="I118" t="str">
            <v>K13406</v>
          </cell>
        </row>
        <row r="119">
          <cell r="A119" t="str">
            <v>K114050761</v>
          </cell>
          <cell r="B119" t="str">
            <v xml:space="preserve">LÊ NGỌC </v>
          </cell>
          <cell r="C119" t="str">
            <v>LINH</v>
          </cell>
          <cell r="D119" t="str">
            <v>K11405T</v>
          </cell>
          <cell r="E119">
            <v>8.91</v>
          </cell>
          <cell r="F119">
            <v>8.59</v>
          </cell>
          <cell r="G119">
            <v>16</v>
          </cell>
          <cell r="H119">
            <v>90</v>
          </cell>
          <cell r="I119" t="str">
            <v>K11405T</v>
          </cell>
        </row>
        <row r="120">
          <cell r="A120" t="str">
            <v>K124020264</v>
          </cell>
          <cell r="B120" t="str">
            <v xml:space="preserve">ĐINH THỊ TƯỜNG </v>
          </cell>
          <cell r="C120" t="str">
            <v>VI</v>
          </cell>
          <cell r="D120" t="str">
            <v>K12402</v>
          </cell>
          <cell r="E120">
            <v>8.8800000000000008</v>
          </cell>
          <cell r="F120">
            <v>8.4</v>
          </cell>
          <cell r="G120">
            <v>20</v>
          </cell>
          <cell r="H120">
            <v>100</v>
          </cell>
          <cell r="I120" t="str">
            <v>K12402A</v>
          </cell>
        </row>
        <row r="121">
          <cell r="A121" t="str">
            <v>K114020318</v>
          </cell>
          <cell r="B121" t="str">
            <v xml:space="preserve">NGUYỄN THỊ HƯƠNG </v>
          </cell>
          <cell r="C121" t="str">
            <v>SÂM</v>
          </cell>
          <cell r="D121" t="str">
            <v>K11402T</v>
          </cell>
          <cell r="E121">
            <v>8.8800000000000008</v>
          </cell>
          <cell r="F121">
            <v>8.61</v>
          </cell>
          <cell r="G121">
            <v>26</v>
          </cell>
          <cell r="H121">
            <v>98</v>
          </cell>
          <cell r="I121" t="str">
            <v>K11402T</v>
          </cell>
        </row>
        <row r="122">
          <cell r="A122" t="str">
            <v>K124020319</v>
          </cell>
          <cell r="B122" t="str">
            <v xml:space="preserve">NGUYỄN HOÀNG </v>
          </cell>
          <cell r="C122" t="str">
            <v>HUY</v>
          </cell>
          <cell r="D122" t="str">
            <v>K12402</v>
          </cell>
          <cell r="E122">
            <v>8.8800000000000008</v>
          </cell>
          <cell r="F122">
            <v>8.57</v>
          </cell>
          <cell r="G122">
            <v>24</v>
          </cell>
          <cell r="H122">
            <v>95</v>
          </cell>
          <cell r="I122" t="str">
            <v>K12402B</v>
          </cell>
        </row>
        <row r="123">
          <cell r="A123" t="str">
            <v>K124020396</v>
          </cell>
          <cell r="B123" t="str">
            <v xml:space="preserve">ĐOÀN NGỌC GIA </v>
          </cell>
          <cell r="C123" t="str">
            <v>TRANG</v>
          </cell>
          <cell r="D123" t="str">
            <v>K12402</v>
          </cell>
          <cell r="E123">
            <v>8.85</v>
          </cell>
          <cell r="F123">
            <v>8.33</v>
          </cell>
          <cell r="G123">
            <v>20</v>
          </cell>
          <cell r="H123">
            <v>85</v>
          </cell>
          <cell r="I123" t="str">
            <v>K12402B</v>
          </cell>
        </row>
        <row r="124">
          <cell r="A124" t="str">
            <v>K114071284</v>
          </cell>
          <cell r="B124" t="str">
            <v xml:space="preserve">HOÀNG PHAN KIỀU </v>
          </cell>
          <cell r="C124" t="str">
            <v>OANH</v>
          </cell>
          <cell r="D124" t="str">
            <v>K11407A</v>
          </cell>
          <cell r="E124">
            <v>8.84</v>
          </cell>
          <cell r="F124">
            <v>8.02</v>
          </cell>
          <cell r="G124">
            <v>19</v>
          </cell>
          <cell r="H124">
            <v>93</v>
          </cell>
          <cell r="I124" t="str">
            <v>K11407B</v>
          </cell>
        </row>
        <row r="125">
          <cell r="A125" t="str">
            <v>K114020122</v>
          </cell>
          <cell r="B125" t="str">
            <v xml:space="preserve">PHẠM THỊ </v>
          </cell>
          <cell r="C125" t="str">
            <v>HỒNG</v>
          </cell>
          <cell r="D125" t="str">
            <v>K11402</v>
          </cell>
          <cell r="E125">
            <v>8.84</v>
          </cell>
          <cell r="F125">
            <v>7.92</v>
          </cell>
          <cell r="G125">
            <v>19</v>
          </cell>
          <cell r="H125">
            <v>90</v>
          </cell>
          <cell r="I125" t="str">
            <v>K11402A</v>
          </cell>
        </row>
        <row r="126">
          <cell r="A126" t="str">
            <v>K114020199</v>
          </cell>
          <cell r="B126" t="str">
            <v xml:space="preserve">VŨ NGUYỄN ANH </v>
          </cell>
          <cell r="C126" t="str">
            <v>THƯ</v>
          </cell>
          <cell r="D126" t="str">
            <v>K11402</v>
          </cell>
          <cell r="E126">
            <v>8.84</v>
          </cell>
          <cell r="F126">
            <v>8.17</v>
          </cell>
          <cell r="G126">
            <v>19</v>
          </cell>
          <cell r="H126">
            <v>90</v>
          </cell>
          <cell r="I126" t="str">
            <v>K11402A</v>
          </cell>
        </row>
        <row r="127">
          <cell r="A127" t="str">
            <v>K134040493</v>
          </cell>
          <cell r="B127" t="str">
            <v xml:space="preserve">NGUYỄN THỊ MỸ </v>
          </cell>
          <cell r="C127" t="str">
            <v>TIÊN</v>
          </cell>
          <cell r="D127" t="str">
            <v>K13404</v>
          </cell>
          <cell r="E127">
            <v>8.81</v>
          </cell>
          <cell r="F127">
            <v>8.4499999999999993</v>
          </cell>
          <cell r="G127">
            <v>21</v>
          </cell>
          <cell r="H127">
            <v>90</v>
          </cell>
          <cell r="I127" t="str">
            <v>K13404</v>
          </cell>
        </row>
        <row r="128">
          <cell r="A128" t="str">
            <v>K124020337</v>
          </cell>
          <cell r="B128" t="str">
            <v xml:space="preserve">LÊ THỊ THÙY </v>
          </cell>
          <cell r="C128" t="str">
            <v>LINH</v>
          </cell>
          <cell r="D128" t="str">
            <v>K12402</v>
          </cell>
          <cell r="E128">
            <v>8.81</v>
          </cell>
          <cell r="F128">
            <v>8.0500000000000007</v>
          </cell>
          <cell r="G128">
            <v>24</v>
          </cell>
          <cell r="H128">
            <v>85</v>
          </cell>
          <cell r="I128" t="str">
            <v>K12402B</v>
          </cell>
        </row>
        <row r="129">
          <cell r="A129" t="str">
            <v>K124020375</v>
          </cell>
          <cell r="B129" t="str">
            <v xml:space="preserve">NGUYỄN VĂN NHƯ </v>
          </cell>
          <cell r="C129" t="str">
            <v>QUỲNH</v>
          </cell>
          <cell r="D129" t="str">
            <v>K12402</v>
          </cell>
          <cell r="E129">
            <v>8.7899999999999991</v>
          </cell>
          <cell r="F129">
            <v>8.58</v>
          </cell>
          <cell r="G129">
            <v>24</v>
          </cell>
          <cell r="H129">
            <v>93</v>
          </cell>
          <cell r="I129" t="str">
            <v>K12402B</v>
          </cell>
        </row>
        <row r="130">
          <cell r="A130" t="str">
            <v>K135041549</v>
          </cell>
          <cell r="B130" t="str">
            <v xml:space="preserve">ĐÀO MINH </v>
          </cell>
          <cell r="C130" t="str">
            <v>CHÂU</v>
          </cell>
          <cell r="D130" t="str">
            <v>K13504</v>
          </cell>
          <cell r="E130">
            <v>8.7899999999999991</v>
          </cell>
          <cell r="F130">
            <v>8.61</v>
          </cell>
          <cell r="G130">
            <v>21</v>
          </cell>
          <cell r="H130">
            <v>90</v>
          </cell>
          <cell r="I130" t="str">
            <v>K13504</v>
          </cell>
        </row>
        <row r="131">
          <cell r="A131" t="str">
            <v>K134020239</v>
          </cell>
          <cell r="B131" t="str">
            <v xml:space="preserve">BÙI THỊ MAI </v>
          </cell>
          <cell r="C131" t="str">
            <v>TRANG</v>
          </cell>
          <cell r="D131" t="str">
            <v>K13402</v>
          </cell>
          <cell r="E131">
            <v>8.7899999999999991</v>
          </cell>
          <cell r="F131">
            <v>8.36</v>
          </cell>
          <cell r="G131">
            <v>24</v>
          </cell>
          <cell r="H131">
            <v>85</v>
          </cell>
          <cell r="I131" t="str">
            <v>K13402</v>
          </cell>
        </row>
        <row r="132">
          <cell r="A132" t="str">
            <v>K114020128</v>
          </cell>
          <cell r="B132" t="str">
            <v xml:space="preserve">TRẦN MINH </v>
          </cell>
          <cell r="C132" t="str">
            <v>HƯNG</v>
          </cell>
          <cell r="D132" t="str">
            <v>K11402</v>
          </cell>
          <cell r="E132">
            <v>8.7799999999999994</v>
          </cell>
          <cell r="F132">
            <v>8.32</v>
          </cell>
          <cell r="G132">
            <v>23</v>
          </cell>
          <cell r="H132">
            <v>93</v>
          </cell>
          <cell r="I132" t="str">
            <v>K11402A</v>
          </cell>
        </row>
        <row r="133">
          <cell r="A133" t="str">
            <v>K114071127</v>
          </cell>
          <cell r="B133" t="str">
            <v xml:space="preserve">NGUYỄN THỊ MỸ </v>
          </cell>
          <cell r="C133" t="str">
            <v>LINH</v>
          </cell>
          <cell r="D133" t="str">
            <v>K11407A</v>
          </cell>
          <cell r="E133">
            <v>8.7799999999999994</v>
          </cell>
          <cell r="F133">
            <v>8.17</v>
          </cell>
          <cell r="G133">
            <v>23</v>
          </cell>
          <cell r="H133">
            <v>88</v>
          </cell>
          <cell r="I133" t="str">
            <v>K11407A</v>
          </cell>
        </row>
        <row r="134">
          <cell r="A134" t="str">
            <v>K114020356</v>
          </cell>
          <cell r="B134" t="str">
            <v xml:space="preserve">TRƯƠNG UYÊN </v>
          </cell>
          <cell r="C134" t="str">
            <v>UYÊN</v>
          </cell>
          <cell r="D134" t="str">
            <v>K11402T</v>
          </cell>
          <cell r="E134">
            <v>8.77</v>
          </cell>
          <cell r="F134">
            <v>8.52</v>
          </cell>
          <cell r="G134">
            <v>22</v>
          </cell>
          <cell r="H134">
            <v>95</v>
          </cell>
          <cell r="I134" t="str">
            <v>K11402T</v>
          </cell>
        </row>
        <row r="135">
          <cell r="A135" t="str">
            <v>K114020165</v>
          </cell>
          <cell r="B135" t="str">
            <v xml:space="preserve">MAI VŨ PHƯƠNG </v>
          </cell>
          <cell r="C135" t="str">
            <v>NGUYÊN</v>
          </cell>
          <cell r="D135" t="str">
            <v>K11402T</v>
          </cell>
          <cell r="E135">
            <v>8.75</v>
          </cell>
          <cell r="F135">
            <v>8.26</v>
          </cell>
          <cell r="G135">
            <v>22</v>
          </cell>
          <cell r="H135">
            <v>95</v>
          </cell>
          <cell r="I135" t="str">
            <v>K11402T</v>
          </cell>
        </row>
        <row r="136">
          <cell r="A136" t="str">
            <v>K114050826</v>
          </cell>
          <cell r="B136" t="str">
            <v xml:space="preserve">DƯƠNG THANH </v>
          </cell>
          <cell r="C136" t="str">
            <v>TRÚC</v>
          </cell>
          <cell r="D136" t="str">
            <v>K11405A</v>
          </cell>
          <cell r="E136">
            <v>8.75</v>
          </cell>
          <cell r="F136">
            <v>7.93</v>
          </cell>
          <cell r="G136">
            <v>20</v>
          </cell>
          <cell r="H136">
            <v>93</v>
          </cell>
          <cell r="I136" t="str">
            <v>K11405A</v>
          </cell>
        </row>
        <row r="137">
          <cell r="A137" t="str">
            <v>K114020302</v>
          </cell>
          <cell r="B137" t="str">
            <v xml:space="preserve">NGUYỄN THỊ Ý </v>
          </cell>
          <cell r="C137" t="str">
            <v>NHI</v>
          </cell>
          <cell r="D137" t="str">
            <v>K11402T</v>
          </cell>
          <cell r="E137">
            <v>8.75</v>
          </cell>
          <cell r="F137">
            <v>8.1300000000000008</v>
          </cell>
          <cell r="G137">
            <v>22</v>
          </cell>
          <cell r="H137">
            <v>90</v>
          </cell>
          <cell r="I137" t="str">
            <v>K11402T</v>
          </cell>
        </row>
        <row r="138">
          <cell r="A138" t="str">
            <v>K114050922</v>
          </cell>
          <cell r="B138" t="str">
            <v xml:space="preserve">TRẦN THỊ PHƯƠNG </v>
          </cell>
          <cell r="C138" t="str">
            <v>THẢO</v>
          </cell>
          <cell r="D138" t="str">
            <v>K11405A</v>
          </cell>
          <cell r="E138">
            <v>8.75</v>
          </cell>
          <cell r="F138">
            <v>8.16</v>
          </cell>
          <cell r="G138">
            <v>16</v>
          </cell>
          <cell r="H138">
            <v>83</v>
          </cell>
          <cell r="I138" t="str">
            <v>K11405B</v>
          </cell>
        </row>
        <row r="139">
          <cell r="A139" t="str">
            <v>K114040489</v>
          </cell>
          <cell r="B139" t="str">
            <v xml:space="preserve">NGUYỄN NGỌC THẢO </v>
          </cell>
          <cell r="C139" t="str">
            <v>HIỀN</v>
          </cell>
          <cell r="D139" t="str">
            <v>K11404A</v>
          </cell>
          <cell r="E139">
            <v>8.74</v>
          </cell>
          <cell r="F139">
            <v>8.23</v>
          </cell>
          <cell r="G139">
            <v>17</v>
          </cell>
          <cell r="H139">
            <v>100</v>
          </cell>
          <cell r="I139" t="str">
            <v>K11404A</v>
          </cell>
        </row>
        <row r="140">
          <cell r="A140" t="str">
            <v>K114040481</v>
          </cell>
          <cell r="B140" t="str">
            <v xml:space="preserve">HỒ NGUYỄN UYÊN </v>
          </cell>
          <cell r="C140" t="str">
            <v>HÀ</v>
          </cell>
          <cell r="D140" t="str">
            <v>K11404T</v>
          </cell>
          <cell r="E140">
            <v>8.74</v>
          </cell>
          <cell r="F140">
            <v>8.3699999999999992</v>
          </cell>
          <cell r="G140">
            <v>17</v>
          </cell>
          <cell r="H140">
            <v>90</v>
          </cell>
          <cell r="I140" t="str">
            <v>K11404T</v>
          </cell>
        </row>
        <row r="141">
          <cell r="A141" t="str">
            <v>K114020161</v>
          </cell>
          <cell r="B141" t="str">
            <v xml:space="preserve">TRƯƠNG THÚY </v>
          </cell>
          <cell r="C141" t="str">
            <v>NGỌC</v>
          </cell>
          <cell r="D141" t="str">
            <v>K11402</v>
          </cell>
          <cell r="E141">
            <v>8.74</v>
          </cell>
          <cell r="F141">
            <v>7.94</v>
          </cell>
          <cell r="G141">
            <v>25</v>
          </cell>
          <cell r="H141">
            <v>85</v>
          </cell>
          <cell r="I141" t="str">
            <v>K11402A</v>
          </cell>
        </row>
        <row r="142">
          <cell r="A142" t="str">
            <v>K114071319</v>
          </cell>
          <cell r="B142" t="str">
            <v xml:space="preserve">TỪ MINH </v>
          </cell>
          <cell r="C142" t="str">
            <v>TRANG</v>
          </cell>
          <cell r="D142" t="str">
            <v>K11407A</v>
          </cell>
          <cell r="E142">
            <v>8.74</v>
          </cell>
          <cell r="F142">
            <v>8.0299999999999994</v>
          </cell>
          <cell r="G142">
            <v>19</v>
          </cell>
          <cell r="H142">
            <v>85</v>
          </cell>
          <cell r="I142" t="str">
            <v>K11407B</v>
          </cell>
        </row>
        <row r="143">
          <cell r="A143" t="str">
            <v>K114020192</v>
          </cell>
          <cell r="B143" t="str">
            <v xml:space="preserve">ĐẶNG BÁ ANH </v>
          </cell>
          <cell r="C143" t="str">
            <v>THI</v>
          </cell>
          <cell r="D143" t="str">
            <v>K11402T</v>
          </cell>
          <cell r="E143">
            <v>8.73</v>
          </cell>
          <cell r="F143">
            <v>8.42</v>
          </cell>
          <cell r="G143">
            <v>22</v>
          </cell>
          <cell r="H143">
            <v>100</v>
          </cell>
          <cell r="I143" t="str">
            <v>K11402T</v>
          </cell>
        </row>
        <row r="144">
          <cell r="A144" t="str">
            <v>K124050864</v>
          </cell>
          <cell r="B144" t="str">
            <v xml:space="preserve">NGUYỄN HOÀNG THANH </v>
          </cell>
          <cell r="C144" t="str">
            <v>HƯƠNG</v>
          </cell>
          <cell r="D144" t="str">
            <v>K12405</v>
          </cell>
          <cell r="E144">
            <v>8.73</v>
          </cell>
          <cell r="F144">
            <v>8.27</v>
          </cell>
          <cell r="G144">
            <v>24</v>
          </cell>
          <cell r="H144">
            <v>96</v>
          </cell>
          <cell r="I144" t="str">
            <v>K12405</v>
          </cell>
        </row>
        <row r="145">
          <cell r="A145" t="str">
            <v>K124071250</v>
          </cell>
          <cell r="B145" t="str">
            <v xml:space="preserve">VÕ TRUNG </v>
          </cell>
          <cell r="C145" t="str">
            <v>HIẾU</v>
          </cell>
          <cell r="D145" t="str">
            <v>K12401T</v>
          </cell>
          <cell r="E145">
            <v>8.73</v>
          </cell>
          <cell r="F145">
            <v>7.94</v>
          </cell>
          <cell r="G145">
            <v>24</v>
          </cell>
          <cell r="H145">
            <v>95</v>
          </cell>
          <cell r="I145" t="str">
            <v>K12401T</v>
          </cell>
        </row>
        <row r="146">
          <cell r="A146" t="str">
            <v>K114071194</v>
          </cell>
          <cell r="B146" t="str">
            <v xml:space="preserve">ĐOÀN THỊ MỘNG </v>
          </cell>
          <cell r="C146" t="str">
            <v>TRƯỜNG</v>
          </cell>
          <cell r="D146" t="str">
            <v>K11407A</v>
          </cell>
          <cell r="E146">
            <v>8.7200000000000006</v>
          </cell>
          <cell r="F146">
            <v>7.74</v>
          </cell>
          <cell r="G146">
            <v>23</v>
          </cell>
          <cell r="H146">
            <v>85</v>
          </cell>
          <cell r="I146" t="str">
            <v>K11407A</v>
          </cell>
        </row>
        <row r="147">
          <cell r="A147" t="str">
            <v>K114071217</v>
          </cell>
          <cell r="B147" t="str">
            <v xml:space="preserve">NGUYỄN THỊ NGỌC </v>
          </cell>
          <cell r="C147" t="str">
            <v>DUNG</v>
          </cell>
          <cell r="D147" t="str">
            <v>K11407A</v>
          </cell>
          <cell r="E147">
            <v>8.7200000000000006</v>
          </cell>
          <cell r="F147">
            <v>7.86</v>
          </cell>
          <cell r="G147">
            <v>23</v>
          </cell>
          <cell r="H147">
            <v>85</v>
          </cell>
          <cell r="I147" t="str">
            <v>K11407B</v>
          </cell>
        </row>
        <row r="148">
          <cell r="A148" t="str">
            <v>K114020135</v>
          </cell>
          <cell r="B148" t="str">
            <v xml:space="preserve">NGUYỄN THỊ OANH </v>
          </cell>
          <cell r="C148" t="str">
            <v>KIỀU</v>
          </cell>
          <cell r="D148" t="str">
            <v>K11402</v>
          </cell>
          <cell r="E148">
            <v>8.7100000000000009</v>
          </cell>
          <cell r="F148">
            <v>7.92</v>
          </cell>
          <cell r="G148">
            <v>21</v>
          </cell>
          <cell r="H148">
            <v>95</v>
          </cell>
          <cell r="I148" t="str">
            <v>K11402A</v>
          </cell>
        </row>
        <row r="149">
          <cell r="A149" t="str">
            <v>K134050554</v>
          </cell>
          <cell r="B149" t="str">
            <v xml:space="preserve">CAO THỊ THU </v>
          </cell>
          <cell r="C149" t="str">
            <v>HƯƠNG</v>
          </cell>
          <cell r="D149" t="str">
            <v>K13405</v>
          </cell>
          <cell r="E149">
            <v>8.7100000000000009</v>
          </cell>
          <cell r="F149">
            <v>8.3800000000000008</v>
          </cell>
          <cell r="G149">
            <v>21</v>
          </cell>
          <cell r="H149">
            <v>85</v>
          </cell>
          <cell r="I149" t="str">
            <v>K13405</v>
          </cell>
        </row>
        <row r="150">
          <cell r="A150" t="str">
            <v>K114020212</v>
          </cell>
          <cell r="B150" t="str">
            <v xml:space="preserve">PHẠM THỊ TUYẾT </v>
          </cell>
          <cell r="C150" t="str">
            <v>TRINH</v>
          </cell>
          <cell r="D150" t="str">
            <v>K11402T</v>
          </cell>
          <cell r="E150">
            <v>8.6999999999999993</v>
          </cell>
          <cell r="F150">
            <v>8.59</v>
          </cell>
          <cell r="G150">
            <v>22</v>
          </cell>
          <cell r="H150">
            <v>90</v>
          </cell>
          <cell r="I150" t="str">
            <v>K11402T</v>
          </cell>
        </row>
        <row r="151">
          <cell r="A151" t="str">
            <v>K134020128</v>
          </cell>
          <cell r="B151" t="str">
            <v xml:space="preserve">ĐẶNG VĂN HÀ </v>
          </cell>
          <cell r="C151" t="str">
            <v>HÙNG</v>
          </cell>
          <cell r="D151" t="str">
            <v>K13402</v>
          </cell>
          <cell r="E151">
            <v>8.69</v>
          </cell>
          <cell r="F151">
            <v>8.18</v>
          </cell>
          <cell r="G151">
            <v>21</v>
          </cell>
          <cell r="H151">
            <v>88</v>
          </cell>
          <cell r="I151" t="str">
            <v>K13402</v>
          </cell>
        </row>
        <row r="152">
          <cell r="A152" t="str">
            <v>K114040532</v>
          </cell>
          <cell r="B152" t="str">
            <v xml:space="preserve">NGUYỄN HỒNG DIỄM </v>
          </cell>
          <cell r="C152" t="str">
            <v>PHƯƠNG</v>
          </cell>
          <cell r="D152" t="str">
            <v>K11404T</v>
          </cell>
          <cell r="E152">
            <v>8.68</v>
          </cell>
          <cell r="F152">
            <v>8.61</v>
          </cell>
          <cell r="G152">
            <v>17</v>
          </cell>
          <cell r="H152">
            <v>95</v>
          </cell>
          <cell r="I152" t="str">
            <v>K11404T</v>
          </cell>
        </row>
        <row r="153">
          <cell r="A153" t="str">
            <v>K114020361</v>
          </cell>
          <cell r="B153" t="str">
            <v xml:space="preserve">LÊ ANH </v>
          </cell>
          <cell r="C153" t="str">
            <v>VŨ</v>
          </cell>
          <cell r="D153" t="str">
            <v>K11402</v>
          </cell>
          <cell r="E153">
            <v>8.68</v>
          </cell>
          <cell r="F153">
            <v>7.75</v>
          </cell>
          <cell r="G153">
            <v>21</v>
          </cell>
          <cell r="H153">
            <v>90</v>
          </cell>
          <cell r="I153" t="str">
            <v>K11402B</v>
          </cell>
        </row>
        <row r="154">
          <cell r="A154" t="str">
            <v>K114050787</v>
          </cell>
          <cell r="B154" t="str">
            <v xml:space="preserve">LÊ THIỆN </v>
          </cell>
          <cell r="C154" t="str">
            <v>NHÂN</v>
          </cell>
          <cell r="D154" t="str">
            <v>K11405T</v>
          </cell>
          <cell r="E154">
            <v>8.68</v>
          </cell>
          <cell r="F154">
            <v>8.0299999999999994</v>
          </cell>
          <cell r="G154">
            <v>20</v>
          </cell>
          <cell r="H154">
            <v>90</v>
          </cell>
          <cell r="I154" t="str">
            <v>K11405T</v>
          </cell>
        </row>
        <row r="155">
          <cell r="A155" t="str">
            <v>K114020143</v>
          </cell>
          <cell r="B155" t="str">
            <v xml:space="preserve">THÂN KHÁNH </v>
          </cell>
          <cell r="C155" t="str">
            <v>LINH</v>
          </cell>
          <cell r="D155" t="str">
            <v>K11402</v>
          </cell>
          <cell r="E155">
            <v>8.68</v>
          </cell>
          <cell r="F155">
            <v>8.23</v>
          </cell>
          <cell r="G155">
            <v>19</v>
          </cell>
          <cell r="H155">
            <v>90</v>
          </cell>
          <cell r="I155" t="str">
            <v>K11402A</v>
          </cell>
        </row>
        <row r="156">
          <cell r="A156" t="str">
            <v>K124020161</v>
          </cell>
          <cell r="B156" t="str">
            <v xml:space="preserve">BÙI THỊ NGỌC </v>
          </cell>
          <cell r="C156" t="str">
            <v>HOÀI</v>
          </cell>
          <cell r="D156" t="str">
            <v>K12402</v>
          </cell>
          <cell r="E156">
            <v>8.68</v>
          </cell>
          <cell r="F156">
            <v>7.73</v>
          </cell>
          <cell r="G156">
            <v>20</v>
          </cell>
          <cell r="H156">
            <v>85</v>
          </cell>
          <cell r="I156" t="str">
            <v>K12402A</v>
          </cell>
        </row>
        <row r="157">
          <cell r="A157" t="str">
            <v>K124020408</v>
          </cell>
          <cell r="B157" t="str">
            <v xml:space="preserve">BÙI THỊ </v>
          </cell>
          <cell r="C157" t="str">
            <v>TƯ</v>
          </cell>
          <cell r="D157" t="str">
            <v>K12402</v>
          </cell>
          <cell r="E157">
            <v>8.68</v>
          </cell>
          <cell r="F157">
            <v>7.99</v>
          </cell>
          <cell r="G157">
            <v>20</v>
          </cell>
          <cell r="H157">
            <v>85</v>
          </cell>
          <cell r="I157" t="str">
            <v>K12402B</v>
          </cell>
        </row>
        <row r="158">
          <cell r="A158" t="str">
            <v>K124020413</v>
          </cell>
          <cell r="B158" t="str">
            <v xml:space="preserve">NGUYỄN PHAN BẢO </v>
          </cell>
          <cell r="C158" t="str">
            <v>VY</v>
          </cell>
          <cell r="D158" t="str">
            <v>K12402</v>
          </cell>
          <cell r="E158">
            <v>8.68</v>
          </cell>
          <cell r="F158">
            <v>7.84</v>
          </cell>
          <cell r="G158">
            <v>20</v>
          </cell>
          <cell r="H158">
            <v>85</v>
          </cell>
          <cell r="I158" t="str">
            <v>K12402B</v>
          </cell>
        </row>
        <row r="159">
          <cell r="A159" t="str">
            <v>K134020247</v>
          </cell>
          <cell r="B159" t="str">
            <v xml:space="preserve">NGUYỄN XUÂN </v>
          </cell>
          <cell r="C159" t="str">
            <v>TRƯỜNG</v>
          </cell>
          <cell r="D159" t="str">
            <v>K13402</v>
          </cell>
          <cell r="E159">
            <v>8.67</v>
          </cell>
          <cell r="F159">
            <v>8.11</v>
          </cell>
          <cell r="G159">
            <v>21</v>
          </cell>
          <cell r="H159">
            <v>93</v>
          </cell>
          <cell r="I159" t="str">
            <v>K13402</v>
          </cell>
        </row>
        <row r="160">
          <cell r="A160" t="str">
            <v>K134080948</v>
          </cell>
          <cell r="B160" t="str">
            <v xml:space="preserve">NGUYỄN THỊ XUÂN </v>
          </cell>
          <cell r="C160" t="str">
            <v>HÂN</v>
          </cell>
          <cell r="D160" t="str">
            <v>K13408</v>
          </cell>
          <cell r="E160">
            <v>8.67</v>
          </cell>
          <cell r="F160">
            <v>8.4499999999999993</v>
          </cell>
          <cell r="G160">
            <v>21</v>
          </cell>
          <cell r="H160">
            <v>93</v>
          </cell>
          <cell r="I160" t="str">
            <v>K13408</v>
          </cell>
        </row>
        <row r="161">
          <cell r="A161" t="str">
            <v>K134091146</v>
          </cell>
          <cell r="B161" t="str">
            <v xml:space="preserve">ĐOÀN NGUYỄN TƯỜNG </v>
          </cell>
          <cell r="C161" t="str">
            <v>VI</v>
          </cell>
          <cell r="D161" t="str">
            <v>K13409</v>
          </cell>
          <cell r="E161">
            <v>8.67</v>
          </cell>
          <cell r="F161">
            <v>8.3699999999999992</v>
          </cell>
          <cell r="G161">
            <v>21</v>
          </cell>
          <cell r="H161">
            <v>85</v>
          </cell>
          <cell r="I161" t="str">
            <v>K13409</v>
          </cell>
        </row>
        <row r="162">
          <cell r="A162" t="str">
            <v>K114020103</v>
          </cell>
          <cell r="B162" t="str">
            <v xml:space="preserve">NGUYỄN THANH </v>
          </cell>
          <cell r="C162" t="str">
            <v>DANH</v>
          </cell>
          <cell r="D162" t="str">
            <v>K11402</v>
          </cell>
          <cell r="E162">
            <v>8.66</v>
          </cell>
          <cell r="F162">
            <v>8</v>
          </cell>
          <cell r="G162">
            <v>19</v>
          </cell>
          <cell r="H162">
            <v>90</v>
          </cell>
          <cell r="I162" t="str">
            <v>K11402A</v>
          </cell>
        </row>
        <row r="163">
          <cell r="A163" t="str">
            <v>K114020336</v>
          </cell>
          <cell r="B163" t="str">
            <v xml:space="preserve">NGUYỄN NGỌC THU </v>
          </cell>
          <cell r="C163" t="str">
            <v>THỦY</v>
          </cell>
          <cell r="D163" t="str">
            <v>K11402</v>
          </cell>
          <cell r="E163">
            <v>8.66</v>
          </cell>
          <cell r="F163">
            <v>7.88</v>
          </cell>
          <cell r="G163">
            <v>19</v>
          </cell>
          <cell r="H163">
            <v>90</v>
          </cell>
          <cell r="I163" t="str">
            <v>K11402B</v>
          </cell>
        </row>
        <row r="164">
          <cell r="A164" t="str">
            <v>K114040472</v>
          </cell>
          <cell r="B164" t="str">
            <v xml:space="preserve">NGUYỄN THỊ THÙY </v>
          </cell>
          <cell r="C164" t="str">
            <v>DƯƠNG</v>
          </cell>
          <cell r="D164" t="str">
            <v>K11404A</v>
          </cell>
          <cell r="E164">
            <v>8.65</v>
          </cell>
          <cell r="F164">
            <v>8.17</v>
          </cell>
          <cell r="G164">
            <v>17</v>
          </cell>
          <cell r="H164">
            <v>97</v>
          </cell>
          <cell r="I164" t="str">
            <v>K11404A</v>
          </cell>
        </row>
        <row r="165">
          <cell r="A165" t="str">
            <v>K114040695</v>
          </cell>
          <cell r="B165" t="str">
            <v xml:space="preserve">LÊ THỊ QUỲNH </v>
          </cell>
          <cell r="C165" t="str">
            <v>TRANG</v>
          </cell>
          <cell r="D165" t="str">
            <v>K11404A</v>
          </cell>
          <cell r="E165">
            <v>8.65</v>
          </cell>
          <cell r="F165">
            <v>8.15</v>
          </cell>
          <cell r="G165">
            <v>17</v>
          </cell>
          <cell r="H165">
            <v>95</v>
          </cell>
          <cell r="I165" t="str">
            <v>K11404B</v>
          </cell>
        </row>
        <row r="166">
          <cell r="A166" t="str">
            <v>K114040660</v>
          </cell>
          <cell r="B166" t="str">
            <v xml:space="preserve">NGUYỄN THỊ HUỲNH </v>
          </cell>
          <cell r="C166" t="str">
            <v>NHƯ</v>
          </cell>
          <cell r="D166" t="str">
            <v>K11404A</v>
          </cell>
          <cell r="E166">
            <v>8.65</v>
          </cell>
          <cell r="F166">
            <v>8.23</v>
          </cell>
          <cell r="G166">
            <v>17</v>
          </cell>
          <cell r="H166">
            <v>94</v>
          </cell>
          <cell r="I166" t="str">
            <v>K11404B</v>
          </cell>
        </row>
        <row r="167">
          <cell r="A167" t="str">
            <v>K114020215</v>
          </cell>
          <cell r="B167" t="str">
            <v xml:space="preserve">ĐOÀN HOÀNG ANH </v>
          </cell>
          <cell r="C167" t="str">
            <v>TRUNG</v>
          </cell>
          <cell r="D167" t="str">
            <v>K11402</v>
          </cell>
          <cell r="E167">
            <v>8.65</v>
          </cell>
          <cell r="F167">
            <v>8.15</v>
          </cell>
          <cell r="G167">
            <v>25</v>
          </cell>
          <cell r="H167">
            <v>90</v>
          </cell>
          <cell r="I167" t="str">
            <v>K11402A</v>
          </cell>
        </row>
        <row r="168">
          <cell r="A168" t="str">
            <v>K114050798</v>
          </cell>
          <cell r="B168" t="str">
            <v xml:space="preserve">NGUYỄN THỊ KIM </v>
          </cell>
          <cell r="C168" t="str">
            <v>PHÚC</v>
          </cell>
          <cell r="D168" t="str">
            <v>K11405A</v>
          </cell>
          <cell r="E168">
            <v>8.65</v>
          </cell>
          <cell r="F168">
            <v>7.98</v>
          </cell>
          <cell r="G168">
            <v>20</v>
          </cell>
          <cell r="H168">
            <v>90</v>
          </cell>
          <cell r="I168" t="str">
            <v>K11405A</v>
          </cell>
        </row>
        <row r="169">
          <cell r="A169" t="str">
            <v>K124020313</v>
          </cell>
          <cell r="B169" t="str">
            <v xml:space="preserve">ĐẶNG MINH </v>
          </cell>
          <cell r="C169" t="str">
            <v>HIỆP</v>
          </cell>
          <cell r="D169" t="str">
            <v>K12402</v>
          </cell>
          <cell r="E169">
            <v>8.65</v>
          </cell>
          <cell r="F169">
            <v>7.84</v>
          </cell>
          <cell r="G169">
            <v>20</v>
          </cell>
          <cell r="H169">
            <v>88</v>
          </cell>
          <cell r="I169" t="str">
            <v>K12402B</v>
          </cell>
        </row>
        <row r="170">
          <cell r="A170" t="str">
            <v>K114050757</v>
          </cell>
          <cell r="B170" t="str">
            <v xml:space="preserve">NGUYỄN THỊ </v>
          </cell>
          <cell r="C170" t="str">
            <v>LÊ</v>
          </cell>
          <cell r="D170" t="str">
            <v>K11405A</v>
          </cell>
          <cell r="E170">
            <v>8.65</v>
          </cell>
          <cell r="F170">
            <v>8.2100000000000009</v>
          </cell>
          <cell r="G170">
            <v>20</v>
          </cell>
          <cell r="H170">
            <v>81</v>
          </cell>
          <cell r="I170" t="str">
            <v>K11405A</v>
          </cell>
        </row>
        <row r="171">
          <cell r="A171" t="str">
            <v>K134020118</v>
          </cell>
          <cell r="B171" t="str">
            <v xml:space="preserve">ĐẶNG THỊ THU </v>
          </cell>
          <cell r="C171" t="str">
            <v>HÀ</v>
          </cell>
          <cell r="D171" t="str">
            <v>K13402</v>
          </cell>
          <cell r="E171">
            <v>8.64</v>
          </cell>
          <cell r="F171">
            <v>8.24</v>
          </cell>
          <cell r="G171">
            <v>21</v>
          </cell>
          <cell r="H171">
            <v>86</v>
          </cell>
          <cell r="I171" t="str">
            <v>K13402</v>
          </cell>
        </row>
        <row r="172">
          <cell r="A172" t="str">
            <v>K114020109</v>
          </cell>
          <cell r="B172" t="str">
            <v xml:space="preserve">NGUYỄN HOÀNG ANH </v>
          </cell>
          <cell r="C172" t="str">
            <v>DUY</v>
          </cell>
          <cell r="D172" t="str">
            <v>K11402T</v>
          </cell>
          <cell r="E172">
            <v>8.6300000000000008</v>
          </cell>
          <cell r="F172">
            <v>8.1</v>
          </cell>
          <cell r="G172">
            <v>26</v>
          </cell>
          <cell r="H172">
            <v>95</v>
          </cell>
          <cell r="I172" t="str">
            <v>K11402T</v>
          </cell>
        </row>
        <row r="173">
          <cell r="A173" t="str">
            <v>K114020145</v>
          </cell>
          <cell r="B173" t="str">
            <v xml:space="preserve">HUỲNH DUY </v>
          </cell>
          <cell r="C173" t="str">
            <v>LUÂN</v>
          </cell>
          <cell r="D173" t="str">
            <v>K11402T</v>
          </cell>
          <cell r="E173">
            <v>8.6300000000000008</v>
          </cell>
          <cell r="F173">
            <v>8.26</v>
          </cell>
          <cell r="G173">
            <v>26</v>
          </cell>
          <cell r="H173">
            <v>95</v>
          </cell>
          <cell r="I173" t="str">
            <v>K11402T</v>
          </cell>
        </row>
        <row r="174">
          <cell r="A174" t="str">
            <v>K114020310</v>
          </cell>
          <cell r="B174" t="str">
            <v xml:space="preserve">LƯU KIM </v>
          </cell>
          <cell r="C174" t="str">
            <v>PHỤNG</v>
          </cell>
          <cell r="D174" t="str">
            <v>K11402</v>
          </cell>
          <cell r="E174">
            <v>8.6300000000000008</v>
          </cell>
          <cell r="F174">
            <v>8.0500000000000007</v>
          </cell>
          <cell r="G174">
            <v>22</v>
          </cell>
          <cell r="H174">
            <v>87</v>
          </cell>
          <cell r="I174" t="str">
            <v>K11402B</v>
          </cell>
        </row>
        <row r="175">
          <cell r="A175" t="str">
            <v>K114020327</v>
          </cell>
          <cell r="B175" t="str">
            <v xml:space="preserve">TRẦN THỊ MAI </v>
          </cell>
          <cell r="C175" t="str">
            <v>THẢO</v>
          </cell>
          <cell r="D175" t="str">
            <v>K11402</v>
          </cell>
          <cell r="E175">
            <v>8.6300000000000008</v>
          </cell>
          <cell r="F175">
            <v>7.78</v>
          </cell>
          <cell r="G175">
            <v>19</v>
          </cell>
          <cell r="H175">
            <v>85</v>
          </cell>
          <cell r="I175" t="str">
            <v>K11402B</v>
          </cell>
        </row>
        <row r="176">
          <cell r="A176" t="str">
            <v>K114020348</v>
          </cell>
          <cell r="B176" t="str">
            <v xml:space="preserve">PHAN THỊ NGỌC </v>
          </cell>
          <cell r="C176" t="str">
            <v>TRINH</v>
          </cell>
          <cell r="D176" t="str">
            <v>K11402</v>
          </cell>
          <cell r="E176">
            <v>8.6300000000000008</v>
          </cell>
          <cell r="F176">
            <v>7.42</v>
          </cell>
          <cell r="G176">
            <v>19</v>
          </cell>
          <cell r="H176">
            <v>85</v>
          </cell>
          <cell r="I176" t="str">
            <v>K11402B</v>
          </cell>
        </row>
        <row r="177">
          <cell r="A177" t="str">
            <v>K114071222</v>
          </cell>
          <cell r="B177" t="str">
            <v xml:space="preserve">PHẠM CÔNG </v>
          </cell>
          <cell r="C177" t="str">
            <v>ĐỨC</v>
          </cell>
          <cell r="D177" t="str">
            <v>K11407A</v>
          </cell>
          <cell r="E177">
            <v>8.61</v>
          </cell>
          <cell r="F177">
            <v>7.84</v>
          </cell>
          <cell r="G177">
            <v>19</v>
          </cell>
          <cell r="H177">
            <v>91</v>
          </cell>
          <cell r="I177" t="str">
            <v>K11407B</v>
          </cell>
        </row>
        <row r="178">
          <cell r="A178" t="str">
            <v>K114020139</v>
          </cell>
          <cell r="B178" t="str">
            <v xml:space="preserve">NGUYỄN THỊ </v>
          </cell>
          <cell r="C178" t="str">
            <v>LAN</v>
          </cell>
          <cell r="D178" t="str">
            <v>K11402</v>
          </cell>
          <cell r="E178">
            <v>8.61</v>
          </cell>
          <cell r="F178">
            <v>8.15</v>
          </cell>
          <cell r="G178">
            <v>19</v>
          </cell>
          <cell r="H178">
            <v>90</v>
          </cell>
          <cell r="I178" t="str">
            <v>K11402A</v>
          </cell>
        </row>
        <row r="179">
          <cell r="A179" t="str">
            <v>K114020221</v>
          </cell>
          <cell r="B179" t="str">
            <v xml:space="preserve">TRẦN ÁNH </v>
          </cell>
          <cell r="C179" t="str">
            <v>TUYẾT</v>
          </cell>
          <cell r="D179" t="str">
            <v>K11402</v>
          </cell>
          <cell r="E179">
            <v>8.61</v>
          </cell>
          <cell r="F179">
            <v>8.0399999999999991</v>
          </cell>
          <cell r="G179">
            <v>21</v>
          </cell>
          <cell r="H179">
            <v>85</v>
          </cell>
          <cell r="I179" t="str">
            <v>K11402A</v>
          </cell>
        </row>
        <row r="180">
          <cell r="A180" t="str">
            <v>K114020335</v>
          </cell>
          <cell r="B180" t="str">
            <v xml:space="preserve">NGUYỄN LÊ NGỌC </v>
          </cell>
          <cell r="C180" t="str">
            <v>THỦY</v>
          </cell>
          <cell r="D180" t="str">
            <v>K11402</v>
          </cell>
          <cell r="E180">
            <v>8.61</v>
          </cell>
          <cell r="F180">
            <v>8.02</v>
          </cell>
          <cell r="G180">
            <v>21</v>
          </cell>
          <cell r="H180">
            <v>85</v>
          </cell>
          <cell r="I180" t="str">
            <v>K11402B</v>
          </cell>
        </row>
        <row r="181">
          <cell r="A181" t="str">
            <v>K114020198</v>
          </cell>
          <cell r="B181" t="str">
            <v xml:space="preserve">TRẦN THỊ MAI </v>
          </cell>
          <cell r="C181" t="str">
            <v>THÚY</v>
          </cell>
          <cell r="D181" t="str">
            <v>K11402</v>
          </cell>
          <cell r="E181">
            <v>8.61</v>
          </cell>
          <cell r="F181">
            <v>7.9</v>
          </cell>
          <cell r="G181">
            <v>19</v>
          </cell>
          <cell r="H181">
            <v>85</v>
          </cell>
          <cell r="I181" t="str">
            <v>K11402A</v>
          </cell>
        </row>
        <row r="182">
          <cell r="A182" t="str">
            <v>K134091051</v>
          </cell>
          <cell r="B182" t="str">
            <v xml:space="preserve">NINH THỤC </v>
          </cell>
          <cell r="C182" t="str">
            <v>GIANG</v>
          </cell>
          <cell r="D182" t="str">
            <v>K13409</v>
          </cell>
          <cell r="E182">
            <v>8.6</v>
          </cell>
          <cell r="F182">
            <v>8.27</v>
          </cell>
          <cell r="G182">
            <v>21</v>
          </cell>
          <cell r="H182">
            <v>82</v>
          </cell>
          <cell r="I182" t="str">
            <v>K13409</v>
          </cell>
        </row>
        <row r="183">
          <cell r="A183" t="str">
            <v>K114040632</v>
          </cell>
          <cell r="B183" t="str">
            <v xml:space="preserve">PHẠM NHẬT </v>
          </cell>
          <cell r="C183" t="str">
            <v>KHÁNH</v>
          </cell>
          <cell r="D183" t="str">
            <v>K11404A</v>
          </cell>
          <cell r="E183">
            <v>8.59</v>
          </cell>
          <cell r="F183">
            <v>7.74</v>
          </cell>
          <cell r="G183">
            <v>17</v>
          </cell>
          <cell r="H183">
            <v>90</v>
          </cell>
          <cell r="I183" t="str">
            <v>K11404B</v>
          </cell>
        </row>
        <row r="184">
          <cell r="A184" t="str">
            <v>K114040710</v>
          </cell>
          <cell r="B184" t="str">
            <v xml:space="preserve">TRÀ THỊ ANH </v>
          </cell>
          <cell r="C184" t="str">
            <v>UYÊN</v>
          </cell>
          <cell r="D184" t="str">
            <v>K11404A</v>
          </cell>
          <cell r="E184">
            <v>8.59</v>
          </cell>
          <cell r="F184">
            <v>7.69</v>
          </cell>
          <cell r="G184">
            <v>17</v>
          </cell>
          <cell r="H184">
            <v>90</v>
          </cell>
          <cell r="I184" t="str">
            <v>K11404B</v>
          </cell>
        </row>
        <row r="185">
          <cell r="A185" t="str">
            <v>K134020111</v>
          </cell>
          <cell r="B185" t="str">
            <v xml:space="preserve">PHAN TRUNG </v>
          </cell>
          <cell r="C185" t="str">
            <v>ĐỨC</v>
          </cell>
          <cell r="D185" t="str">
            <v>K13402</v>
          </cell>
          <cell r="E185">
            <v>8.59</v>
          </cell>
          <cell r="F185">
            <v>8.36</v>
          </cell>
          <cell r="G185">
            <v>23</v>
          </cell>
          <cell r="H185">
            <v>85</v>
          </cell>
          <cell r="I185" t="str">
            <v>K13402</v>
          </cell>
        </row>
        <row r="186">
          <cell r="A186" t="str">
            <v>K124020165</v>
          </cell>
          <cell r="B186" t="str">
            <v xml:space="preserve">LẦU KHÌ </v>
          </cell>
          <cell r="C186" t="str">
            <v>LÀY</v>
          </cell>
          <cell r="D186" t="str">
            <v>K12402</v>
          </cell>
          <cell r="E186">
            <v>8.58</v>
          </cell>
          <cell r="F186">
            <v>8.2100000000000009</v>
          </cell>
          <cell r="G186">
            <v>20</v>
          </cell>
          <cell r="H186">
            <v>93</v>
          </cell>
          <cell r="I186" t="str">
            <v>K12402A</v>
          </cell>
        </row>
        <row r="187">
          <cell r="A187" t="str">
            <v>K114071106</v>
          </cell>
          <cell r="B187" t="str">
            <v xml:space="preserve">HỒ THỊ BÍCH </v>
          </cell>
          <cell r="C187" t="str">
            <v>HOÀ</v>
          </cell>
          <cell r="D187" t="str">
            <v>K11407A</v>
          </cell>
          <cell r="E187">
            <v>8.57</v>
          </cell>
          <cell r="F187">
            <v>7.92</v>
          </cell>
          <cell r="G187">
            <v>23</v>
          </cell>
          <cell r="H187">
            <v>90</v>
          </cell>
          <cell r="I187" t="str">
            <v>K11407A</v>
          </cell>
        </row>
        <row r="188">
          <cell r="A188" t="str">
            <v>K134020270</v>
          </cell>
          <cell r="B188" t="str">
            <v xml:space="preserve">PHẠM HỒNG </v>
          </cell>
          <cell r="C188" t="str">
            <v>YẾN</v>
          </cell>
          <cell r="D188" t="str">
            <v>K13402</v>
          </cell>
          <cell r="E188">
            <v>8.57</v>
          </cell>
          <cell r="F188">
            <v>7.89</v>
          </cell>
          <cell r="G188">
            <v>21</v>
          </cell>
          <cell r="H188">
            <v>88</v>
          </cell>
          <cell r="I188" t="str">
            <v>K13402</v>
          </cell>
        </row>
        <row r="189">
          <cell r="A189" t="str">
            <v>K134091149</v>
          </cell>
          <cell r="B189" t="str">
            <v xml:space="preserve">NGUYỄN TÔ THỊ THÚY </v>
          </cell>
          <cell r="C189" t="str">
            <v>VI</v>
          </cell>
          <cell r="D189" t="str">
            <v>K13409</v>
          </cell>
          <cell r="E189">
            <v>8.57</v>
          </cell>
          <cell r="F189">
            <v>8.01</v>
          </cell>
          <cell r="G189">
            <v>21</v>
          </cell>
          <cell r="H189">
            <v>85</v>
          </cell>
          <cell r="I189" t="str">
            <v>K13409</v>
          </cell>
        </row>
        <row r="190">
          <cell r="A190" t="str">
            <v>K114050792</v>
          </cell>
          <cell r="B190" t="str">
            <v xml:space="preserve">NGUYỄN THỊ HUỲNH </v>
          </cell>
          <cell r="C190" t="str">
            <v>NY</v>
          </cell>
          <cell r="D190" t="str">
            <v>K11405A</v>
          </cell>
          <cell r="E190">
            <v>8.56</v>
          </cell>
          <cell r="F190">
            <v>8</v>
          </cell>
          <cell r="G190">
            <v>19</v>
          </cell>
          <cell r="H190">
            <v>90</v>
          </cell>
          <cell r="I190" t="str">
            <v>K11405A</v>
          </cell>
        </row>
        <row r="191">
          <cell r="A191" t="str">
            <v>K134020190</v>
          </cell>
          <cell r="B191" t="str">
            <v xml:space="preserve">MAI THỊ KIM </v>
          </cell>
          <cell r="C191" t="str">
            <v>PHƯỢNG</v>
          </cell>
          <cell r="D191" t="str">
            <v>K13402</v>
          </cell>
          <cell r="E191">
            <v>8.56</v>
          </cell>
          <cell r="F191">
            <v>8.33</v>
          </cell>
          <cell r="G191">
            <v>24</v>
          </cell>
          <cell r="H191">
            <v>88</v>
          </cell>
          <cell r="I191" t="str">
            <v>K13402</v>
          </cell>
        </row>
        <row r="192">
          <cell r="A192" t="str">
            <v>K134091030</v>
          </cell>
          <cell r="B192" t="str">
            <v xml:space="preserve">ĐỖ HUỲNH VÂN </v>
          </cell>
          <cell r="C192" t="str">
            <v>ANH</v>
          </cell>
          <cell r="D192" t="str">
            <v>K13409</v>
          </cell>
          <cell r="E192">
            <v>8.56</v>
          </cell>
          <cell r="F192">
            <v>8.34</v>
          </cell>
          <cell r="G192">
            <v>27</v>
          </cell>
          <cell r="H192">
            <v>82</v>
          </cell>
          <cell r="I192" t="str">
            <v>K13409</v>
          </cell>
        </row>
        <row r="193">
          <cell r="A193" t="str">
            <v>K114020096</v>
          </cell>
          <cell r="B193" t="str">
            <v xml:space="preserve">DƯƠNG HẰNG </v>
          </cell>
          <cell r="C193" t="str">
            <v>ANH</v>
          </cell>
          <cell r="D193" t="str">
            <v>K11402T</v>
          </cell>
          <cell r="E193">
            <v>8.5500000000000007</v>
          </cell>
          <cell r="F193">
            <v>8.06</v>
          </cell>
          <cell r="G193">
            <v>22</v>
          </cell>
          <cell r="H193">
            <v>95</v>
          </cell>
          <cell r="I193" t="str">
            <v>K11402T</v>
          </cell>
        </row>
        <row r="194">
          <cell r="A194" t="str">
            <v>K114020282</v>
          </cell>
          <cell r="B194" t="str">
            <v xml:space="preserve">NGUYỄN THỊ HOÀNG </v>
          </cell>
          <cell r="C194" t="str">
            <v>LINH</v>
          </cell>
          <cell r="D194" t="str">
            <v>K11402</v>
          </cell>
          <cell r="E194">
            <v>8.5500000000000007</v>
          </cell>
          <cell r="F194">
            <v>7.67</v>
          </cell>
          <cell r="G194">
            <v>21</v>
          </cell>
          <cell r="H194">
            <v>93</v>
          </cell>
          <cell r="I194" t="str">
            <v>K11402B</v>
          </cell>
        </row>
        <row r="195">
          <cell r="A195" t="str">
            <v>K114020312</v>
          </cell>
          <cell r="B195" t="str">
            <v xml:space="preserve">ĐÀM THÀNH </v>
          </cell>
          <cell r="C195" t="str">
            <v>PHƯỚC</v>
          </cell>
          <cell r="D195" t="str">
            <v>K11402</v>
          </cell>
          <cell r="E195">
            <v>8.5500000000000007</v>
          </cell>
          <cell r="F195">
            <v>8.19</v>
          </cell>
          <cell r="G195">
            <v>19</v>
          </cell>
          <cell r="H195">
            <v>90</v>
          </cell>
          <cell r="I195" t="str">
            <v>K11402B</v>
          </cell>
        </row>
        <row r="196">
          <cell r="A196" t="str">
            <v>K124040587</v>
          </cell>
          <cell r="B196" t="str">
            <v xml:space="preserve">NGUYỄN THỊ HỒNG </v>
          </cell>
          <cell r="C196" t="str">
            <v>LIÊN</v>
          </cell>
          <cell r="D196" t="str">
            <v>K12404A</v>
          </cell>
          <cell r="E196">
            <v>8.5500000000000007</v>
          </cell>
          <cell r="F196">
            <v>7.61</v>
          </cell>
          <cell r="G196">
            <v>20</v>
          </cell>
          <cell r="H196">
            <v>85</v>
          </cell>
          <cell r="I196" t="str">
            <v>K12404A</v>
          </cell>
        </row>
        <row r="197">
          <cell r="A197" t="str">
            <v>K134040383</v>
          </cell>
          <cell r="B197" t="str">
            <v xml:space="preserve">HUỲNH LÊ THANH </v>
          </cell>
          <cell r="C197" t="str">
            <v>DUY</v>
          </cell>
          <cell r="D197" t="str">
            <v>K13404</v>
          </cell>
          <cell r="E197">
            <v>8.5500000000000007</v>
          </cell>
          <cell r="F197">
            <v>7.93</v>
          </cell>
          <cell r="G197">
            <v>21</v>
          </cell>
          <cell r="H197">
            <v>83</v>
          </cell>
          <cell r="I197" t="str">
            <v>K13404</v>
          </cell>
        </row>
        <row r="198">
          <cell r="A198" t="str">
            <v>K124020382</v>
          </cell>
          <cell r="B198" t="str">
            <v xml:space="preserve">ĐẶNG THỊ XUÂN </v>
          </cell>
          <cell r="C198" t="str">
            <v>THẮM</v>
          </cell>
          <cell r="D198" t="str">
            <v>K12402</v>
          </cell>
          <cell r="E198">
            <v>8.5399999999999991</v>
          </cell>
          <cell r="F198">
            <v>7.96</v>
          </cell>
          <cell r="G198">
            <v>24</v>
          </cell>
          <cell r="H198">
            <v>93</v>
          </cell>
          <cell r="I198" t="str">
            <v>K12402B</v>
          </cell>
        </row>
        <row r="199">
          <cell r="A199" t="str">
            <v>K124030482</v>
          </cell>
          <cell r="B199" t="str">
            <v xml:space="preserve">NGUYỄN HÀ </v>
          </cell>
          <cell r="C199" t="str">
            <v>PHƯƠNG</v>
          </cell>
          <cell r="D199" t="str">
            <v>K12401T</v>
          </cell>
          <cell r="E199">
            <v>8.5399999999999991</v>
          </cell>
          <cell r="F199">
            <v>7.86</v>
          </cell>
          <cell r="G199">
            <v>24</v>
          </cell>
          <cell r="H199">
            <v>90</v>
          </cell>
          <cell r="I199" t="str">
            <v>K12401T</v>
          </cell>
        </row>
        <row r="200">
          <cell r="A200" t="str">
            <v>K134020267</v>
          </cell>
          <cell r="B200" t="str">
            <v xml:space="preserve">TRẦN ĐỨC </v>
          </cell>
          <cell r="C200" t="str">
            <v>Ý</v>
          </cell>
          <cell r="D200" t="str">
            <v>K13402</v>
          </cell>
          <cell r="E200">
            <v>8.5399999999999991</v>
          </cell>
          <cell r="F200">
            <v>8.5500000000000007</v>
          </cell>
          <cell r="G200">
            <v>27</v>
          </cell>
          <cell r="H200">
            <v>88</v>
          </cell>
          <cell r="I200" t="str">
            <v>K13402</v>
          </cell>
        </row>
        <row r="201">
          <cell r="A201" t="str">
            <v>K124091608</v>
          </cell>
          <cell r="B201" t="str">
            <v xml:space="preserve">ĐINH THU </v>
          </cell>
          <cell r="C201" t="str">
            <v>TRANG</v>
          </cell>
          <cell r="D201" t="str">
            <v>K12409</v>
          </cell>
          <cell r="E201">
            <v>8.5299999999999994</v>
          </cell>
          <cell r="F201">
            <v>8.4499999999999993</v>
          </cell>
          <cell r="G201">
            <v>20</v>
          </cell>
          <cell r="H201">
            <v>100</v>
          </cell>
          <cell r="I201" t="str">
            <v>K12409</v>
          </cell>
        </row>
        <row r="202">
          <cell r="A202" t="str">
            <v>K114040493</v>
          </cell>
          <cell r="B202" t="str">
            <v xml:space="preserve">LÊ VĂN </v>
          </cell>
          <cell r="C202" t="str">
            <v>HIẾU</v>
          </cell>
          <cell r="D202" t="str">
            <v>K11404T</v>
          </cell>
          <cell r="E202">
            <v>8.5299999999999994</v>
          </cell>
          <cell r="F202">
            <v>8.23</v>
          </cell>
          <cell r="G202">
            <v>17</v>
          </cell>
          <cell r="H202">
            <v>95</v>
          </cell>
          <cell r="I202" t="str">
            <v>K11404T</v>
          </cell>
        </row>
        <row r="203">
          <cell r="A203" t="str">
            <v>K114050828</v>
          </cell>
          <cell r="B203" t="str">
            <v xml:space="preserve">VƯƠNG TẤN </v>
          </cell>
          <cell r="C203" t="str">
            <v>THÀNH</v>
          </cell>
          <cell r="D203" t="str">
            <v>K11405A</v>
          </cell>
          <cell r="E203">
            <v>8.5299999999999994</v>
          </cell>
          <cell r="F203">
            <v>7.39</v>
          </cell>
          <cell r="G203">
            <v>16</v>
          </cell>
          <cell r="H203">
            <v>95</v>
          </cell>
          <cell r="I203" t="str">
            <v>K11405A</v>
          </cell>
        </row>
        <row r="204">
          <cell r="A204" t="str">
            <v>K114020268</v>
          </cell>
          <cell r="B204" t="str">
            <v xml:space="preserve">PHẠM THỊ THÁI </v>
          </cell>
          <cell r="C204" t="str">
            <v>HÒA</v>
          </cell>
          <cell r="D204" t="str">
            <v>K11402</v>
          </cell>
          <cell r="E204">
            <v>8.5299999999999994</v>
          </cell>
          <cell r="F204">
            <v>7.41</v>
          </cell>
          <cell r="G204">
            <v>24</v>
          </cell>
          <cell r="H204">
            <v>90</v>
          </cell>
          <cell r="I204" t="str">
            <v>K11402B</v>
          </cell>
        </row>
        <row r="205">
          <cell r="A205" t="str">
            <v>K124020345</v>
          </cell>
          <cell r="B205" t="str">
            <v xml:space="preserve">BÙI KIM </v>
          </cell>
          <cell r="C205" t="str">
            <v>NGÂN</v>
          </cell>
          <cell r="D205" t="str">
            <v>K12402</v>
          </cell>
          <cell r="E205">
            <v>8.5299999999999994</v>
          </cell>
          <cell r="F205">
            <v>8.36</v>
          </cell>
          <cell r="G205">
            <v>20</v>
          </cell>
          <cell r="H205">
            <v>90</v>
          </cell>
          <cell r="I205" t="str">
            <v>K12402B</v>
          </cell>
        </row>
        <row r="206">
          <cell r="A206" t="str">
            <v>K114050873</v>
          </cell>
          <cell r="B206" t="str">
            <v xml:space="preserve">NGUYỄN THỊ </v>
          </cell>
          <cell r="C206" t="str">
            <v>KHA</v>
          </cell>
          <cell r="D206" t="str">
            <v>K11405T</v>
          </cell>
          <cell r="E206">
            <v>8.5299999999999994</v>
          </cell>
          <cell r="F206">
            <v>8.32</v>
          </cell>
          <cell r="G206">
            <v>20</v>
          </cell>
          <cell r="H206">
            <v>85</v>
          </cell>
          <cell r="I206" t="str">
            <v>K11405T</v>
          </cell>
        </row>
        <row r="207">
          <cell r="A207" t="str">
            <v>K124012208</v>
          </cell>
          <cell r="B207" t="str">
            <v xml:space="preserve">NGUYỄN NGỌC </v>
          </cell>
          <cell r="C207" t="str">
            <v>MAI</v>
          </cell>
          <cell r="D207" t="str">
            <v>K12401T</v>
          </cell>
          <cell r="E207">
            <v>8.5299999999999994</v>
          </cell>
          <cell r="F207">
            <v>8.11</v>
          </cell>
          <cell r="G207">
            <v>20</v>
          </cell>
          <cell r="H207">
            <v>85</v>
          </cell>
          <cell r="I207" t="str">
            <v>K12401T</v>
          </cell>
        </row>
        <row r="208">
          <cell r="A208" t="str">
            <v>K124020201</v>
          </cell>
          <cell r="B208" t="str">
            <v xml:space="preserve">NGUYỄN THỊ ÁI </v>
          </cell>
          <cell r="C208" t="str">
            <v>NỮ</v>
          </cell>
          <cell r="D208" t="str">
            <v>K12402</v>
          </cell>
          <cell r="E208">
            <v>8.5299999999999994</v>
          </cell>
          <cell r="F208">
            <v>7.93</v>
          </cell>
          <cell r="G208">
            <v>20</v>
          </cell>
          <cell r="H208">
            <v>85</v>
          </cell>
          <cell r="I208" t="str">
            <v>K12402A</v>
          </cell>
        </row>
        <row r="209">
          <cell r="A209" t="str">
            <v>K124071185</v>
          </cell>
          <cell r="B209" t="str">
            <v xml:space="preserve">TRẦN THỊ MINH </v>
          </cell>
          <cell r="C209" t="str">
            <v>THƯ</v>
          </cell>
          <cell r="D209" t="str">
            <v>K12407A</v>
          </cell>
          <cell r="E209">
            <v>8.5299999999999994</v>
          </cell>
          <cell r="F209">
            <v>8.07</v>
          </cell>
          <cell r="G209">
            <v>20</v>
          </cell>
          <cell r="H209">
            <v>85</v>
          </cell>
          <cell r="I209" t="str">
            <v>K12407A</v>
          </cell>
        </row>
        <row r="210">
          <cell r="A210" t="str">
            <v>K124020259</v>
          </cell>
          <cell r="B210" t="str">
            <v xml:space="preserve">VÕ THỊ THANH </v>
          </cell>
          <cell r="C210" t="str">
            <v>VÂN</v>
          </cell>
          <cell r="D210" t="str">
            <v>K12402</v>
          </cell>
          <cell r="E210">
            <v>8.5299999999999994</v>
          </cell>
          <cell r="F210">
            <v>7.81</v>
          </cell>
          <cell r="G210">
            <v>20</v>
          </cell>
          <cell r="H210">
            <v>80</v>
          </cell>
          <cell r="I210" t="str">
            <v>K12402A</v>
          </cell>
        </row>
        <row r="211">
          <cell r="A211" t="str">
            <v>K114020204</v>
          </cell>
          <cell r="B211" t="str">
            <v xml:space="preserve">NGUYỄN THỊ HUYỀN </v>
          </cell>
          <cell r="C211" t="str">
            <v>TRANG</v>
          </cell>
          <cell r="D211" t="str">
            <v>K11402</v>
          </cell>
          <cell r="E211">
            <v>8.52</v>
          </cell>
          <cell r="F211">
            <v>7.78</v>
          </cell>
          <cell r="G211">
            <v>23</v>
          </cell>
          <cell r="H211">
            <v>90</v>
          </cell>
          <cell r="I211" t="str">
            <v>K11402A</v>
          </cell>
        </row>
        <row r="212">
          <cell r="A212" t="str">
            <v>K124020344</v>
          </cell>
          <cell r="B212" t="str">
            <v xml:space="preserve">LÊ THỊ </v>
          </cell>
          <cell r="C212" t="str">
            <v>NGA</v>
          </cell>
          <cell r="D212" t="str">
            <v>K12402</v>
          </cell>
          <cell r="E212">
            <v>8.52</v>
          </cell>
          <cell r="F212">
            <v>7.73</v>
          </cell>
          <cell r="G212">
            <v>24</v>
          </cell>
          <cell r="H212">
            <v>85</v>
          </cell>
          <cell r="I212" t="str">
            <v>K12402B</v>
          </cell>
        </row>
        <row r="213">
          <cell r="A213" t="str">
            <v>K114020163</v>
          </cell>
          <cell r="B213" t="str">
            <v xml:space="preserve">TRẦN HẠNH </v>
          </cell>
          <cell r="C213" t="str">
            <v>NGUYÊN</v>
          </cell>
          <cell r="D213" t="str">
            <v>K11402</v>
          </cell>
          <cell r="E213">
            <v>8.52</v>
          </cell>
          <cell r="F213">
            <v>7.81</v>
          </cell>
          <cell r="G213">
            <v>23</v>
          </cell>
          <cell r="H213">
            <v>85</v>
          </cell>
          <cell r="I213" t="str">
            <v>K11402A</v>
          </cell>
        </row>
        <row r="214">
          <cell r="A214" t="str">
            <v>K114020123</v>
          </cell>
          <cell r="B214" t="str">
            <v xml:space="preserve">NGUYỄN THỊ THÚY </v>
          </cell>
          <cell r="C214" t="str">
            <v>HUỆ</v>
          </cell>
          <cell r="D214" t="str">
            <v>K11402</v>
          </cell>
          <cell r="E214">
            <v>8.5</v>
          </cell>
          <cell r="F214">
            <v>8</v>
          </cell>
          <cell r="G214">
            <v>24</v>
          </cell>
          <cell r="H214">
            <v>95</v>
          </cell>
          <cell r="I214" t="str">
            <v>K11402A</v>
          </cell>
        </row>
        <row r="215">
          <cell r="A215" t="str">
            <v>K124010116</v>
          </cell>
          <cell r="B215" t="str">
            <v xml:space="preserve">PHÙNG ANH </v>
          </cell>
          <cell r="C215" t="str">
            <v>TUẤN</v>
          </cell>
          <cell r="D215" t="str">
            <v>K12401T</v>
          </cell>
          <cell r="E215">
            <v>8.5</v>
          </cell>
          <cell r="F215">
            <v>7.95</v>
          </cell>
          <cell r="G215">
            <v>24</v>
          </cell>
          <cell r="H215">
            <v>93</v>
          </cell>
          <cell r="I215" t="str">
            <v>K12401T</v>
          </cell>
        </row>
        <row r="216">
          <cell r="A216" t="str">
            <v>K114020200</v>
          </cell>
          <cell r="B216" t="str">
            <v xml:space="preserve">TRẦN VÕ NGUYÊN </v>
          </cell>
          <cell r="C216" t="str">
            <v>THƯ</v>
          </cell>
          <cell r="D216" t="str">
            <v>K11402</v>
          </cell>
          <cell r="E216">
            <v>8.5</v>
          </cell>
          <cell r="F216">
            <v>7.72</v>
          </cell>
          <cell r="G216">
            <v>23</v>
          </cell>
          <cell r="H216">
            <v>93</v>
          </cell>
          <cell r="I216" t="str">
            <v>K11402A</v>
          </cell>
        </row>
        <row r="217">
          <cell r="A217" t="str">
            <v>K124020268</v>
          </cell>
          <cell r="B217" t="str">
            <v xml:space="preserve">TRẦN THỊ HỒNG </v>
          </cell>
          <cell r="C217" t="str">
            <v>VY</v>
          </cell>
          <cell r="D217" t="str">
            <v>K12402</v>
          </cell>
          <cell r="E217">
            <v>8.5</v>
          </cell>
          <cell r="F217">
            <v>8.18</v>
          </cell>
          <cell r="G217">
            <v>24</v>
          </cell>
          <cell r="H217">
            <v>90</v>
          </cell>
          <cell r="I217" t="str">
            <v>K12402A</v>
          </cell>
        </row>
        <row r="218">
          <cell r="A218" t="str">
            <v>K114020250</v>
          </cell>
          <cell r="B218" t="str">
            <v xml:space="preserve">NGUYỄN NGỌC THANH </v>
          </cell>
          <cell r="C218" t="str">
            <v>DUNG</v>
          </cell>
          <cell r="D218" t="str">
            <v>K11402</v>
          </cell>
          <cell r="E218">
            <v>8.5</v>
          </cell>
          <cell r="F218">
            <v>7.8</v>
          </cell>
          <cell r="G218">
            <v>21</v>
          </cell>
          <cell r="H218">
            <v>90</v>
          </cell>
          <cell r="I218" t="str">
            <v>K11402B</v>
          </cell>
        </row>
        <row r="219">
          <cell r="A219" t="str">
            <v>K114020295</v>
          </cell>
          <cell r="B219" t="str">
            <v xml:space="preserve">CHÂU NGỌC KIÊM </v>
          </cell>
          <cell r="C219" t="str">
            <v>NGÂN</v>
          </cell>
          <cell r="D219" t="str">
            <v>K11402</v>
          </cell>
          <cell r="E219">
            <v>8.5</v>
          </cell>
          <cell r="F219">
            <v>7.75</v>
          </cell>
          <cell r="G219">
            <v>19</v>
          </cell>
          <cell r="H219">
            <v>90</v>
          </cell>
          <cell r="I219" t="str">
            <v>K11402B</v>
          </cell>
        </row>
        <row r="220">
          <cell r="A220" t="str">
            <v>K114020273</v>
          </cell>
          <cell r="B220" t="str">
            <v xml:space="preserve">ĐOÀN THỊ THANH </v>
          </cell>
          <cell r="C220" t="str">
            <v>HƯƠNG</v>
          </cell>
          <cell r="D220" t="str">
            <v>K11402T</v>
          </cell>
          <cell r="E220">
            <v>8.5</v>
          </cell>
          <cell r="F220">
            <v>8.25</v>
          </cell>
          <cell r="G220">
            <v>26</v>
          </cell>
          <cell r="H220">
            <v>88</v>
          </cell>
          <cell r="I220" t="str">
            <v>K11402T</v>
          </cell>
        </row>
        <row r="221">
          <cell r="A221" t="str">
            <v>K134080992</v>
          </cell>
          <cell r="B221" t="str">
            <v xml:space="preserve">TRẦN THỊ NHƯ </v>
          </cell>
          <cell r="C221" t="str">
            <v>QUỲNH</v>
          </cell>
          <cell r="D221" t="str">
            <v>K13408</v>
          </cell>
          <cell r="E221">
            <v>8.5</v>
          </cell>
          <cell r="F221">
            <v>8.4</v>
          </cell>
          <cell r="G221">
            <v>21</v>
          </cell>
          <cell r="H221">
            <v>87</v>
          </cell>
          <cell r="I221" t="str">
            <v>K13408</v>
          </cell>
        </row>
        <row r="222">
          <cell r="A222" t="str">
            <v>K114020189</v>
          </cell>
          <cell r="B222" t="str">
            <v xml:space="preserve">BÙI NHƯ </v>
          </cell>
          <cell r="C222" t="str">
            <v>THẢO</v>
          </cell>
          <cell r="D222" t="str">
            <v>K11402</v>
          </cell>
          <cell r="E222">
            <v>8.5</v>
          </cell>
          <cell r="F222">
            <v>7.43</v>
          </cell>
          <cell r="G222">
            <v>24</v>
          </cell>
          <cell r="H222">
            <v>85</v>
          </cell>
          <cell r="I222" t="str">
            <v>K11402A</v>
          </cell>
        </row>
        <row r="223">
          <cell r="A223" t="str">
            <v>K114050847</v>
          </cell>
          <cell r="B223" t="str">
            <v xml:space="preserve">NGUYỄN THỊ </v>
          </cell>
          <cell r="C223" t="str">
            <v>DIỄM</v>
          </cell>
          <cell r="D223" t="str">
            <v>K11405T</v>
          </cell>
          <cell r="E223">
            <v>8.5</v>
          </cell>
          <cell r="F223">
            <v>8.26</v>
          </cell>
          <cell r="G223">
            <v>16</v>
          </cell>
          <cell r="H223">
            <v>85</v>
          </cell>
          <cell r="I223" t="str">
            <v>K11405T</v>
          </cell>
        </row>
        <row r="224">
          <cell r="A224" t="str">
            <v>K124010088</v>
          </cell>
          <cell r="B224" t="str">
            <v xml:space="preserve">BÙI THANH </v>
          </cell>
          <cell r="C224" t="str">
            <v>THI</v>
          </cell>
          <cell r="D224" t="str">
            <v>K12401T</v>
          </cell>
          <cell r="E224">
            <v>8.48</v>
          </cell>
          <cell r="F224">
            <v>7.9</v>
          </cell>
          <cell r="G224">
            <v>24</v>
          </cell>
          <cell r="H224">
            <v>95</v>
          </cell>
          <cell r="I224" t="str">
            <v>K12401T</v>
          </cell>
        </row>
        <row r="225">
          <cell r="A225" t="str">
            <v>K115031657</v>
          </cell>
          <cell r="B225" t="str">
            <v xml:space="preserve">PHẠM HẢI </v>
          </cell>
          <cell r="C225" t="str">
            <v>YẾN</v>
          </cell>
          <cell r="D225" t="str">
            <v>K11503</v>
          </cell>
          <cell r="E225">
            <v>8.48</v>
          </cell>
          <cell r="F225">
            <v>7.82</v>
          </cell>
          <cell r="G225">
            <v>22</v>
          </cell>
          <cell r="H225">
            <v>93</v>
          </cell>
          <cell r="I225" t="str">
            <v>K11503</v>
          </cell>
        </row>
        <row r="226">
          <cell r="A226" t="str">
            <v>K114040506</v>
          </cell>
          <cell r="B226" t="str">
            <v xml:space="preserve">BÙI THỊ </v>
          </cell>
          <cell r="C226" t="str">
            <v>LỆ</v>
          </cell>
          <cell r="D226" t="str">
            <v>K11404A</v>
          </cell>
          <cell r="E226">
            <v>8.48</v>
          </cell>
          <cell r="F226">
            <v>7.97</v>
          </cell>
          <cell r="G226">
            <v>21</v>
          </cell>
          <cell r="H226">
            <v>85</v>
          </cell>
          <cell r="I226" t="str">
            <v>K11404A</v>
          </cell>
        </row>
        <row r="227">
          <cell r="A227" t="str">
            <v>K114030412</v>
          </cell>
          <cell r="B227" t="str">
            <v xml:space="preserve">PHAN THẢO </v>
          </cell>
          <cell r="C227" t="str">
            <v>NGUYÊN</v>
          </cell>
          <cell r="D227" t="str">
            <v>K11405A</v>
          </cell>
          <cell r="E227">
            <v>8.48</v>
          </cell>
          <cell r="F227">
            <v>8.16</v>
          </cell>
          <cell r="G227">
            <v>20</v>
          </cell>
          <cell r="H227">
            <v>85</v>
          </cell>
          <cell r="I227" t="str">
            <v>K11405A</v>
          </cell>
        </row>
        <row r="228">
          <cell r="A228" t="str">
            <v>K114050934</v>
          </cell>
          <cell r="B228" t="str">
            <v xml:space="preserve">TRẦN THÁI THIÊN </v>
          </cell>
          <cell r="C228" t="str">
            <v>TRANG</v>
          </cell>
          <cell r="D228" t="str">
            <v>K11405A</v>
          </cell>
          <cell r="E228">
            <v>8.48</v>
          </cell>
          <cell r="F228">
            <v>7.55</v>
          </cell>
          <cell r="G228">
            <v>20</v>
          </cell>
          <cell r="H228">
            <v>85</v>
          </cell>
          <cell r="I228" t="str">
            <v>K11405B</v>
          </cell>
        </row>
        <row r="229">
          <cell r="A229" t="str">
            <v>K114050730</v>
          </cell>
          <cell r="B229" t="str">
            <v xml:space="preserve">PHAN VINH LINH </v>
          </cell>
          <cell r="C229" t="str">
            <v>GIANG</v>
          </cell>
          <cell r="D229" t="str">
            <v>K11405T</v>
          </cell>
          <cell r="E229">
            <v>8.4700000000000006</v>
          </cell>
          <cell r="F229">
            <v>7.96</v>
          </cell>
          <cell r="G229">
            <v>16</v>
          </cell>
          <cell r="H229">
            <v>95</v>
          </cell>
          <cell r="I229" t="str">
            <v>K11405T</v>
          </cell>
        </row>
        <row r="230">
          <cell r="A230" t="str">
            <v>K114050919</v>
          </cell>
          <cell r="B230" t="str">
            <v xml:space="preserve">ĐINH HƯƠNG </v>
          </cell>
          <cell r="C230" t="str">
            <v>THẢO</v>
          </cell>
          <cell r="D230" t="str">
            <v>K11405A</v>
          </cell>
          <cell r="E230">
            <v>8.4700000000000006</v>
          </cell>
          <cell r="F230">
            <v>8.17</v>
          </cell>
          <cell r="G230">
            <v>16</v>
          </cell>
          <cell r="H230">
            <v>93</v>
          </cell>
          <cell r="I230" t="str">
            <v>K11405B</v>
          </cell>
        </row>
        <row r="231">
          <cell r="A231" t="str">
            <v>K114040562</v>
          </cell>
          <cell r="B231" t="str">
            <v xml:space="preserve">NGUYỄN THỊ </v>
          </cell>
          <cell r="C231" t="str">
            <v>THỦY</v>
          </cell>
          <cell r="D231" t="str">
            <v>K11404A</v>
          </cell>
          <cell r="E231">
            <v>8.4700000000000006</v>
          </cell>
          <cell r="F231">
            <v>7.81</v>
          </cell>
          <cell r="G231">
            <v>17</v>
          </cell>
          <cell r="H231">
            <v>90</v>
          </cell>
          <cell r="I231" t="str">
            <v>K11404A</v>
          </cell>
        </row>
        <row r="232">
          <cell r="A232" t="str">
            <v>K114050731</v>
          </cell>
          <cell r="B232" t="str">
            <v xml:space="preserve">TRẦN THỊ NGỌC </v>
          </cell>
          <cell r="C232" t="str">
            <v>GIANG</v>
          </cell>
          <cell r="D232" t="str">
            <v>K11405A</v>
          </cell>
          <cell r="E232">
            <v>8.4700000000000006</v>
          </cell>
          <cell r="F232">
            <v>7.88</v>
          </cell>
          <cell r="G232">
            <v>16</v>
          </cell>
          <cell r="H232">
            <v>90</v>
          </cell>
          <cell r="I232" t="str">
            <v>K11405A</v>
          </cell>
        </row>
        <row r="233">
          <cell r="A233" t="str">
            <v>K114050749</v>
          </cell>
          <cell r="B233" t="str">
            <v xml:space="preserve">NGUYỄN THỊ LAN </v>
          </cell>
          <cell r="C233" t="str">
            <v>HƯƠNG</v>
          </cell>
          <cell r="D233" t="str">
            <v>K11405A</v>
          </cell>
          <cell r="E233">
            <v>8.4700000000000006</v>
          </cell>
          <cell r="F233">
            <v>8.07</v>
          </cell>
          <cell r="G233">
            <v>16</v>
          </cell>
          <cell r="H233">
            <v>90</v>
          </cell>
          <cell r="I233" t="str">
            <v>K11405A</v>
          </cell>
        </row>
        <row r="234">
          <cell r="A234" t="str">
            <v>K114020339</v>
          </cell>
          <cell r="B234" t="str">
            <v xml:space="preserve">TRẦN NHẬT </v>
          </cell>
          <cell r="C234" t="str">
            <v>THƯ</v>
          </cell>
          <cell r="D234" t="str">
            <v>K11402</v>
          </cell>
          <cell r="E234">
            <v>8.4700000000000006</v>
          </cell>
          <cell r="F234">
            <v>8.09</v>
          </cell>
          <cell r="G234">
            <v>21</v>
          </cell>
          <cell r="H234">
            <v>85</v>
          </cell>
          <cell r="I234" t="str">
            <v>K11402B</v>
          </cell>
        </row>
        <row r="235">
          <cell r="A235" t="str">
            <v>K114050769</v>
          </cell>
          <cell r="B235" t="str">
            <v xml:space="preserve">NGUYỄN THỊ NGỌC </v>
          </cell>
          <cell r="C235" t="str">
            <v>MAI</v>
          </cell>
          <cell r="D235" t="str">
            <v>K11405A</v>
          </cell>
          <cell r="E235">
            <v>8.4700000000000006</v>
          </cell>
          <cell r="F235">
            <v>7.96</v>
          </cell>
          <cell r="G235">
            <v>16</v>
          </cell>
          <cell r="H235">
            <v>85</v>
          </cell>
          <cell r="I235" t="str">
            <v>K11405A</v>
          </cell>
        </row>
        <row r="236">
          <cell r="A236" t="str">
            <v>K114050725</v>
          </cell>
          <cell r="B236" t="str">
            <v xml:space="preserve">NGUYỄN HỮU PHƯỚC </v>
          </cell>
          <cell r="C236" t="str">
            <v>DUYÊN</v>
          </cell>
          <cell r="D236" t="str">
            <v>K11405A</v>
          </cell>
          <cell r="E236">
            <v>8.4700000000000006</v>
          </cell>
          <cell r="F236">
            <v>7.98</v>
          </cell>
          <cell r="G236">
            <v>16</v>
          </cell>
          <cell r="H236">
            <v>80</v>
          </cell>
          <cell r="I236" t="str">
            <v>K11405A</v>
          </cell>
        </row>
        <row r="237">
          <cell r="A237" t="str">
            <v>K134020258</v>
          </cell>
          <cell r="B237" t="str">
            <v xml:space="preserve">TRẦN NGỌC </v>
          </cell>
          <cell r="C237" t="str">
            <v>VINH</v>
          </cell>
          <cell r="D237" t="str">
            <v>K13402</v>
          </cell>
          <cell r="E237">
            <v>8.4600000000000009</v>
          </cell>
          <cell r="F237">
            <v>7.86</v>
          </cell>
          <cell r="G237">
            <v>24</v>
          </cell>
          <cell r="H237">
            <v>83</v>
          </cell>
          <cell r="I237" t="str">
            <v>K13402</v>
          </cell>
        </row>
        <row r="238">
          <cell r="A238" t="str">
            <v>K114071208</v>
          </cell>
          <cell r="B238" t="str">
            <v xml:space="preserve">VŨ THỊ </v>
          </cell>
          <cell r="C238" t="str">
            <v>ANH</v>
          </cell>
          <cell r="D238" t="str">
            <v>K11407A</v>
          </cell>
          <cell r="E238">
            <v>8.4600000000000009</v>
          </cell>
          <cell r="F238">
            <v>7.79</v>
          </cell>
          <cell r="G238">
            <v>23</v>
          </cell>
          <cell r="H238">
            <v>80</v>
          </cell>
          <cell r="I238" t="str">
            <v>K11407B</v>
          </cell>
        </row>
        <row r="239">
          <cell r="A239" t="str">
            <v>K114020203</v>
          </cell>
          <cell r="B239" t="str">
            <v xml:space="preserve">NGUYỄN MINH </v>
          </cell>
          <cell r="C239" t="str">
            <v>TOÀN</v>
          </cell>
          <cell r="D239" t="str">
            <v>K11402</v>
          </cell>
          <cell r="E239">
            <v>8.4499999999999993</v>
          </cell>
          <cell r="F239">
            <v>7.79</v>
          </cell>
          <cell r="G239">
            <v>21</v>
          </cell>
          <cell r="H239">
            <v>100</v>
          </cell>
          <cell r="I239" t="str">
            <v>K11402A</v>
          </cell>
        </row>
        <row r="240">
          <cell r="A240" t="str">
            <v>K114020342</v>
          </cell>
          <cell r="B240" t="str">
            <v xml:space="preserve">NGUYỄN THỊ THÙY </v>
          </cell>
          <cell r="C240" t="str">
            <v>TRANG</v>
          </cell>
          <cell r="D240" t="str">
            <v>K11402</v>
          </cell>
          <cell r="E240">
            <v>8.4499999999999993</v>
          </cell>
          <cell r="F240">
            <v>7.6</v>
          </cell>
          <cell r="G240">
            <v>21</v>
          </cell>
          <cell r="H240">
            <v>100</v>
          </cell>
          <cell r="I240" t="str">
            <v>K11402B</v>
          </cell>
        </row>
        <row r="241">
          <cell r="A241" t="str">
            <v>K124020243</v>
          </cell>
          <cell r="B241" t="str">
            <v xml:space="preserve">HUỲNH CAO KIM </v>
          </cell>
          <cell r="C241" t="str">
            <v>TRANG</v>
          </cell>
          <cell r="D241" t="str">
            <v>K12402</v>
          </cell>
          <cell r="E241">
            <v>8.4499999999999993</v>
          </cell>
          <cell r="F241">
            <v>7.8</v>
          </cell>
          <cell r="G241">
            <v>20</v>
          </cell>
          <cell r="H241">
            <v>98</v>
          </cell>
          <cell r="I241" t="str">
            <v>K12402A</v>
          </cell>
        </row>
        <row r="242">
          <cell r="A242" t="str">
            <v>K114020173</v>
          </cell>
          <cell r="B242" t="str">
            <v xml:space="preserve">PHAN KIM THANH </v>
          </cell>
          <cell r="C242" t="str">
            <v>PHÚC</v>
          </cell>
          <cell r="D242" t="str">
            <v>K11402</v>
          </cell>
          <cell r="E242">
            <v>8.4499999999999993</v>
          </cell>
          <cell r="F242">
            <v>7.68</v>
          </cell>
          <cell r="G242">
            <v>21</v>
          </cell>
          <cell r="H242">
            <v>95</v>
          </cell>
          <cell r="I242" t="str">
            <v>K11402A</v>
          </cell>
        </row>
        <row r="243">
          <cell r="A243" t="str">
            <v>K124020133</v>
          </cell>
          <cell r="B243" t="str">
            <v xml:space="preserve">PHẠM THỊ HỒNG </v>
          </cell>
          <cell r="C243" t="str">
            <v>CẨM</v>
          </cell>
          <cell r="D243" t="str">
            <v>K12402</v>
          </cell>
          <cell r="E243">
            <v>8.4499999999999993</v>
          </cell>
          <cell r="F243">
            <v>7.86</v>
          </cell>
          <cell r="G243">
            <v>20</v>
          </cell>
          <cell r="H243">
            <v>95</v>
          </cell>
          <cell r="I243" t="str">
            <v>K12402A</v>
          </cell>
        </row>
        <row r="244">
          <cell r="A244" t="str">
            <v>K114020232</v>
          </cell>
          <cell r="B244" t="str">
            <v xml:space="preserve">LÊ NHƯ </v>
          </cell>
          <cell r="C244" t="str">
            <v>Ý</v>
          </cell>
          <cell r="D244" t="str">
            <v>K11402</v>
          </cell>
          <cell r="E244">
            <v>8.4499999999999993</v>
          </cell>
          <cell r="F244">
            <v>7.49</v>
          </cell>
          <cell r="G244">
            <v>19</v>
          </cell>
          <cell r="H244">
            <v>95</v>
          </cell>
          <cell r="I244" t="str">
            <v>K11402A</v>
          </cell>
        </row>
        <row r="245">
          <cell r="A245" t="str">
            <v>K134080988</v>
          </cell>
          <cell r="B245" t="str">
            <v xml:space="preserve">NGUYỄN TRẦN DIỄM </v>
          </cell>
          <cell r="C245" t="str">
            <v>PHƯƠNG</v>
          </cell>
          <cell r="D245" t="str">
            <v>K13408</v>
          </cell>
          <cell r="E245">
            <v>8.4499999999999993</v>
          </cell>
          <cell r="F245">
            <v>8.1300000000000008</v>
          </cell>
          <cell r="G245">
            <v>21</v>
          </cell>
          <cell r="H245">
            <v>91</v>
          </cell>
          <cell r="I245" t="str">
            <v>K13408</v>
          </cell>
        </row>
        <row r="246">
          <cell r="A246" t="str">
            <v>K124040749</v>
          </cell>
          <cell r="B246" t="str">
            <v xml:space="preserve">NGUYỄN THỊ NGỌC </v>
          </cell>
          <cell r="C246" t="str">
            <v>MAI</v>
          </cell>
          <cell r="D246" t="str">
            <v>K12404A</v>
          </cell>
          <cell r="E246">
            <v>8.4499999999999993</v>
          </cell>
          <cell r="F246">
            <v>8.16</v>
          </cell>
          <cell r="G246">
            <v>20</v>
          </cell>
          <cell r="H246">
            <v>90</v>
          </cell>
          <cell r="I246" t="str">
            <v>K12404B</v>
          </cell>
        </row>
        <row r="247">
          <cell r="A247" t="str">
            <v>K114071157</v>
          </cell>
          <cell r="B247" t="str">
            <v xml:space="preserve">PHẠM VƯƠNG HẢI </v>
          </cell>
          <cell r="C247" t="str">
            <v>PHƯƠNG</v>
          </cell>
          <cell r="D247" t="str">
            <v>K11407A</v>
          </cell>
          <cell r="E247">
            <v>8.4499999999999993</v>
          </cell>
          <cell r="F247">
            <v>7.86</v>
          </cell>
          <cell r="G247">
            <v>19</v>
          </cell>
          <cell r="H247">
            <v>90</v>
          </cell>
          <cell r="I247" t="str">
            <v>K11407A</v>
          </cell>
        </row>
        <row r="248">
          <cell r="A248" t="str">
            <v>K114020191</v>
          </cell>
          <cell r="B248" t="str">
            <v xml:space="preserve">NGUYỄN THỊ THU </v>
          </cell>
          <cell r="C248" t="str">
            <v>THẢO</v>
          </cell>
          <cell r="D248" t="str">
            <v>K11402</v>
          </cell>
          <cell r="E248">
            <v>8.4499999999999993</v>
          </cell>
          <cell r="F248">
            <v>7.94</v>
          </cell>
          <cell r="G248">
            <v>21</v>
          </cell>
          <cell r="H248">
            <v>85</v>
          </cell>
          <cell r="I248" t="str">
            <v>K11402A</v>
          </cell>
        </row>
        <row r="249">
          <cell r="A249" t="str">
            <v>K124020339</v>
          </cell>
          <cell r="B249" t="str">
            <v xml:space="preserve">NGUYỄN HOÀNG </v>
          </cell>
          <cell r="C249" t="str">
            <v>MAI</v>
          </cell>
          <cell r="D249" t="str">
            <v>K12402</v>
          </cell>
          <cell r="E249">
            <v>8.4499999999999993</v>
          </cell>
          <cell r="F249">
            <v>7.92</v>
          </cell>
          <cell r="G249">
            <v>20</v>
          </cell>
          <cell r="H249">
            <v>80</v>
          </cell>
          <cell r="I249" t="str">
            <v>K12402B</v>
          </cell>
        </row>
        <row r="250">
          <cell r="A250" t="str">
            <v>K114050838</v>
          </cell>
          <cell r="B250" t="str">
            <v xml:space="preserve">NGUYỄN THỊ HẢI </v>
          </cell>
          <cell r="C250" t="str">
            <v>AN</v>
          </cell>
          <cell r="D250" t="str">
            <v>K11405A</v>
          </cell>
          <cell r="E250">
            <v>8.44</v>
          </cell>
          <cell r="F250">
            <v>8.11</v>
          </cell>
          <cell r="G250">
            <v>16</v>
          </cell>
          <cell r="H250">
            <v>98</v>
          </cell>
          <cell r="I250" t="str">
            <v>K11405B</v>
          </cell>
        </row>
        <row r="251">
          <cell r="A251" t="str">
            <v>K114020185</v>
          </cell>
          <cell r="B251" t="str">
            <v xml:space="preserve">NGUYỄN KỲ </v>
          </cell>
          <cell r="C251" t="str">
            <v>TÀI</v>
          </cell>
          <cell r="D251" t="str">
            <v>K11402T</v>
          </cell>
          <cell r="E251">
            <v>8.44</v>
          </cell>
          <cell r="F251">
            <v>8.01</v>
          </cell>
          <cell r="G251">
            <v>26</v>
          </cell>
          <cell r="H251">
            <v>90</v>
          </cell>
          <cell r="I251" t="str">
            <v>K11402T</v>
          </cell>
        </row>
        <row r="252">
          <cell r="A252" t="str">
            <v>K114050742</v>
          </cell>
          <cell r="B252" t="str">
            <v xml:space="preserve">ĐỖ LÂM MỸ </v>
          </cell>
          <cell r="C252" t="str">
            <v>HOÀ</v>
          </cell>
          <cell r="D252" t="str">
            <v>K11405A</v>
          </cell>
          <cell r="E252">
            <v>8.44</v>
          </cell>
          <cell r="F252">
            <v>7.79</v>
          </cell>
          <cell r="G252">
            <v>19</v>
          </cell>
          <cell r="H252">
            <v>90</v>
          </cell>
          <cell r="I252" t="str">
            <v>K11405A</v>
          </cell>
        </row>
        <row r="253">
          <cell r="A253" t="str">
            <v>K114020226</v>
          </cell>
          <cell r="B253" t="str">
            <v xml:space="preserve">NGUYỄN THỊ THẢO </v>
          </cell>
          <cell r="C253" t="str">
            <v>VI</v>
          </cell>
          <cell r="D253" t="str">
            <v>K11402</v>
          </cell>
          <cell r="E253">
            <v>8.44</v>
          </cell>
          <cell r="F253">
            <v>7.63</v>
          </cell>
          <cell r="G253">
            <v>16</v>
          </cell>
          <cell r="H253">
            <v>90</v>
          </cell>
          <cell r="I253" t="str">
            <v>K11402A</v>
          </cell>
        </row>
        <row r="254">
          <cell r="A254" t="str">
            <v>K134020137</v>
          </cell>
          <cell r="B254" t="str">
            <v xml:space="preserve">NGUYỄN TUẤN </v>
          </cell>
          <cell r="C254" t="str">
            <v>HUY</v>
          </cell>
          <cell r="D254" t="str">
            <v>K13402</v>
          </cell>
          <cell r="E254">
            <v>8.43</v>
          </cell>
          <cell r="F254">
            <v>8.2899999999999991</v>
          </cell>
          <cell r="G254">
            <v>21</v>
          </cell>
          <cell r="H254">
            <v>95</v>
          </cell>
          <cell r="I254" t="str">
            <v>K13402</v>
          </cell>
        </row>
        <row r="255">
          <cell r="A255" t="str">
            <v>K114020331</v>
          </cell>
          <cell r="B255" t="str">
            <v xml:space="preserve">NGUYỄN THỊ </v>
          </cell>
          <cell r="C255" t="str">
            <v>THIỆN</v>
          </cell>
          <cell r="D255" t="str">
            <v>K11402</v>
          </cell>
          <cell r="E255">
            <v>8.43</v>
          </cell>
          <cell r="F255">
            <v>8.07</v>
          </cell>
          <cell r="G255">
            <v>23</v>
          </cell>
          <cell r="H255">
            <v>90</v>
          </cell>
          <cell r="I255" t="str">
            <v>K11402B</v>
          </cell>
        </row>
        <row r="256">
          <cell r="A256" t="str">
            <v>K134091046</v>
          </cell>
          <cell r="B256" t="str">
            <v xml:space="preserve">TRƯƠNG THỊ THIỀU </v>
          </cell>
          <cell r="C256" t="str">
            <v>DIỄM</v>
          </cell>
          <cell r="D256" t="str">
            <v>K13409</v>
          </cell>
          <cell r="E256">
            <v>8.43</v>
          </cell>
          <cell r="F256">
            <v>8.3000000000000007</v>
          </cell>
          <cell r="G256">
            <v>21</v>
          </cell>
          <cell r="H256">
            <v>90</v>
          </cell>
          <cell r="I256" t="str">
            <v>K13409</v>
          </cell>
        </row>
        <row r="257">
          <cell r="A257" t="str">
            <v>K114050895</v>
          </cell>
          <cell r="B257" t="str">
            <v xml:space="preserve">TRẦN THỊ TUYẾT </v>
          </cell>
          <cell r="C257" t="str">
            <v>NHUNG</v>
          </cell>
          <cell r="D257" t="str">
            <v>K11405A</v>
          </cell>
          <cell r="E257">
            <v>8.43</v>
          </cell>
          <cell r="F257">
            <v>8.25</v>
          </cell>
          <cell r="G257">
            <v>20</v>
          </cell>
          <cell r="H257">
            <v>90</v>
          </cell>
          <cell r="I257" t="str">
            <v>K11405B</v>
          </cell>
        </row>
        <row r="258">
          <cell r="A258" t="str">
            <v>K134040443</v>
          </cell>
          <cell r="B258" t="str">
            <v xml:space="preserve">TRỊNH THỊ </v>
          </cell>
          <cell r="C258" t="str">
            <v>LỤA</v>
          </cell>
          <cell r="D258" t="str">
            <v>K13404</v>
          </cell>
          <cell r="E258">
            <v>8.43</v>
          </cell>
          <cell r="F258">
            <v>8.16</v>
          </cell>
          <cell r="G258">
            <v>21</v>
          </cell>
          <cell r="H258">
            <v>88</v>
          </cell>
          <cell r="I258" t="str">
            <v>K13404</v>
          </cell>
        </row>
        <row r="259">
          <cell r="A259" t="str">
            <v>K124020257</v>
          </cell>
          <cell r="B259" t="str">
            <v xml:space="preserve">VÕ PHẠM PHƯƠNG </v>
          </cell>
          <cell r="C259" t="str">
            <v>UYÊN</v>
          </cell>
          <cell r="D259" t="str">
            <v>K12402</v>
          </cell>
          <cell r="E259">
            <v>8.43</v>
          </cell>
          <cell r="F259">
            <v>8.02</v>
          </cell>
          <cell r="G259">
            <v>20</v>
          </cell>
          <cell r="H259">
            <v>85</v>
          </cell>
          <cell r="I259" t="str">
            <v>K12402A</v>
          </cell>
        </row>
        <row r="260">
          <cell r="A260" t="str">
            <v>K114020363</v>
          </cell>
          <cell r="B260" t="str">
            <v xml:space="preserve">NGUYỄN THỊ TRÚC </v>
          </cell>
          <cell r="C260" t="str">
            <v>VY</v>
          </cell>
          <cell r="D260" t="str">
            <v>K11402T</v>
          </cell>
          <cell r="E260">
            <v>8.42</v>
          </cell>
          <cell r="F260">
            <v>8.07</v>
          </cell>
          <cell r="G260">
            <v>26</v>
          </cell>
          <cell r="H260">
            <v>95</v>
          </cell>
          <cell r="I260" t="str">
            <v>K11402T</v>
          </cell>
        </row>
        <row r="261">
          <cell r="A261" t="str">
            <v>K124040658</v>
          </cell>
          <cell r="B261" t="str">
            <v xml:space="preserve">LÊ THỊ CẨM </v>
          </cell>
          <cell r="C261" t="str">
            <v>TIÊN</v>
          </cell>
          <cell r="D261" t="str">
            <v>K12401T</v>
          </cell>
          <cell r="E261">
            <v>8.42</v>
          </cell>
          <cell r="F261">
            <v>7.95</v>
          </cell>
          <cell r="G261">
            <v>24</v>
          </cell>
          <cell r="H261">
            <v>90</v>
          </cell>
          <cell r="I261" t="str">
            <v>K12401T</v>
          </cell>
        </row>
        <row r="262">
          <cell r="A262" t="str">
            <v>K114020329</v>
          </cell>
          <cell r="B262" t="str">
            <v xml:space="preserve">NGUYỄN THỊ HỒNG </v>
          </cell>
          <cell r="C262" t="str">
            <v>THẮM</v>
          </cell>
          <cell r="D262" t="str">
            <v>K11402</v>
          </cell>
          <cell r="E262">
            <v>8.42</v>
          </cell>
          <cell r="F262">
            <v>7.68</v>
          </cell>
          <cell r="G262">
            <v>24</v>
          </cell>
          <cell r="H262">
            <v>86</v>
          </cell>
          <cell r="I262" t="str">
            <v>K11402B</v>
          </cell>
        </row>
        <row r="263">
          <cell r="A263" t="str">
            <v>K114071275</v>
          </cell>
          <cell r="B263" t="str">
            <v xml:space="preserve">NGUYỄN TRỌNG </v>
          </cell>
          <cell r="C263" t="str">
            <v>NGHĨA</v>
          </cell>
          <cell r="D263" t="str">
            <v>K11407A</v>
          </cell>
          <cell r="E263">
            <v>8.41</v>
          </cell>
          <cell r="F263">
            <v>7.62</v>
          </cell>
          <cell r="G263">
            <v>23</v>
          </cell>
          <cell r="H263">
            <v>97</v>
          </cell>
          <cell r="I263" t="str">
            <v>K11407B</v>
          </cell>
        </row>
        <row r="264">
          <cell r="A264" t="str">
            <v>K114050830</v>
          </cell>
          <cell r="B264" t="str">
            <v xml:space="preserve">NGUYỄN NGỌC KHÁNH </v>
          </cell>
          <cell r="C264" t="str">
            <v>VI</v>
          </cell>
          <cell r="D264" t="str">
            <v>K11405T</v>
          </cell>
          <cell r="E264">
            <v>8.41</v>
          </cell>
          <cell r="F264">
            <v>8.24</v>
          </cell>
          <cell r="G264">
            <v>16</v>
          </cell>
          <cell r="H264">
            <v>95</v>
          </cell>
          <cell r="I264" t="str">
            <v>K11405T</v>
          </cell>
        </row>
        <row r="265">
          <cell r="A265" t="str">
            <v>K114020359</v>
          </cell>
          <cell r="B265" t="str">
            <v xml:space="preserve">VÕ THỊ TƯỜNG </v>
          </cell>
          <cell r="C265" t="str">
            <v>VI</v>
          </cell>
          <cell r="D265" t="str">
            <v>K11402</v>
          </cell>
          <cell r="E265">
            <v>8.41</v>
          </cell>
          <cell r="F265">
            <v>7.54</v>
          </cell>
          <cell r="G265">
            <v>23</v>
          </cell>
          <cell r="H265">
            <v>90</v>
          </cell>
          <cell r="I265" t="str">
            <v>K11402B</v>
          </cell>
        </row>
        <row r="266">
          <cell r="A266" t="str">
            <v>K114040514</v>
          </cell>
          <cell r="B266" t="str">
            <v xml:space="preserve">NGUYỄN VĂN </v>
          </cell>
          <cell r="C266" t="str">
            <v>LUẬT</v>
          </cell>
          <cell r="D266" t="str">
            <v>K11404T</v>
          </cell>
          <cell r="E266">
            <v>8.41</v>
          </cell>
          <cell r="F266">
            <v>8.0299999999999994</v>
          </cell>
          <cell r="G266">
            <v>17</v>
          </cell>
          <cell r="H266">
            <v>90</v>
          </cell>
          <cell r="I266" t="str">
            <v>K11404T</v>
          </cell>
        </row>
        <row r="267">
          <cell r="A267" t="str">
            <v>K114050750</v>
          </cell>
          <cell r="B267" t="str">
            <v xml:space="preserve">NGUYỄN THỊ THU </v>
          </cell>
          <cell r="C267" t="str">
            <v>HƯƠNG</v>
          </cell>
          <cell r="D267" t="str">
            <v>K11405T</v>
          </cell>
          <cell r="E267">
            <v>8.41</v>
          </cell>
          <cell r="F267">
            <v>8.3800000000000008</v>
          </cell>
          <cell r="G267">
            <v>16</v>
          </cell>
          <cell r="H267">
            <v>85</v>
          </cell>
          <cell r="I267" t="str">
            <v>K11405T</v>
          </cell>
        </row>
        <row r="268">
          <cell r="A268" t="str">
            <v>K114040570</v>
          </cell>
          <cell r="B268" t="str">
            <v xml:space="preserve">TẠ HUYỀN </v>
          </cell>
          <cell r="C268" t="str">
            <v>TRANG</v>
          </cell>
          <cell r="D268" t="str">
            <v>K11404A</v>
          </cell>
          <cell r="E268">
            <v>8.41</v>
          </cell>
          <cell r="F268">
            <v>7.87</v>
          </cell>
          <cell r="G268">
            <v>17</v>
          </cell>
          <cell r="H268">
            <v>83</v>
          </cell>
          <cell r="I268" t="str">
            <v>K11404A</v>
          </cell>
        </row>
        <row r="269">
          <cell r="A269" t="str">
            <v>K114050916</v>
          </cell>
          <cell r="B269" t="str">
            <v xml:space="preserve">ĐẶNG NGỌC THƯƠNG </v>
          </cell>
          <cell r="C269" t="str">
            <v>THANH</v>
          </cell>
          <cell r="D269" t="str">
            <v>K11405A</v>
          </cell>
          <cell r="E269">
            <v>8.41</v>
          </cell>
          <cell r="F269">
            <v>8.1199999999999992</v>
          </cell>
          <cell r="G269">
            <v>16</v>
          </cell>
          <cell r="H269">
            <v>80</v>
          </cell>
          <cell r="I269" t="str">
            <v>K11405B</v>
          </cell>
        </row>
        <row r="270">
          <cell r="A270" t="str">
            <v>K124020177</v>
          </cell>
          <cell r="B270" t="str">
            <v xml:space="preserve">PHẠM TRÚC </v>
          </cell>
          <cell r="C270" t="str">
            <v>LY</v>
          </cell>
          <cell r="D270" t="str">
            <v>K12402</v>
          </cell>
          <cell r="E270">
            <v>8.4</v>
          </cell>
          <cell r="F270">
            <v>7.95</v>
          </cell>
          <cell r="G270">
            <v>20</v>
          </cell>
          <cell r="H270">
            <v>100</v>
          </cell>
          <cell r="I270" t="str">
            <v>K12402A</v>
          </cell>
        </row>
        <row r="271">
          <cell r="A271" t="str">
            <v>K124040654</v>
          </cell>
          <cell r="B271" t="str">
            <v xml:space="preserve">HUỲNH THỊ </v>
          </cell>
          <cell r="C271" t="str">
            <v>THƯ</v>
          </cell>
          <cell r="D271" t="str">
            <v>K12404A</v>
          </cell>
          <cell r="E271">
            <v>8.4</v>
          </cell>
          <cell r="F271">
            <v>8.0399999999999991</v>
          </cell>
          <cell r="G271">
            <v>20</v>
          </cell>
          <cell r="H271">
            <v>85</v>
          </cell>
          <cell r="I271" t="str">
            <v>K12404A</v>
          </cell>
        </row>
        <row r="272">
          <cell r="A272" t="str">
            <v>K134020103</v>
          </cell>
          <cell r="B272" t="str">
            <v xml:space="preserve">TRẦN THỊ HOÀNG </v>
          </cell>
          <cell r="C272" t="str">
            <v>DIỆP</v>
          </cell>
          <cell r="D272" t="str">
            <v>K13402</v>
          </cell>
          <cell r="E272">
            <v>8.4</v>
          </cell>
          <cell r="F272">
            <v>7.77</v>
          </cell>
          <cell r="G272">
            <v>21</v>
          </cell>
          <cell r="H272">
            <v>83</v>
          </cell>
          <cell r="I272" t="str">
            <v>K13402</v>
          </cell>
        </row>
        <row r="273">
          <cell r="A273" t="str">
            <v>K134020189</v>
          </cell>
          <cell r="B273" t="str">
            <v xml:space="preserve">LÊ THỊ </v>
          </cell>
          <cell r="C273" t="str">
            <v>PHƯỢNG</v>
          </cell>
          <cell r="D273" t="str">
            <v>K13402</v>
          </cell>
          <cell r="E273">
            <v>8.4</v>
          </cell>
          <cell r="F273">
            <v>7.99</v>
          </cell>
          <cell r="G273">
            <v>24</v>
          </cell>
          <cell r="H273">
            <v>81</v>
          </cell>
          <cell r="I273" t="str">
            <v>K13402</v>
          </cell>
        </row>
        <row r="274">
          <cell r="A274" t="str">
            <v>K114020211</v>
          </cell>
          <cell r="B274" t="str">
            <v xml:space="preserve">NGUYỄN MINH </v>
          </cell>
          <cell r="C274" t="str">
            <v>TRÍ</v>
          </cell>
          <cell r="D274" t="str">
            <v>K11402</v>
          </cell>
          <cell r="E274">
            <v>8.39</v>
          </cell>
          <cell r="F274">
            <v>7.76</v>
          </cell>
          <cell r="G274">
            <v>24</v>
          </cell>
          <cell r="H274">
            <v>100</v>
          </cell>
          <cell r="I274" t="str">
            <v>K11402A</v>
          </cell>
        </row>
        <row r="275">
          <cell r="A275" t="str">
            <v>K124020266</v>
          </cell>
          <cell r="B275" t="str">
            <v xml:space="preserve">ĐỖ THÙY </v>
          </cell>
          <cell r="C275" t="str">
            <v>VIÊN</v>
          </cell>
          <cell r="D275" t="str">
            <v>K12402</v>
          </cell>
          <cell r="E275">
            <v>8.39</v>
          </cell>
          <cell r="F275">
            <v>7.74</v>
          </cell>
          <cell r="G275">
            <v>23</v>
          </cell>
          <cell r="H275">
            <v>95</v>
          </cell>
          <cell r="I275" t="str">
            <v>K12402A</v>
          </cell>
        </row>
        <row r="276">
          <cell r="A276" t="str">
            <v>K114020154</v>
          </cell>
          <cell r="B276" t="str">
            <v xml:space="preserve">NGUYỄN THỊ </v>
          </cell>
          <cell r="C276" t="str">
            <v>MINH</v>
          </cell>
          <cell r="D276" t="str">
            <v>K11402T</v>
          </cell>
          <cell r="E276">
            <v>8.39</v>
          </cell>
          <cell r="F276">
            <v>7.82</v>
          </cell>
          <cell r="G276">
            <v>22</v>
          </cell>
          <cell r="H276">
            <v>95</v>
          </cell>
          <cell r="I276" t="str">
            <v>K11402T</v>
          </cell>
        </row>
        <row r="277">
          <cell r="A277" t="str">
            <v>K114020138</v>
          </cell>
          <cell r="B277" t="str">
            <v xml:space="preserve">PHẠM THỊ NGỌC </v>
          </cell>
          <cell r="C277" t="str">
            <v>LAN</v>
          </cell>
          <cell r="D277" t="str">
            <v>K11402</v>
          </cell>
          <cell r="E277">
            <v>8.39</v>
          </cell>
          <cell r="F277">
            <v>7.43</v>
          </cell>
          <cell r="G277">
            <v>21</v>
          </cell>
          <cell r="H277">
            <v>90</v>
          </cell>
          <cell r="I277" t="str">
            <v>K11402A</v>
          </cell>
        </row>
        <row r="278">
          <cell r="A278" t="str">
            <v>K114020107</v>
          </cell>
          <cell r="B278" t="str">
            <v xml:space="preserve">NGUYỄN ĐOÀN </v>
          </cell>
          <cell r="C278" t="str">
            <v>DŨNG</v>
          </cell>
          <cell r="D278" t="str">
            <v>K11402</v>
          </cell>
          <cell r="E278">
            <v>8.39</v>
          </cell>
          <cell r="F278">
            <v>7.9</v>
          </cell>
          <cell r="G278">
            <v>19</v>
          </cell>
          <cell r="H278">
            <v>85</v>
          </cell>
          <cell r="I278" t="str">
            <v>K11402A</v>
          </cell>
        </row>
        <row r="279">
          <cell r="A279" t="str">
            <v>K124010079</v>
          </cell>
          <cell r="B279" t="str">
            <v xml:space="preserve">TRẦN MINH </v>
          </cell>
          <cell r="C279" t="str">
            <v>TÂM</v>
          </cell>
          <cell r="D279" t="str">
            <v>K12401</v>
          </cell>
          <cell r="E279">
            <v>8.3800000000000008</v>
          </cell>
          <cell r="F279">
            <v>7.44</v>
          </cell>
          <cell r="G279">
            <v>20</v>
          </cell>
          <cell r="H279">
            <v>93</v>
          </cell>
          <cell r="I279" t="str">
            <v>K12401</v>
          </cell>
        </row>
        <row r="280">
          <cell r="A280" t="str">
            <v>K124020194</v>
          </cell>
          <cell r="B280" t="str">
            <v xml:space="preserve">DƯƠNG THỊ ÁNH </v>
          </cell>
          <cell r="C280" t="str">
            <v>NHỤY</v>
          </cell>
          <cell r="D280" t="str">
            <v>K12402</v>
          </cell>
          <cell r="E280">
            <v>8.3800000000000008</v>
          </cell>
          <cell r="F280">
            <v>7.71</v>
          </cell>
          <cell r="G280">
            <v>20</v>
          </cell>
          <cell r="H280">
            <v>90</v>
          </cell>
          <cell r="I280" t="str">
            <v>K12402A</v>
          </cell>
        </row>
        <row r="281">
          <cell r="A281" t="str">
            <v>K114050817</v>
          </cell>
          <cell r="B281" t="str">
            <v xml:space="preserve">VÕ THỊ THANH </v>
          </cell>
          <cell r="C281" t="str">
            <v>THUÝ</v>
          </cell>
          <cell r="D281" t="str">
            <v>K11405T</v>
          </cell>
          <cell r="E281">
            <v>8.3800000000000008</v>
          </cell>
          <cell r="F281">
            <v>7.95</v>
          </cell>
          <cell r="G281">
            <v>16</v>
          </cell>
          <cell r="H281">
            <v>90</v>
          </cell>
          <cell r="I281" t="str">
            <v>K11405T</v>
          </cell>
        </row>
        <row r="282">
          <cell r="A282" t="str">
            <v>K134080983</v>
          </cell>
          <cell r="B282" t="str">
            <v xml:space="preserve">NGUYỄN THỊ TỐ </v>
          </cell>
          <cell r="C282" t="str">
            <v>OANH</v>
          </cell>
          <cell r="D282" t="str">
            <v>K13408</v>
          </cell>
          <cell r="E282">
            <v>8.3800000000000008</v>
          </cell>
          <cell r="F282">
            <v>8.3000000000000007</v>
          </cell>
          <cell r="G282">
            <v>21</v>
          </cell>
          <cell r="H282">
            <v>88</v>
          </cell>
          <cell r="I282" t="str">
            <v>K13408</v>
          </cell>
        </row>
        <row r="283">
          <cell r="A283" t="str">
            <v>K134061834</v>
          </cell>
          <cell r="B283" t="str">
            <v xml:space="preserve">TRANG THỊ ÚT </v>
          </cell>
          <cell r="C283" t="str">
            <v>QUYÊN</v>
          </cell>
          <cell r="D283" t="str">
            <v>K13406</v>
          </cell>
          <cell r="E283">
            <v>8.3800000000000008</v>
          </cell>
          <cell r="F283">
            <v>7.48</v>
          </cell>
          <cell r="G283">
            <v>21</v>
          </cell>
          <cell r="H283">
            <v>87</v>
          </cell>
          <cell r="I283" t="str">
            <v>K13406</v>
          </cell>
        </row>
        <row r="284">
          <cell r="A284" t="str">
            <v>K114050736</v>
          </cell>
          <cell r="B284" t="str">
            <v xml:space="preserve">TRẦN THANH </v>
          </cell>
          <cell r="C284" t="str">
            <v>HẠ</v>
          </cell>
          <cell r="D284" t="str">
            <v>K11405A</v>
          </cell>
          <cell r="E284">
            <v>8.3800000000000008</v>
          </cell>
          <cell r="F284">
            <v>8.19</v>
          </cell>
          <cell r="G284">
            <v>20</v>
          </cell>
          <cell r="H284">
            <v>85</v>
          </cell>
          <cell r="I284" t="str">
            <v>K11405A</v>
          </cell>
        </row>
        <row r="285">
          <cell r="A285" t="str">
            <v>K124020203</v>
          </cell>
          <cell r="B285" t="str">
            <v xml:space="preserve">NGUYỄN THÁI </v>
          </cell>
          <cell r="C285" t="str">
            <v>PHONG</v>
          </cell>
          <cell r="D285" t="str">
            <v>K12402</v>
          </cell>
          <cell r="E285">
            <v>8.3800000000000008</v>
          </cell>
          <cell r="F285">
            <v>7.51</v>
          </cell>
          <cell r="G285">
            <v>24</v>
          </cell>
          <cell r="H285">
            <v>84</v>
          </cell>
          <cell r="I285" t="str">
            <v>K12402A</v>
          </cell>
        </row>
        <row r="286">
          <cell r="A286" t="str">
            <v>K114020100</v>
          </cell>
          <cell r="B286" t="str">
            <v xml:space="preserve">ĐOÀN NGUYỄN ANH </v>
          </cell>
          <cell r="C286" t="str">
            <v>BẰNG</v>
          </cell>
          <cell r="D286" t="str">
            <v>K11402</v>
          </cell>
          <cell r="E286">
            <v>8.3699999999999992</v>
          </cell>
          <cell r="F286">
            <v>7.66</v>
          </cell>
          <cell r="G286">
            <v>19</v>
          </cell>
          <cell r="H286">
            <v>100</v>
          </cell>
          <cell r="I286" t="str">
            <v>K11402A</v>
          </cell>
        </row>
        <row r="287">
          <cell r="A287" t="str">
            <v>K114020124</v>
          </cell>
          <cell r="B287" t="str">
            <v xml:space="preserve">TRẦN THỊ NGỌC </v>
          </cell>
          <cell r="C287" t="str">
            <v>HUYỀN</v>
          </cell>
          <cell r="D287" t="str">
            <v>K11402</v>
          </cell>
          <cell r="E287">
            <v>8.3699999999999992</v>
          </cell>
          <cell r="F287">
            <v>7.98</v>
          </cell>
          <cell r="G287">
            <v>21</v>
          </cell>
          <cell r="H287">
            <v>90</v>
          </cell>
          <cell r="I287" t="str">
            <v>K11402A</v>
          </cell>
        </row>
        <row r="288">
          <cell r="A288" t="str">
            <v>K114020238</v>
          </cell>
          <cell r="B288" t="str">
            <v xml:space="preserve">NGÔ VÂN </v>
          </cell>
          <cell r="C288" t="str">
            <v>ANH</v>
          </cell>
          <cell r="D288" t="str">
            <v>K11402</v>
          </cell>
          <cell r="E288">
            <v>8.3699999999999992</v>
          </cell>
          <cell r="F288">
            <v>7.44</v>
          </cell>
          <cell r="G288">
            <v>21</v>
          </cell>
          <cell r="H288">
            <v>90</v>
          </cell>
          <cell r="I288" t="str">
            <v>K11402B</v>
          </cell>
        </row>
        <row r="289">
          <cell r="A289" t="str">
            <v>K114071215</v>
          </cell>
          <cell r="B289" t="str">
            <v xml:space="preserve">NGUYỄN THỊ NGỌC </v>
          </cell>
          <cell r="C289" t="str">
            <v>DIỄM</v>
          </cell>
          <cell r="D289" t="str">
            <v>K11407A</v>
          </cell>
          <cell r="E289">
            <v>8.3699999999999992</v>
          </cell>
          <cell r="F289">
            <v>8.08</v>
          </cell>
          <cell r="G289">
            <v>19</v>
          </cell>
          <cell r="H289">
            <v>90</v>
          </cell>
          <cell r="I289" t="str">
            <v>K11407B</v>
          </cell>
        </row>
        <row r="290">
          <cell r="A290" t="str">
            <v>K114071166</v>
          </cell>
          <cell r="B290" t="str">
            <v xml:space="preserve">HUỲNH THỊ THANH </v>
          </cell>
          <cell r="C290" t="str">
            <v>TÂM</v>
          </cell>
          <cell r="D290" t="str">
            <v>K11407A</v>
          </cell>
          <cell r="E290">
            <v>8.3699999999999992</v>
          </cell>
          <cell r="F290">
            <v>8.18</v>
          </cell>
          <cell r="G290">
            <v>23</v>
          </cell>
          <cell r="H290">
            <v>88</v>
          </cell>
          <cell r="I290" t="str">
            <v>K11407A</v>
          </cell>
        </row>
        <row r="291">
          <cell r="A291" t="str">
            <v>K134020263</v>
          </cell>
          <cell r="B291" t="str">
            <v xml:space="preserve">VÕ THẢO </v>
          </cell>
          <cell r="C291" t="str">
            <v>VY</v>
          </cell>
          <cell r="D291" t="str">
            <v>K13402</v>
          </cell>
          <cell r="E291">
            <v>8.3699999999999992</v>
          </cell>
          <cell r="F291">
            <v>8.09</v>
          </cell>
          <cell r="G291">
            <v>23</v>
          </cell>
          <cell r="H291">
            <v>88</v>
          </cell>
          <cell r="I291" t="str">
            <v>K13402</v>
          </cell>
        </row>
        <row r="292">
          <cell r="A292" t="str">
            <v>K114020180</v>
          </cell>
          <cell r="B292" t="str">
            <v xml:space="preserve">HUỲNH KẾ </v>
          </cell>
          <cell r="C292" t="str">
            <v>QUÃNG</v>
          </cell>
          <cell r="D292" t="str">
            <v>K11402</v>
          </cell>
          <cell r="E292">
            <v>8.3699999999999992</v>
          </cell>
          <cell r="F292">
            <v>7.84</v>
          </cell>
          <cell r="G292">
            <v>19</v>
          </cell>
          <cell r="H292">
            <v>88</v>
          </cell>
          <cell r="I292" t="str">
            <v>K11402A</v>
          </cell>
        </row>
        <row r="293">
          <cell r="A293" t="str">
            <v>K114020328</v>
          </cell>
          <cell r="B293" t="str">
            <v xml:space="preserve">NGUYỄN TÚ </v>
          </cell>
          <cell r="C293" t="str">
            <v>THẢO</v>
          </cell>
          <cell r="D293" t="str">
            <v>K11402</v>
          </cell>
          <cell r="E293">
            <v>8.3699999999999992</v>
          </cell>
          <cell r="F293">
            <v>7.61</v>
          </cell>
          <cell r="G293">
            <v>23</v>
          </cell>
          <cell r="H293">
            <v>85</v>
          </cell>
          <cell r="I293" t="str">
            <v>K11402B</v>
          </cell>
        </row>
        <row r="294">
          <cell r="A294" t="str">
            <v>K114071294</v>
          </cell>
          <cell r="B294" t="str">
            <v xml:space="preserve">NGUYỄN KIM </v>
          </cell>
          <cell r="C294" t="str">
            <v>QUÍ</v>
          </cell>
          <cell r="D294" t="str">
            <v>K11407A</v>
          </cell>
          <cell r="E294">
            <v>8.3699999999999992</v>
          </cell>
          <cell r="F294">
            <v>7.53</v>
          </cell>
          <cell r="G294">
            <v>19</v>
          </cell>
          <cell r="H294">
            <v>85</v>
          </cell>
          <cell r="I294" t="str">
            <v>K11407B</v>
          </cell>
        </row>
        <row r="295">
          <cell r="A295" t="str">
            <v>K114071340</v>
          </cell>
          <cell r="B295" t="str">
            <v xml:space="preserve">NGUYỄN THỊ BẢO </v>
          </cell>
          <cell r="C295" t="str">
            <v>YẾN</v>
          </cell>
          <cell r="D295" t="str">
            <v>K11407A</v>
          </cell>
          <cell r="E295">
            <v>8.3699999999999992</v>
          </cell>
          <cell r="F295">
            <v>7.8</v>
          </cell>
          <cell r="G295">
            <v>19</v>
          </cell>
          <cell r="H295">
            <v>84</v>
          </cell>
          <cell r="I295" t="str">
            <v>K11407B</v>
          </cell>
        </row>
        <row r="296">
          <cell r="A296" t="str">
            <v>K114020160</v>
          </cell>
          <cell r="B296" t="str">
            <v xml:space="preserve">ĐỖ THỊ BÍCH </v>
          </cell>
          <cell r="C296" t="str">
            <v>NGHIÊM</v>
          </cell>
          <cell r="D296" t="str">
            <v>K11402T</v>
          </cell>
          <cell r="E296">
            <v>8.36</v>
          </cell>
          <cell r="F296">
            <v>7.9</v>
          </cell>
          <cell r="G296">
            <v>22</v>
          </cell>
          <cell r="H296">
            <v>95</v>
          </cell>
          <cell r="I296" t="str">
            <v>K11402T</v>
          </cell>
        </row>
        <row r="297">
          <cell r="A297" t="str">
            <v>K114040693</v>
          </cell>
          <cell r="B297" t="str">
            <v xml:space="preserve">TẠ LINH </v>
          </cell>
          <cell r="C297" t="str">
            <v>TRANG</v>
          </cell>
          <cell r="D297" t="str">
            <v>K11404A</v>
          </cell>
          <cell r="E297">
            <v>8.36</v>
          </cell>
          <cell r="F297">
            <v>7.97</v>
          </cell>
          <cell r="G297">
            <v>21</v>
          </cell>
          <cell r="H297">
            <v>90</v>
          </cell>
          <cell r="I297" t="str">
            <v>K11404B</v>
          </cell>
        </row>
        <row r="298">
          <cell r="A298" t="str">
            <v>K134020255</v>
          </cell>
          <cell r="B298" t="str">
            <v xml:space="preserve">VÒNG MỸ </v>
          </cell>
          <cell r="C298" t="str">
            <v>VÂN</v>
          </cell>
          <cell r="D298" t="str">
            <v>K13402</v>
          </cell>
          <cell r="E298">
            <v>8.36</v>
          </cell>
          <cell r="F298">
            <v>7.85</v>
          </cell>
          <cell r="G298">
            <v>21</v>
          </cell>
          <cell r="H298">
            <v>86</v>
          </cell>
          <cell r="I298" t="str">
            <v>K13402</v>
          </cell>
        </row>
        <row r="299">
          <cell r="A299" t="str">
            <v>K114030368</v>
          </cell>
          <cell r="B299" t="str">
            <v xml:space="preserve">VŨ QUỐC </v>
          </cell>
          <cell r="C299" t="str">
            <v>ANH</v>
          </cell>
          <cell r="D299" t="str">
            <v>K11403</v>
          </cell>
          <cell r="E299">
            <v>8.35</v>
          </cell>
          <cell r="F299">
            <v>7.88</v>
          </cell>
          <cell r="G299">
            <v>23</v>
          </cell>
          <cell r="H299">
            <v>95</v>
          </cell>
          <cell r="I299" t="str">
            <v>K11403</v>
          </cell>
        </row>
        <row r="300">
          <cell r="A300" t="str">
            <v>K114071213</v>
          </cell>
          <cell r="B300" t="str">
            <v xml:space="preserve">TRẦN THANH </v>
          </cell>
          <cell r="C300" t="str">
            <v>CƯỜNG</v>
          </cell>
          <cell r="D300" t="str">
            <v>K11407A</v>
          </cell>
          <cell r="E300">
            <v>8.35</v>
          </cell>
          <cell r="F300">
            <v>7.99</v>
          </cell>
          <cell r="G300">
            <v>23</v>
          </cell>
          <cell r="H300">
            <v>89</v>
          </cell>
          <cell r="I300" t="str">
            <v>K11407B</v>
          </cell>
        </row>
        <row r="301">
          <cell r="A301" t="str">
            <v>K114020111</v>
          </cell>
          <cell r="B301" t="str">
            <v xml:space="preserve">TÔ NGỌC </v>
          </cell>
          <cell r="C301" t="str">
            <v>ĐĂNG</v>
          </cell>
          <cell r="D301" t="str">
            <v>K11402</v>
          </cell>
          <cell r="E301">
            <v>8.35</v>
          </cell>
          <cell r="F301">
            <v>7.73</v>
          </cell>
          <cell r="G301">
            <v>25</v>
          </cell>
          <cell r="H301">
            <v>80</v>
          </cell>
          <cell r="I301" t="str">
            <v>K11402A</v>
          </cell>
        </row>
        <row r="302">
          <cell r="A302" t="str">
            <v>K114020225</v>
          </cell>
          <cell r="B302" t="str">
            <v xml:space="preserve">NGÔ HOÀNG CẨM </v>
          </cell>
          <cell r="C302" t="str">
            <v>VÂN</v>
          </cell>
          <cell r="D302" t="str">
            <v>K11402</v>
          </cell>
          <cell r="E302">
            <v>8.34</v>
          </cell>
          <cell r="F302">
            <v>6.82</v>
          </cell>
          <cell r="G302">
            <v>24</v>
          </cell>
          <cell r="H302">
            <v>90</v>
          </cell>
          <cell r="I302" t="str">
            <v>K11402A</v>
          </cell>
        </row>
        <row r="303">
          <cell r="A303" t="str">
            <v>K114071185</v>
          </cell>
          <cell r="B303" t="str">
            <v xml:space="preserve">NGUYỄN THỊ THUỶ </v>
          </cell>
          <cell r="C303" t="str">
            <v>TIÊN</v>
          </cell>
          <cell r="D303" t="str">
            <v>K11407A</v>
          </cell>
          <cell r="E303">
            <v>8.34</v>
          </cell>
          <cell r="F303">
            <v>7.53</v>
          </cell>
          <cell r="G303">
            <v>19</v>
          </cell>
          <cell r="H303">
            <v>90</v>
          </cell>
          <cell r="I303" t="str">
            <v>K11407A</v>
          </cell>
        </row>
        <row r="304">
          <cell r="A304" t="str">
            <v>K114020316</v>
          </cell>
          <cell r="B304" t="str">
            <v xml:space="preserve">HỒ DIỄM </v>
          </cell>
          <cell r="C304" t="str">
            <v>QUỲNH</v>
          </cell>
          <cell r="D304" t="str">
            <v>K11402</v>
          </cell>
          <cell r="E304">
            <v>8.34</v>
          </cell>
          <cell r="F304">
            <v>7.4</v>
          </cell>
          <cell r="G304">
            <v>19</v>
          </cell>
          <cell r="H304">
            <v>85</v>
          </cell>
          <cell r="I304" t="str">
            <v>K11402B</v>
          </cell>
        </row>
        <row r="305">
          <cell r="A305" t="str">
            <v>K114071102</v>
          </cell>
          <cell r="B305" t="str">
            <v xml:space="preserve">ĐỖ THU </v>
          </cell>
          <cell r="C305" t="str">
            <v>HẰNG</v>
          </cell>
          <cell r="D305" t="str">
            <v>K11407A</v>
          </cell>
          <cell r="E305">
            <v>8.34</v>
          </cell>
          <cell r="F305">
            <v>7.34</v>
          </cell>
          <cell r="G305">
            <v>19</v>
          </cell>
          <cell r="H305">
            <v>85</v>
          </cell>
          <cell r="I305" t="str">
            <v>K11407A</v>
          </cell>
        </row>
        <row r="306">
          <cell r="A306" t="str">
            <v>K114020235</v>
          </cell>
          <cell r="B306" t="str">
            <v xml:space="preserve">PHẠM LÊ </v>
          </cell>
          <cell r="C306" t="str">
            <v>ANH</v>
          </cell>
          <cell r="D306" t="str">
            <v>K11402</v>
          </cell>
          <cell r="E306">
            <v>8.34</v>
          </cell>
          <cell r="F306">
            <v>7.75</v>
          </cell>
          <cell r="G306">
            <v>21</v>
          </cell>
          <cell r="H306">
            <v>83</v>
          </cell>
          <cell r="I306" t="str">
            <v>K11402B</v>
          </cell>
        </row>
        <row r="307">
          <cell r="A307" t="str">
            <v>K135021375</v>
          </cell>
          <cell r="B307" t="str">
            <v xml:space="preserve">PHAN TRƯỜNG NHẬT </v>
          </cell>
          <cell r="C307" t="str">
            <v>TÂN</v>
          </cell>
          <cell r="D307" t="str">
            <v>K13502</v>
          </cell>
          <cell r="E307">
            <v>8.33</v>
          </cell>
          <cell r="F307">
            <v>7.85</v>
          </cell>
          <cell r="G307">
            <v>20</v>
          </cell>
          <cell r="H307">
            <v>95</v>
          </cell>
          <cell r="I307" t="str">
            <v>K13502</v>
          </cell>
        </row>
        <row r="308">
          <cell r="A308" t="str">
            <v>K114020345</v>
          </cell>
          <cell r="B308" t="str">
            <v xml:space="preserve">HUỲNH THỊ DUYÊN </v>
          </cell>
          <cell r="C308" t="str">
            <v>TRÂM</v>
          </cell>
          <cell r="D308" t="str">
            <v>K11402</v>
          </cell>
          <cell r="E308">
            <v>8.33</v>
          </cell>
          <cell r="F308">
            <v>7.67</v>
          </cell>
          <cell r="G308">
            <v>25</v>
          </cell>
          <cell r="H308">
            <v>93</v>
          </cell>
          <cell r="I308" t="str">
            <v>K11402B</v>
          </cell>
        </row>
        <row r="309">
          <cell r="A309" t="str">
            <v>K124010065</v>
          </cell>
          <cell r="B309" t="str">
            <v xml:space="preserve">NGUYỄN THỊ YẾN </v>
          </cell>
          <cell r="C309" t="str">
            <v>NHI</v>
          </cell>
          <cell r="D309" t="str">
            <v>K12401T</v>
          </cell>
          <cell r="E309">
            <v>8.33</v>
          </cell>
          <cell r="F309">
            <v>7.94</v>
          </cell>
          <cell r="G309">
            <v>24</v>
          </cell>
          <cell r="H309">
            <v>93</v>
          </cell>
          <cell r="I309" t="str">
            <v>K12401T</v>
          </cell>
        </row>
        <row r="310">
          <cell r="A310" t="str">
            <v>K134040421</v>
          </cell>
          <cell r="B310" t="str">
            <v xml:space="preserve">HUỲNH GIA </v>
          </cell>
          <cell r="C310" t="str">
            <v>HUY</v>
          </cell>
          <cell r="D310" t="str">
            <v>K13404</v>
          </cell>
          <cell r="E310">
            <v>8.33</v>
          </cell>
          <cell r="F310">
            <v>7.99</v>
          </cell>
          <cell r="G310">
            <v>21</v>
          </cell>
          <cell r="H310">
            <v>90</v>
          </cell>
          <cell r="I310" t="str">
            <v>K13404</v>
          </cell>
        </row>
        <row r="311">
          <cell r="A311" t="str">
            <v>K114030436</v>
          </cell>
          <cell r="B311" t="str">
            <v xml:space="preserve">NGUYỄN THỊ </v>
          </cell>
          <cell r="C311" t="str">
            <v>THẢO</v>
          </cell>
          <cell r="D311" t="str">
            <v>K11403</v>
          </cell>
          <cell r="E311">
            <v>8.33</v>
          </cell>
          <cell r="F311">
            <v>7.53</v>
          </cell>
          <cell r="G311">
            <v>20</v>
          </cell>
          <cell r="H311">
            <v>90</v>
          </cell>
          <cell r="I311" t="str">
            <v>K11403</v>
          </cell>
        </row>
        <row r="312">
          <cell r="A312" t="str">
            <v>K134040404</v>
          </cell>
          <cell r="B312" t="str">
            <v xml:space="preserve">NGUYỄN THỊ TUYẾT </v>
          </cell>
          <cell r="C312" t="str">
            <v>HÀ</v>
          </cell>
          <cell r="D312" t="str">
            <v>K13404</v>
          </cell>
          <cell r="E312">
            <v>8.33</v>
          </cell>
          <cell r="F312">
            <v>8.0399999999999991</v>
          </cell>
          <cell r="G312">
            <v>21</v>
          </cell>
          <cell r="H312">
            <v>88</v>
          </cell>
          <cell r="I312" t="str">
            <v>K13404</v>
          </cell>
        </row>
        <row r="313">
          <cell r="A313" t="str">
            <v>K124010057</v>
          </cell>
          <cell r="B313" t="str">
            <v xml:space="preserve">BÙI KIM </v>
          </cell>
          <cell r="C313" t="str">
            <v>NGÂN</v>
          </cell>
          <cell r="D313" t="str">
            <v>K12401T</v>
          </cell>
          <cell r="E313">
            <v>8.33</v>
          </cell>
          <cell r="F313">
            <v>7.94</v>
          </cell>
          <cell r="G313">
            <v>24</v>
          </cell>
          <cell r="H313">
            <v>85</v>
          </cell>
          <cell r="I313" t="str">
            <v>K12401T</v>
          </cell>
        </row>
        <row r="314">
          <cell r="A314" t="str">
            <v>K114040642</v>
          </cell>
          <cell r="B314" t="str">
            <v xml:space="preserve">NGUYỄN VĂN </v>
          </cell>
          <cell r="C314" t="str">
            <v>LUÂN</v>
          </cell>
          <cell r="D314" t="str">
            <v>K11404A</v>
          </cell>
          <cell r="E314">
            <v>8.33</v>
          </cell>
          <cell r="F314">
            <v>7.81</v>
          </cell>
          <cell r="G314">
            <v>21</v>
          </cell>
          <cell r="H314">
            <v>85</v>
          </cell>
          <cell r="I314" t="str">
            <v>K11404B</v>
          </cell>
        </row>
        <row r="315">
          <cell r="A315" t="str">
            <v>K124020287</v>
          </cell>
          <cell r="B315" t="str">
            <v xml:space="preserve">ĐINH THỊ THANH </v>
          </cell>
          <cell r="C315" t="str">
            <v>DÂN</v>
          </cell>
          <cell r="D315" t="str">
            <v>K12402</v>
          </cell>
          <cell r="E315">
            <v>8.33</v>
          </cell>
          <cell r="F315">
            <v>8.11</v>
          </cell>
          <cell r="G315">
            <v>20</v>
          </cell>
          <cell r="H315">
            <v>85</v>
          </cell>
          <cell r="I315" t="str">
            <v>K12402B</v>
          </cell>
        </row>
        <row r="316">
          <cell r="A316" t="str">
            <v>K114071308</v>
          </cell>
          <cell r="B316" t="str">
            <v xml:space="preserve">ĐẶNG MINH </v>
          </cell>
          <cell r="C316" t="str">
            <v>THÙY</v>
          </cell>
          <cell r="D316" t="str">
            <v>K11407A</v>
          </cell>
          <cell r="E316">
            <v>8.33</v>
          </cell>
          <cell r="F316">
            <v>7.55</v>
          </cell>
          <cell r="G316">
            <v>23</v>
          </cell>
          <cell r="H316">
            <v>84</v>
          </cell>
          <cell r="I316" t="str">
            <v>K11407B</v>
          </cell>
        </row>
        <row r="317">
          <cell r="A317" t="str">
            <v>K114020217</v>
          </cell>
          <cell r="B317" t="str">
            <v xml:space="preserve">PHẠM THÁI </v>
          </cell>
          <cell r="C317" t="str">
            <v>TUẤN</v>
          </cell>
          <cell r="D317" t="str">
            <v>K11402</v>
          </cell>
          <cell r="E317">
            <v>8.32</v>
          </cell>
          <cell r="F317">
            <v>7.54</v>
          </cell>
          <cell r="G317">
            <v>24</v>
          </cell>
          <cell r="H317">
            <v>100</v>
          </cell>
          <cell r="I317" t="str">
            <v>K11402A</v>
          </cell>
        </row>
        <row r="318">
          <cell r="A318" t="str">
            <v>K114071260</v>
          </cell>
          <cell r="B318" t="str">
            <v xml:space="preserve">NGUYỄN THỊ BÍCH </v>
          </cell>
          <cell r="C318" t="str">
            <v>LOAN</v>
          </cell>
          <cell r="D318" t="str">
            <v>K11407A</v>
          </cell>
          <cell r="E318">
            <v>8.32</v>
          </cell>
          <cell r="F318">
            <v>7.94</v>
          </cell>
          <cell r="G318">
            <v>19</v>
          </cell>
          <cell r="H318">
            <v>100</v>
          </cell>
          <cell r="I318" t="str">
            <v>K11407B</v>
          </cell>
        </row>
        <row r="319">
          <cell r="A319" t="str">
            <v>K134020248</v>
          </cell>
          <cell r="B319" t="str">
            <v xml:space="preserve">TRẦN NGỌC ĐOAN </v>
          </cell>
          <cell r="C319" t="str">
            <v>TRINH</v>
          </cell>
          <cell r="D319" t="str">
            <v>K13402</v>
          </cell>
          <cell r="E319">
            <v>8.32</v>
          </cell>
          <cell r="F319">
            <v>7.99</v>
          </cell>
          <cell r="G319">
            <v>17</v>
          </cell>
          <cell r="H319">
            <v>100</v>
          </cell>
          <cell r="I319" t="str">
            <v>K13402</v>
          </cell>
        </row>
        <row r="320">
          <cell r="A320" t="str">
            <v>K114020158</v>
          </cell>
          <cell r="B320" t="str">
            <v xml:space="preserve">BÙI THỊ KIM </v>
          </cell>
          <cell r="C320" t="str">
            <v>NGÂN</v>
          </cell>
          <cell r="D320" t="str">
            <v>K11402</v>
          </cell>
          <cell r="E320">
            <v>8.32</v>
          </cell>
          <cell r="F320">
            <v>7.48</v>
          </cell>
          <cell r="G320">
            <v>19</v>
          </cell>
          <cell r="H320">
            <v>98</v>
          </cell>
          <cell r="I320" t="str">
            <v>K11402A</v>
          </cell>
        </row>
        <row r="321">
          <cell r="A321" t="str">
            <v>K114071090</v>
          </cell>
          <cell r="B321" t="str">
            <v xml:space="preserve">NGUYỄN PHƯỚC </v>
          </cell>
          <cell r="C321" t="str">
            <v>DUY</v>
          </cell>
          <cell r="D321" t="str">
            <v>K11407A</v>
          </cell>
          <cell r="E321">
            <v>8.32</v>
          </cell>
          <cell r="F321">
            <v>7.65</v>
          </cell>
          <cell r="G321">
            <v>19</v>
          </cell>
          <cell r="H321">
            <v>95</v>
          </cell>
          <cell r="I321" t="str">
            <v>K11407A</v>
          </cell>
        </row>
        <row r="322">
          <cell r="A322" t="str">
            <v>K114040635</v>
          </cell>
          <cell r="B322" t="str">
            <v xml:space="preserve">TRẦN ĐOÀN BẢO </v>
          </cell>
          <cell r="C322" t="str">
            <v>LINH</v>
          </cell>
          <cell r="D322" t="str">
            <v>K11404A</v>
          </cell>
          <cell r="E322">
            <v>8.32</v>
          </cell>
          <cell r="F322">
            <v>7.97</v>
          </cell>
          <cell r="G322">
            <v>17</v>
          </cell>
          <cell r="H322">
            <v>95</v>
          </cell>
          <cell r="I322" t="str">
            <v>K11404B</v>
          </cell>
        </row>
        <row r="323">
          <cell r="A323" t="str">
            <v>K135021353</v>
          </cell>
          <cell r="B323" t="str">
            <v xml:space="preserve">HỒ NGUYỄN QUỲNH </v>
          </cell>
          <cell r="C323" t="str">
            <v>NHƯ</v>
          </cell>
          <cell r="D323" t="str">
            <v>K13504T</v>
          </cell>
          <cell r="E323">
            <v>8.32</v>
          </cell>
          <cell r="F323">
            <v>8.14</v>
          </cell>
          <cell r="G323">
            <v>17</v>
          </cell>
          <cell r="H323">
            <v>95</v>
          </cell>
          <cell r="I323" t="str">
            <v>K13504T</v>
          </cell>
        </row>
        <row r="324">
          <cell r="A324" t="str">
            <v>K114020352</v>
          </cell>
          <cell r="B324" t="str">
            <v xml:space="preserve">NGUYỄN THỊ NGỌC </v>
          </cell>
          <cell r="C324" t="str">
            <v>TUYẾT</v>
          </cell>
          <cell r="D324" t="str">
            <v>K11402</v>
          </cell>
          <cell r="E324">
            <v>8.32</v>
          </cell>
          <cell r="F324">
            <v>7.85</v>
          </cell>
          <cell r="G324">
            <v>19</v>
          </cell>
          <cell r="H324">
            <v>90</v>
          </cell>
          <cell r="I324" t="str">
            <v>K11402B</v>
          </cell>
        </row>
        <row r="325">
          <cell r="A325" t="str">
            <v>K114040666</v>
          </cell>
          <cell r="B325" t="str">
            <v xml:space="preserve">TRẦN THỊ </v>
          </cell>
          <cell r="C325" t="str">
            <v>PHÁP</v>
          </cell>
          <cell r="D325" t="str">
            <v>K11404A</v>
          </cell>
          <cell r="E325">
            <v>8.32</v>
          </cell>
          <cell r="F325">
            <v>7.64</v>
          </cell>
          <cell r="G325">
            <v>17</v>
          </cell>
          <cell r="H325">
            <v>85</v>
          </cell>
          <cell r="I325" t="str">
            <v>K11404B</v>
          </cell>
        </row>
        <row r="326">
          <cell r="A326" t="str">
            <v>K114050911</v>
          </cell>
          <cell r="B326" t="str">
            <v xml:space="preserve">PHAN THANH </v>
          </cell>
          <cell r="C326" t="str">
            <v>TÂM</v>
          </cell>
          <cell r="D326" t="str">
            <v>K11405A</v>
          </cell>
          <cell r="E326">
            <v>8.31</v>
          </cell>
          <cell r="F326">
            <v>7.58</v>
          </cell>
          <cell r="G326">
            <v>16</v>
          </cell>
          <cell r="H326">
            <v>90</v>
          </cell>
          <cell r="I326" t="str">
            <v>K11405B</v>
          </cell>
        </row>
        <row r="327">
          <cell r="A327" t="str">
            <v>K124020147</v>
          </cell>
          <cell r="B327" t="str">
            <v xml:space="preserve">NGUYỄN TRƯỜNG MINH ÁNH </v>
          </cell>
          <cell r="C327" t="str">
            <v>DƯƠNG</v>
          </cell>
          <cell r="D327" t="str">
            <v>K12402</v>
          </cell>
          <cell r="E327">
            <v>8.31</v>
          </cell>
          <cell r="F327">
            <v>7.83</v>
          </cell>
          <cell r="G327">
            <v>24</v>
          </cell>
          <cell r="H327">
            <v>87</v>
          </cell>
          <cell r="I327" t="str">
            <v>K12402A</v>
          </cell>
        </row>
        <row r="328">
          <cell r="A328" t="str">
            <v>K124040602</v>
          </cell>
          <cell r="B328" t="str">
            <v xml:space="preserve">NGUYỄN THANH </v>
          </cell>
          <cell r="C328" t="str">
            <v>NGA</v>
          </cell>
          <cell r="D328" t="str">
            <v>K12401T</v>
          </cell>
          <cell r="E328">
            <v>8.31</v>
          </cell>
          <cell r="F328">
            <v>7.94</v>
          </cell>
          <cell r="G328">
            <v>24</v>
          </cell>
          <cell r="H328">
            <v>86</v>
          </cell>
          <cell r="I328" t="str">
            <v>K12401T</v>
          </cell>
        </row>
        <row r="329">
          <cell r="A329" t="str">
            <v>K134080940</v>
          </cell>
          <cell r="B329" t="str">
            <v xml:space="preserve">PHAN THỊ THANH </v>
          </cell>
          <cell r="C329" t="str">
            <v>CHÂU</v>
          </cell>
          <cell r="D329" t="str">
            <v>K13408</v>
          </cell>
          <cell r="E329">
            <v>8.31</v>
          </cell>
          <cell r="F329">
            <v>8.06</v>
          </cell>
          <cell r="G329">
            <v>21</v>
          </cell>
          <cell r="H329">
            <v>81</v>
          </cell>
          <cell r="I329" t="str">
            <v>K13408</v>
          </cell>
        </row>
        <row r="330">
          <cell r="A330" t="str">
            <v>K124020302</v>
          </cell>
          <cell r="B330" t="str">
            <v xml:space="preserve">PHẠM THỊ HƯƠNG </v>
          </cell>
          <cell r="C330" t="str">
            <v>GIANG</v>
          </cell>
          <cell r="D330" t="str">
            <v>K12402</v>
          </cell>
          <cell r="E330">
            <v>8.31</v>
          </cell>
          <cell r="F330">
            <v>7.84</v>
          </cell>
          <cell r="G330">
            <v>24</v>
          </cell>
          <cell r="H330">
            <v>80</v>
          </cell>
          <cell r="I330" t="str">
            <v>K12402B</v>
          </cell>
        </row>
        <row r="331">
          <cell r="A331" t="str">
            <v>K134080938</v>
          </cell>
          <cell r="B331" t="str">
            <v xml:space="preserve">PHẠM NGUYỄN KIM </v>
          </cell>
          <cell r="C331" t="str">
            <v>ANH</v>
          </cell>
          <cell r="D331" t="str">
            <v>K13408</v>
          </cell>
          <cell r="E331">
            <v>8.31</v>
          </cell>
          <cell r="F331">
            <v>8.17</v>
          </cell>
          <cell r="G331">
            <v>21</v>
          </cell>
          <cell r="H331">
            <v>80</v>
          </cell>
          <cell r="I331" t="str">
            <v>K13408</v>
          </cell>
        </row>
        <row r="332">
          <cell r="A332" t="str">
            <v>K115041673</v>
          </cell>
          <cell r="B332" t="str">
            <v xml:space="preserve">PHAN THỊ NGỌC </v>
          </cell>
          <cell r="C332" t="str">
            <v>ĐIỆP</v>
          </cell>
          <cell r="D332" t="str">
            <v>K11504</v>
          </cell>
          <cell r="E332">
            <v>8.3000000000000007</v>
          </cell>
          <cell r="F332">
            <v>7.9</v>
          </cell>
          <cell r="G332">
            <v>22</v>
          </cell>
          <cell r="H332">
            <v>100</v>
          </cell>
          <cell r="I332" t="str">
            <v>K11504</v>
          </cell>
        </row>
        <row r="333">
          <cell r="A333" t="str">
            <v>K115041739</v>
          </cell>
          <cell r="B333" t="str">
            <v xml:space="preserve">PHẠM QUỐC </v>
          </cell>
          <cell r="C333" t="str">
            <v>TIẾN</v>
          </cell>
          <cell r="D333" t="str">
            <v>K11504</v>
          </cell>
          <cell r="E333">
            <v>8.3000000000000007</v>
          </cell>
          <cell r="F333">
            <v>7.8</v>
          </cell>
          <cell r="G333">
            <v>22</v>
          </cell>
          <cell r="H333">
            <v>100</v>
          </cell>
          <cell r="I333" t="str">
            <v>K11504</v>
          </cell>
        </row>
        <row r="334">
          <cell r="A334" t="str">
            <v>K124050925</v>
          </cell>
          <cell r="B334" t="str">
            <v xml:space="preserve">MAI NHẬT </v>
          </cell>
          <cell r="C334" t="str">
            <v>THỨC</v>
          </cell>
          <cell r="D334" t="str">
            <v>K12405</v>
          </cell>
          <cell r="E334">
            <v>8.3000000000000007</v>
          </cell>
          <cell r="F334">
            <v>7.8</v>
          </cell>
          <cell r="G334">
            <v>20</v>
          </cell>
          <cell r="H334">
            <v>95</v>
          </cell>
          <cell r="I334" t="str">
            <v>K12405</v>
          </cell>
        </row>
        <row r="335">
          <cell r="A335" t="str">
            <v>K114050899</v>
          </cell>
          <cell r="B335" t="str">
            <v xml:space="preserve">NGUYỄN LÂM KIỀU </v>
          </cell>
          <cell r="C335" t="str">
            <v>OANH</v>
          </cell>
          <cell r="D335" t="str">
            <v>K11405A</v>
          </cell>
          <cell r="E335">
            <v>8.3000000000000007</v>
          </cell>
          <cell r="F335">
            <v>7.7</v>
          </cell>
          <cell r="G335">
            <v>20</v>
          </cell>
          <cell r="H335">
            <v>93</v>
          </cell>
          <cell r="I335" t="str">
            <v>K11405B</v>
          </cell>
        </row>
        <row r="336">
          <cell r="A336" t="str">
            <v>K124020258</v>
          </cell>
          <cell r="B336" t="str">
            <v xml:space="preserve">TRẦN VĂN </v>
          </cell>
          <cell r="C336" t="str">
            <v>VANG</v>
          </cell>
          <cell r="D336" t="str">
            <v>K12402</v>
          </cell>
          <cell r="E336">
            <v>8.3000000000000007</v>
          </cell>
          <cell r="F336">
            <v>8.02</v>
          </cell>
          <cell r="G336">
            <v>20</v>
          </cell>
          <cell r="H336">
            <v>93</v>
          </cell>
          <cell r="I336" t="str">
            <v>K12402A</v>
          </cell>
        </row>
        <row r="337">
          <cell r="A337" t="str">
            <v>K114020279</v>
          </cell>
          <cell r="B337" t="str">
            <v xml:space="preserve">HOÀNG THỊ </v>
          </cell>
          <cell r="C337" t="str">
            <v>KIỀU</v>
          </cell>
          <cell r="D337" t="str">
            <v>K11402</v>
          </cell>
          <cell r="E337">
            <v>8.3000000000000007</v>
          </cell>
          <cell r="F337">
            <v>7.74</v>
          </cell>
          <cell r="G337">
            <v>26</v>
          </cell>
          <cell r="H337">
            <v>90</v>
          </cell>
          <cell r="I337" t="str">
            <v>K11402B</v>
          </cell>
        </row>
        <row r="338">
          <cell r="A338" t="str">
            <v>K114030372</v>
          </cell>
          <cell r="B338" t="str">
            <v xml:space="preserve">NGUYỄN VĂN </v>
          </cell>
          <cell r="C338" t="str">
            <v>CHÂU</v>
          </cell>
          <cell r="D338" t="str">
            <v>K11403</v>
          </cell>
          <cell r="E338">
            <v>8.3000000000000007</v>
          </cell>
          <cell r="F338">
            <v>7.61</v>
          </cell>
          <cell r="G338">
            <v>20</v>
          </cell>
          <cell r="H338">
            <v>90</v>
          </cell>
          <cell r="I338" t="str">
            <v>K11403</v>
          </cell>
        </row>
        <row r="339">
          <cell r="A339" t="str">
            <v>K124020296</v>
          </cell>
          <cell r="B339" t="str">
            <v xml:space="preserve">LÊ THỊ MỸ </v>
          </cell>
          <cell r="C339" t="str">
            <v>DUYÊN</v>
          </cell>
          <cell r="D339" t="str">
            <v>K12402</v>
          </cell>
          <cell r="E339">
            <v>8.3000000000000007</v>
          </cell>
          <cell r="F339">
            <v>7.47</v>
          </cell>
          <cell r="G339">
            <v>20</v>
          </cell>
          <cell r="H339">
            <v>90</v>
          </cell>
          <cell r="I339" t="str">
            <v>K12402B</v>
          </cell>
        </row>
        <row r="340">
          <cell r="A340" t="str">
            <v>K135021308</v>
          </cell>
          <cell r="B340" t="str">
            <v xml:space="preserve">NGUYỄN THỊ HUỲNH </v>
          </cell>
          <cell r="C340" t="str">
            <v>GIAO</v>
          </cell>
          <cell r="D340" t="str">
            <v>K13502</v>
          </cell>
          <cell r="E340">
            <v>8.3000000000000007</v>
          </cell>
          <cell r="F340">
            <v>7.75</v>
          </cell>
          <cell r="G340">
            <v>22</v>
          </cell>
          <cell r="H340">
            <v>88</v>
          </cell>
          <cell r="I340" t="str">
            <v>K13502</v>
          </cell>
        </row>
        <row r="341">
          <cell r="A341" t="str">
            <v>K124020261</v>
          </cell>
          <cell r="B341" t="str">
            <v xml:space="preserve">NGUYỄN LÊ THÚY </v>
          </cell>
          <cell r="C341" t="str">
            <v>VÂN</v>
          </cell>
          <cell r="D341" t="str">
            <v>K12402</v>
          </cell>
          <cell r="E341">
            <v>8.3000000000000007</v>
          </cell>
          <cell r="F341">
            <v>7.7</v>
          </cell>
          <cell r="G341">
            <v>20</v>
          </cell>
          <cell r="H341">
            <v>88</v>
          </cell>
          <cell r="I341" t="str">
            <v>K12402A</v>
          </cell>
        </row>
        <row r="342">
          <cell r="A342" t="str">
            <v>K114020258</v>
          </cell>
          <cell r="B342" t="str">
            <v xml:space="preserve">TRẦN THỊ TIẾN </v>
          </cell>
          <cell r="C342" t="str">
            <v>HẰNG</v>
          </cell>
          <cell r="D342" t="str">
            <v>K11402</v>
          </cell>
          <cell r="E342">
            <v>8.3000000000000007</v>
          </cell>
          <cell r="F342">
            <v>7.81</v>
          </cell>
          <cell r="G342">
            <v>23</v>
          </cell>
          <cell r="H342">
            <v>85</v>
          </cell>
          <cell r="I342" t="str">
            <v>K11402B</v>
          </cell>
        </row>
        <row r="343">
          <cell r="A343" t="str">
            <v>K124040639</v>
          </cell>
          <cell r="B343" t="str">
            <v xml:space="preserve">BÙI THỊ THU </v>
          </cell>
          <cell r="C343" t="str">
            <v>THẢO</v>
          </cell>
          <cell r="D343" t="str">
            <v>K12404A</v>
          </cell>
          <cell r="E343">
            <v>8.3000000000000007</v>
          </cell>
          <cell r="F343">
            <v>8.39</v>
          </cell>
          <cell r="G343">
            <v>20</v>
          </cell>
          <cell r="H343">
            <v>85</v>
          </cell>
          <cell r="I343" t="str">
            <v>K12404A</v>
          </cell>
        </row>
        <row r="344">
          <cell r="A344" t="str">
            <v>K114040677</v>
          </cell>
          <cell r="B344" t="str">
            <v xml:space="preserve">TRẦN THỊ THU </v>
          </cell>
          <cell r="C344" t="str">
            <v>THẢO</v>
          </cell>
          <cell r="D344" t="str">
            <v>K11404A</v>
          </cell>
          <cell r="E344">
            <v>8.2899999999999991</v>
          </cell>
          <cell r="F344">
            <v>7.76</v>
          </cell>
          <cell r="G344">
            <v>17</v>
          </cell>
          <cell r="H344">
            <v>95</v>
          </cell>
          <cell r="I344" t="str">
            <v>K11404B</v>
          </cell>
        </row>
        <row r="345">
          <cell r="A345" t="str">
            <v>K134080934</v>
          </cell>
          <cell r="B345" t="str">
            <v xml:space="preserve">LÊ THỊ VIỆT </v>
          </cell>
          <cell r="C345" t="str">
            <v>ANH</v>
          </cell>
          <cell r="D345" t="str">
            <v>K13408</v>
          </cell>
          <cell r="E345">
            <v>8.2899999999999991</v>
          </cell>
          <cell r="F345">
            <v>7.96</v>
          </cell>
          <cell r="G345">
            <v>21</v>
          </cell>
          <cell r="H345">
            <v>93</v>
          </cell>
          <cell r="I345" t="str">
            <v>K13408</v>
          </cell>
        </row>
        <row r="346">
          <cell r="A346" t="str">
            <v>K134060692</v>
          </cell>
          <cell r="B346" t="str">
            <v xml:space="preserve">TRẦN ĐỨC </v>
          </cell>
          <cell r="C346" t="str">
            <v>NHÃ</v>
          </cell>
          <cell r="D346" t="str">
            <v>K13406</v>
          </cell>
          <cell r="E346">
            <v>8.2899999999999991</v>
          </cell>
          <cell r="F346">
            <v>7.41</v>
          </cell>
          <cell r="G346">
            <v>21</v>
          </cell>
          <cell r="H346">
            <v>92</v>
          </cell>
          <cell r="I346" t="str">
            <v>K13406</v>
          </cell>
        </row>
        <row r="347">
          <cell r="A347" t="str">
            <v>K124030427</v>
          </cell>
          <cell r="B347" t="str">
            <v xml:space="preserve">NGUYỄN TRÀ </v>
          </cell>
          <cell r="C347" t="str">
            <v>GIANG</v>
          </cell>
          <cell r="D347" t="str">
            <v>K12401T</v>
          </cell>
          <cell r="E347">
            <v>8.2899999999999991</v>
          </cell>
          <cell r="F347">
            <v>7.91</v>
          </cell>
          <cell r="G347">
            <v>24</v>
          </cell>
          <cell r="H347">
            <v>90</v>
          </cell>
          <cell r="I347" t="str">
            <v>K12401T</v>
          </cell>
        </row>
        <row r="348">
          <cell r="A348" t="str">
            <v>K124071156</v>
          </cell>
          <cell r="B348" t="str">
            <v xml:space="preserve">NGUYỄN THỊ </v>
          </cell>
          <cell r="C348" t="str">
            <v>PHƯƠNG</v>
          </cell>
          <cell r="D348" t="str">
            <v>K12407A</v>
          </cell>
          <cell r="E348">
            <v>8.2899999999999991</v>
          </cell>
          <cell r="F348">
            <v>7.82</v>
          </cell>
          <cell r="G348">
            <v>24</v>
          </cell>
          <cell r="H348">
            <v>90</v>
          </cell>
          <cell r="I348" t="str">
            <v>K12407A</v>
          </cell>
        </row>
        <row r="349">
          <cell r="A349" t="str">
            <v>K134080975</v>
          </cell>
          <cell r="B349" t="str">
            <v xml:space="preserve">BÙI THỊ HUỲNH </v>
          </cell>
          <cell r="C349" t="str">
            <v>NHƯ</v>
          </cell>
          <cell r="D349" t="str">
            <v>K13408</v>
          </cell>
          <cell r="E349">
            <v>8.2899999999999991</v>
          </cell>
          <cell r="F349">
            <v>7.94</v>
          </cell>
          <cell r="G349">
            <v>21</v>
          </cell>
          <cell r="H349">
            <v>88</v>
          </cell>
          <cell r="I349" t="str">
            <v>K13408</v>
          </cell>
        </row>
        <row r="350">
          <cell r="A350" t="str">
            <v>K114020119</v>
          </cell>
          <cell r="B350" t="str">
            <v xml:space="preserve">TRƯƠNG THỊ THU </v>
          </cell>
          <cell r="C350" t="str">
            <v>HIỀN</v>
          </cell>
          <cell r="D350" t="str">
            <v>K11402</v>
          </cell>
          <cell r="E350">
            <v>8.2899999999999991</v>
          </cell>
          <cell r="F350">
            <v>7.29</v>
          </cell>
          <cell r="G350">
            <v>22</v>
          </cell>
          <cell r="H350">
            <v>85</v>
          </cell>
          <cell r="I350" t="str">
            <v>K11402A</v>
          </cell>
        </row>
        <row r="351">
          <cell r="A351" t="str">
            <v>K114020334</v>
          </cell>
          <cell r="B351" t="str">
            <v xml:space="preserve">NGUYỄN NGỌC </v>
          </cell>
          <cell r="C351" t="str">
            <v>THUÝ</v>
          </cell>
          <cell r="D351" t="str">
            <v>K11402</v>
          </cell>
          <cell r="E351">
            <v>8.2899999999999991</v>
          </cell>
          <cell r="F351">
            <v>7.69</v>
          </cell>
          <cell r="G351">
            <v>19</v>
          </cell>
          <cell r="H351">
            <v>85</v>
          </cell>
          <cell r="I351" t="str">
            <v>K11402B</v>
          </cell>
        </row>
        <row r="352">
          <cell r="A352" t="str">
            <v>K124020174</v>
          </cell>
          <cell r="B352" t="str">
            <v xml:space="preserve">ĐẶNG THỊ THANH </v>
          </cell>
          <cell r="C352" t="str">
            <v>LOAN</v>
          </cell>
          <cell r="D352" t="str">
            <v>K12402</v>
          </cell>
          <cell r="E352">
            <v>8.2799999999999994</v>
          </cell>
          <cell r="F352">
            <v>7.76</v>
          </cell>
          <cell r="G352">
            <v>20</v>
          </cell>
          <cell r="H352">
            <v>100</v>
          </cell>
          <cell r="I352" t="str">
            <v>K12402A</v>
          </cell>
        </row>
        <row r="353">
          <cell r="A353" t="str">
            <v>K114050850</v>
          </cell>
          <cell r="B353" t="str">
            <v xml:space="preserve">NGUYỄN THỊ THÙY </v>
          </cell>
          <cell r="C353" t="str">
            <v>DUNG</v>
          </cell>
          <cell r="D353" t="str">
            <v>K11405A</v>
          </cell>
          <cell r="E353">
            <v>8.2799999999999994</v>
          </cell>
          <cell r="F353">
            <v>8.09</v>
          </cell>
          <cell r="G353">
            <v>20</v>
          </cell>
          <cell r="H353">
            <v>96</v>
          </cell>
          <cell r="I353" t="str">
            <v>K11405B</v>
          </cell>
        </row>
        <row r="354">
          <cell r="A354" t="str">
            <v>K124020151</v>
          </cell>
          <cell r="B354" t="str">
            <v xml:space="preserve">NGUYỄN THỊ BẢO </v>
          </cell>
          <cell r="C354" t="str">
            <v>HÀ</v>
          </cell>
          <cell r="D354" t="str">
            <v>K12402</v>
          </cell>
          <cell r="E354">
            <v>8.2799999999999994</v>
          </cell>
          <cell r="F354">
            <v>7.53</v>
          </cell>
          <cell r="G354">
            <v>27</v>
          </cell>
          <cell r="H354">
            <v>95</v>
          </cell>
          <cell r="I354" t="str">
            <v>K12402A</v>
          </cell>
        </row>
        <row r="355">
          <cell r="A355" t="str">
            <v>K114030421</v>
          </cell>
          <cell r="B355" t="str">
            <v xml:space="preserve">TRƯƠNG VĂN </v>
          </cell>
          <cell r="C355" t="str">
            <v>PHƯỚC</v>
          </cell>
          <cell r="D355" t="str">
            <v>K11403</v>
          </cell>
          <cell r="E355">
            <v>8.2799999999999994</v>
          </cell>
          <cell r="F355">
            <v>7.89</v>
          </cell>
          <cell r="G355">
            <v>22</v>
          </cell>
          <cell r="H355">
            <v>95</v>
          </cell>
          <cell r="I355" t="str">
            <v>K11403</v>
          </cell>
        </row>
        <row r="356">
          <cell r="A356" t="str">
            <v>K124071233</v>
          </cell>
          <cell r="B356" t="str">
            <v xml:space="preserve">HUỲNH NGUYỄN QUANG </v>
          </cell>
          <cell r="C356" t="str">
            <v>ĐÔNG</v>
          </cell>
          <cell r="D356" t="str">
            <v>K12407A</v>
          </cell>
          <cell r="E356">
            <v>8.2799999999999994</v>
          </cell>
          <cell r="F356">
            <v>7.98</v>
          </cell>
          <cell r="G356">
            <v>20</v>
          </cell>
          <cell r="H356">
            <v>95</v>
          </cell>
          <cell r="I356" t="str">
            <v>K12407B</v>
          </cell>
        </row>
        <row r="357">
          <cell r="A357" t="str">
            <v>K114050726</v>
          </cell>
          <cell r="B357" t="str">
            <v xml:space="preserve">ĐỖ THỊ </v>
          </cell>
          <cell r="C357" t="str">
            <v>DUYÊN</v>
          </cell>
          <cell r="D357" t="str">
            <v>K11405A</v>
          </cell>
          <cell r="E357">
            <v>8.2799999999999994</v>
          </cell>
          <cell r="F357">
            <v>7.43</v>
          </cell>
          <cell r="G357">
            <v>16</v>
          </cell>
          <cell r="H357">
            <v>95</v>
          </cell>
          <cell r="I357" t="str">
            <v>K11405A</v>
          </cell>
        </row>
        <row r="358">
          <cell r="A358" t="str">
            <v>K124040588</v>
          </cell>
          <cell r="B358" t="str">
            <v xml:space="preserve">NGÔ KIM </v>
          </cell>
          <cell r="C358" t="str">
            <v>LIÊN</v>
          </cell>
          <cell r="D358" t="str">
            <v>K12401T</v>
          </cell>
          <cell r="E358">
            <v>8.2799999999999994</v>
          </cell>
          <cell r="F358">
            <v>7.99</v>
          </cell>
          <cell r="G358">
            <v>25</v>
          </cell>
          <cell r="H358">
            <v>90</v>
          </cell>
          <cell r="I358" t="str">
            <v>K12401T</v>
          </cell>
        </row>
        <row r="359">
          <cell r="A359" t="str">
            <v>K114050822</v>
          </cell>
          <cell r="B359" t="str">
            <v xml:space="preserve">NGUYỄN ĐẶNG TÂY </v>
          </cell>
          <cell r="C359" t="str">
            <v>TRÀ</v>
          </cell>
          <cell r="D359" t="str">
            <v>K11405A</v>
          </cell>
          <cell r="E359">
            <v>8.2799999999999994</v>
          </cell>
          <cell r="F359">
            <v>7.88</v>
          </cell>
          <cell r="G359">
            <v>16</v>
          </cell>
          <cell r="H359">
            <v>90</v>
          </cell>
          <cell r="I359" t="str">
            <v>K11405A</v>
          </cell>
        </row>
        <row r="360">
          <cell r="A360" t="str">
            <v>K124020336</v>
          </cell>
          <cell r="B360" t="str">
            <v xml:space="preserve">NGUYỄN THỊ NHẬT </v>
          </cell>
          <cell r="C360" t="str">
            <v>LINH</v>
          </cell>
          <cell r="D360" t="str">
            <v>K12402</v>
          </cell>
          <cell r="E360">
            <v>8.2799999999999994</v>
          </cell>
          <cell r="F360">
            <v>8.11</v>
          </cell>
          <cell r="G360">
            <v>20</v>
          </cell>
          <cell r="H360">
            <v>80</v>
          </cell>
          <cell r="I360" t="str">
            <v>K12402B</v>
          </cell>
        </row>
        <row r="361">
          <cell r="A361" t="str">
            <v>K114050837</v>
          </cell>
          <cell r="B361" t="str">
            <v xml:space="preserve">HỒ HẢI </v>
          </cell>
          <cell r="C361" t="str">
            <v>YẾN</v>
          </cell>
          <cell r="D361" t="str">
            <v>K11405A</v>
          </cell>
          <cell r="E361">
            <v>8.2799999999999994</v>
          </cell>
          <cell r="F361">
            <v>7.23</v>
          </cell>
          <cell r="G361">
            <v>16</v>
          </cell>
          <cell r="H361">
            <v>80</v>
          </cell>
          <cell r="I361" t="str">
            <v>K11405A</v>
          </cell>
        </row>
        <row r="362">
          <cell r="A362" t="str">
            <v>K114020112</v>
          </cell>
          <cell r="B362" t="str">
            <v xml:space="preserve">TÔN QUÝ </v>
          </cell>
          <cell r="C362" t="str">
            <v>ĐÔNG</v>
          </cell>
          <cell r="D362" t="str">
            <v>K11402T</v>
          </cell>
          <cell r="E362">
            <v>8.27</v>
          </cell>
          <cell r="F362">
            <v>8.0299999999999994</v>
          </cell>
          <cell r="G362">
            <v>22</v>
          </cell>
          <cell r="H362">
            <v>90</v>
          </cell>
          <cell r="I362" t="str">
            <v>K11402T</v>
          </cell>
        </row>
        <row r="363">
          <cell r="A363" t="str">
            <v>K134060683</v>
          </cell>
          <cell r="B363" t="str">
            <v xml:space="preserve">TRẦN VĂN </v>
          </cell>
          <cell r="C363" t="str">
            <v>LƯỢNG</v>
          </cell>
          <cell r="D363" t="str">
            <v>K13406</v>
          </cell>
          <cell r="E363">
            <v>8.26</v>
          </cell>
          <cell r="F363">
            <v>7.96</v>
          </cell>
          <cell r="G363">
            <v>21</v>
          </cell>
          <cell r="H363">
            <v>100</v>
          </cell>
          <cell r="I363" t="str">
            <v>K13406</v>
          </cell>
        </row>
        <row r="364">
          <cell r="A364" t="str">
            <v>K134080955</v>
          </cell>
          <cell r="B364" t="str">
            <v xml:space="preserve">TRẦN NHƯ TRUNG </v>
          </cell>
          <cell r="C364" t="str">
            <v>HOÀNG</v>
          </cell>
          <cell r="D364" t="str">
            <v>K13408</v>
          </cell>
          <cell r="E364">
            <v>8.26</v>
          </cell>
          <cell r="F364">
            <v>8.27</v>
          </cell>
          <cell r="G364">
            <v>27</v>
          </cell>
          <cell r="H364">
            <v>95</v>
          </cell>
          <cell r="I364" t="str">
            <v>K13408</v>
          </cell>
        </row>
        <row r="365">
          <cell r="A365" t="str">
            <v>K114020136</v>
          </cell>
          <cell r="B365" t="str">
            <v xml:space="preserve">DƯƠNG THỊ </v>
          </cell>
          <cell r="C365" t="str">
            <v>KIỀU</v>
          </cell>
          <cell r="D365" t="str">
            <v>K11402</v>
          </cell>
          <cell r="E365">
            <v>8.26</v>
          </cell>
          <cell r="F365">
            <v>7.41</v>
          </cell>
          <cell r="G365">
            <v>19</v>
          </cell>
          <cell r="H365">
            <v>95</v>
          </cell>
          <cell r="I365" t="str">
            <v>K11402A</v>
          </cell>
        </row>
        <row r="366">
          <cell r="A366" t="str">
            <v>K114040607</v>
          </cell>
          <cell r="B366" t="str">
            <v xml:space="preserve">NGUYỄN THỊ PHƯƠNG </v>
          </cell>
          <cell r="C366" t="str">
            <v>DUNG</v>
          </cell>
          <cell r="D366" t="str">
            <v>K11404T</v>
          </cell>
          <cell r="E366">
            <v>8.26</v>
          </cell>
          <cell r="F366">
            <v>7.95</v>
          </cell>
          <cell r="G366">
            <v>17</v>
          </cell>
          <cell r="H366">
            <v>95</v>
          </cell>
          <cell r="I366" t="str">
            <v>K11404T</v>
          </cell>
        </row>
        <row r="367">
          <cell r="A367" t="str">
            <v>K114020270</v>
          </cell>
          <cell r="B367" t="str">
            <v xml:space="preserve">LÊ THỊ NGỌC </v>
          </cell>
          <cell r="C367" t="str">
            <v>HUYỀN</v>
          </cell>
          <cell r="D367" t="str">
            <v>K11402</v>
          </cell>
          <cell r="E367">
            <v>8.26</v>
          </cell>
          <cell r="F367">
            <v>7.8</v>
          </cell>
          <cell r="G367">
            <v>24</v>
          </cell>
          <cell r="H367">
            <v>93</v>
          </cell>
          <cell r="I367" t="str">
            <v>K11402B</v>
          </cell>
        </row>
        <row r="368">
          <cell r="A368" t="str">
            <v>K114020126</v>
          </cell>
          <cell r="B368" t="str">
            <v xml:space="preserve">TRẦN THỊ TÚ </v>
          </cell>
          <cell r="C368" t="str">
            <v>HUYỀN</v>
          </cell>
          <cell r="D368" t="str">
            <v>K11402</v>
          </cell>
          <cell r="E368">
            <v>8.26</v>
          </cell>
          <cell r="F368">
            <v>7.94</v>
          </cell>
          <cell r="G368">
            <v>25</v>
          </cell>
          <cell r="H368">
            <v>90</v>
          </cell>
          <cell r="I368" t="str">
            <v>K11402A</v>
          </cell>
        </row>
        <row r="369">
          <cell r="A369" t="str">
            <v>K114040711</v>
          </cell>
          <cell r="B369" t="str">
            <v xml:space="preserve">HỒ KHÁNH </v>
          </cell>
          <cell r="C369" t="str">
            <v>VÂN</v>
          </cell>
          <cell r="D369" t="str">
            <v>K11404A</v>
          </cell>
          <cell r="E369">
            <v>8.26</v>
          </cell>
          <cell r="F369">
            <v>7.95</v>
          </cell>
          <cell r="G369">
            <v>17</v>
          </cell>
          <cell r="H369">
            <v>90</v>
          </cell>
          <cell r="I369" t="str">
            <v>K11404B</v>
          </cell>
        </row>
        <row r="370">
          <cell r="A370" t="str">
            <v>K135021346</v>
          </cell>
          <cell r="B370" t="str">
            <v xml:space="preserve">LÊ THỊ TRÀ </v>
          </cell>
          <cell r="C370" t="str">
            <v>MY</v>
          </cell>
          <cell r="D370" t="str">
            <v>K13504T</v>
          </cell>
          <cell r="E370">
            <v>8.26</v>
          </cell>
          <cell r="F370">
            <v>7.63</v>
          </cell>
          <cell r="G370">
            <v>17</v>
          </cell>
          <cell r="H370">
            <v>90</v>
          </cell>
          <cell r="I370" t="str">
            <v>K13504T</v>
          </cell>
        </row>
        <row r="371">
          <cell r="A371" t="str">
            <v>K134080987</v>
          </cell>
          <cell r="B371" t="str">
            <v xml:space="preserve">NGUYỄN THỊ Ý </v>
          </cell>
          <cell r="C371" t="str">
            <v>PHƯƠNG</v>
          </cell>
          <cell r="D371" t="str">
            <v>K13408</v>
          </cell>
          <cell r="E371">
            <v>8.26</v>
          </cell>
          <cell r="F371">
            <v>8.11</v>
          </cell>
          <cell r="G371">
            <v>21</v>
          </cell>
          <cell r="H371">
            <v>85</v>
          </cell>
          <cell r="I371" t="str">
            <v>K13408</v>
          </cell>
        </row>
        <row r="372">
          <cell r="A372" t="str">
            <v>K114020187</v>
          </cell>
          <cell r="B372" t="str">
            <v xml:space="preserve">HOÀNG THỊ QUỲNH </v>
          </cell>
          <cell r="C372" t="str">
            <v>TÂN</v>
          </cell>
          <cell r="D372" t="str">
            <v>K11402</v>
          </cell>
          <cell r="E372">
            <v>8.26</v>
          </cell>
          <cell r="F372">
            <v>7.33</v>
          </cell>
          <cell r="G372">
            <v>19</v>
          </cell>
          <cell r="H372">
            <v>85</v>
          </cell>
          <cell r="I372" t="str">
            <v>K11402A</v>
          </cell>
        </row>
        <row r="373">
          <cell r="A373" t="str">
            <v>K114020290</v>
          </cell>
          <cell r="B373" t="str">
            <v xml:space="preserve">ĐINH NGUYỄN KIỀU </v>
          </cell>
          <cell r="C373" t="str">
            <v>MY</v>
          </cell>
          <cell r="D373" t="str">
            <v>K11402</v>
          </cell>
          <cell r="E373">
            <v>8.26</v>
          </cell>
          <cell r="F373">
            <v>7.68</v>
          </cell>
          <cell r="G373">
            <v>19</v>
          </cell>
          <cell r="H373">
            <v>85</v>
          </cell>
          <cell r="I373" t="str">
            <v>K11402B</v>
          </cell>
        </row>
        <row r="374">
          <cell r="A374" t="str">
            <v>K114071245</v>
          </cell>
          <cell r="B374" t="str">
            <v xml:space="preserve">NGUYỄN NGỌC DIỆU </v>
          </cell>
          <cell r="C374" t="str">
            <v>HƯƠNG</v>
          </cell>
          <cell r="D374" t="str">
            <v>K11407A</v>
          </cell>
          <cell r="E374">
            <v>8.26</v>
          </cell>
          <cell r="F374">
            <v>7.86</v>
          </cell>
          <cell r="G374">
            <v>19</v>
          </cell>
          <cell r="H374">
            <v>85</v>
          </cell>
          <cell r="I374" t="str">
            <v>K11407B</v>
          </cell>
        </row>
        <row r="375">
          <cell r="A375" t="str">
            <v>K114040643</v>
          </cell>
          <cell r="B375" t="str">
            <v xml:space="preserve">NGUYỄN THỊ </v>
          </cell>
          <cell r="C375" t="str">
            <v>LUẬN</v>
          </cell>
          <cell r="D375" t="str">
            <v>K11404A</v>
          </cell>
          <cell r="E375">
            <v>8.26</v>
          </cell>
          <cell r="F375">
            <v>7.8</v>
          </cell>
          <cell r="G375">
            <v>17</v>
          </cell>
          <cell r="H375">
            <v>85</v>
          </cell>
          <cell r="I375" t="str">
            <v>K11404B</v>
          </cell>
        </row>
        <row r="376">
          <cell r="A376" t="str">
            <v>K114071298</v>
          </cell>
          <cell r="B376" t="str">
            <v xml:space="preserve">ĐẶNG THỊ THỦY </v>
          </cell>
          <cell r="C376" t="str">
            <v>TÂM</v>
          </cell>
          <cell r="D376" t="str">
            <v>K11407A</v>
          </cell>
          <cell r="E376">
            <v>8.26</v>
          </cell>
          <cell r="F376">
            <v>7.56</v>
          </cell>
          <cell r="G376">
            <v>23</v>
          </cell>
          <cell r="H376">
            <v>82</v>
          </cell>
          <cell r="I376" t="str">
            <v>K11407B</v>
          </cell>
        </row>
        <row r="377">
          <cell r="A377" t="str">
            <v>K114071083</v>
          </cell>
          <cell r="B377" t="str">
            <v xml:space="preserve">CHU DUY </v>
          </cell>
          <cell r="C377" t="str">
            <v>CƯƠNG</v>
          </cell>
          <cell r="D377" t="str">
            <v>K11407A</v>
          </cell>
          <cell r="E377">
            <v>8.26</v>
          </cell>
          <cell r="F377">
            <v>7.47</v>
          </cell>
          <cell r="G377">
            <v>23</v>
          </cell>
          <cell r="H377">
            <v>80</v>
          </cell>
          <cell r="I377" t="str">
            <v>K11407A</v>
          </cell>
        </row>
        <row r="378">
          <cell r="A378" t="str">
            <v>K114040522</v>
          </cell>
          <cell r="B378" t="str">
            <v xml:space="preserve">TRẦN THỊ </v>
          </cell>
          <cell r="C378" t="str">
            <v>NHUNG</v>
          </cell>
          <cell r="D378" t="str">
            <v>K11404A</v>
          </cell>
          <cell r="E378">
            <v>8.26</v>
          </cell>
          <cell r="F378">
            <v>7.96</v>
          </cell>
          <cell r="G378">
            <v>17</v>
          </cell>
          <cell r="H378">
            <v>80</v>
          </cell>
          <cell r="I378" t="str">
            <v>K11404A</v>
          </cell>
        </row>
        <row r="379">
          <cell r="A379" t="str">
            <v>K114040609</v>
          </cell>
          <cell r="B379" t="str">
            <v xml:space="preserve">HỒ TRÍ </v>
          </cell>
          <cell r="C379" t="str">
            <v>DŨNG</v>
          </cell>
          <cell r="D379" t="str">
            <v>K11404A</v>
          </cell>
          <cell r="E379">
            <v>8.26</v>
          </cell>
          <cell r="F379">
            <v>8.0399999999999991</v>
          </cell>
          <cell r="G379">
            <v>17</v>
          </cell>
          <cell r="H379">
            <v>80</v>
          </cell>
          <cell r="I379" t="str">
            <v>K11404B</v>
          </cell>
        </row>
        <row r="380">
          <cell r="A380" t="str">
            <v>K115021503</v>
          </cell>
          <cell r="B380" t="str">
            <v xml:space="preserve">LÊ HỮU HOÁ </v>
          </cell>
          <cell r="C380" t="str">
            <v>LỘC</v>
          </cell>
          <cell r="D380" t="str">
            <v>K11502</v>
          </cell>
          <cell r="E380">
            <v>8.25</v>
          </cell>
          <cell r="F380">
            <v>8.17</v>
          </cell>
          <cell r="G380">
            <v>18</v>
          </cell>
          <cell r="H380">
            <v>100</v>
          </cell>
          <cell r="I380" t="str">
            <v>K11502</v>
          </cell>
        </row>
        <row r="381">
          <cell r="A381" t="str">
            <v>K115021494</v>
          </cell>
          <cell r="B381" t="str">
            <v xml:space="preserve">NGUYỄN THỊ DIỄM </v>
          </cell>
          <cell r="C381" t="str">
            <v>HƯƠNG</v>
          </cell>
          <cell r="D381" t="str">
            <v>K11502</v>
          </cell>
          <cell r="E381">
            <v>8.25</v>
          </cell>
          <cell r="F381">
            <v>7.99</v>
          </cell>
          <cell r="G381">
            <v>22</v>
          </cell>
          <cell r="H381">
            <v>93</v>
          </cell>
          <cell r="I381" t="str">
            <v>K11502</v>
          </cell>
        </row>
        <row r="382">
          <cell r="A382" t="str">
            <v>K124040705</v>
          </cell>
          <cell r="B382" t="str">
            <v xml:space="preserve">NGÔ THỊ ÁNH </v>
          </cell>
          <cell r="C382" t="str">
            <v>DƯƠNG</v>
          </cell>
          <cell r="D382" t="str">
            <v>K12404A</v>
          </cell>
          <cell r="E382">
            <v>8.25</v>
          </cell>
          <cell r="F382">
            <v>8.1300000000000008</v>
          </cell>
          <cell r="G382">
            <v>24</v>
          </cell>
          <cell r="H382">
            <v>90</v>
          </cell>
          <cell r="I382" t="str">
            <v>K12404B</v>
          </cell>
        </row>
        <row r="383">
          <cell r="A383" t="str">
            <v>K124020348</v>
          </cell>
          <cell r="B383" t="str">
            <v xml:space="preserve">BÙI THỤY THẢO </v>
          </cell>
          <cell r="C383" t="str">
            <v>NGÂN</v>
          </cell>
          <cell r="D383" t="str">
            <v>K12402</v>
          </cell>
          <cell r="E383">
            <v>8.25</v>
          </cell>
          <cell r="F383">
            <v>8.0500000000000007</v>
          </cell>
          <cell r="G383">
            <v>20</v>
          </cell>
          <cell r="H383">
            <v>90</v>
          </cell>
          <cell r="I383" t="str">
            <v>K12402B</v>
          </cell>
        </row>
        <row r="384">
          <cell r="A384" t="str">
            <v>K124020303</v>
          </cell>
          <cell r="B384" t="str">
            <v xml:space="preserve">VŨ THỊ THU </v>
          </cell>
          <cell r="C384" t="str">
            <v>HÀ</v>
          </cell>
          <cell r="D384" t="str">
            <v>K12402</v>
          </cell>
          <cell r="E384">
            <v>8.25</v>
          </cell>
          <cell r="F384">
            <v>7.65</v>
          </cell>
          <cell r="G384">
            <v>23</v>
          </cell>
          <cell r="H384">
            <v>85</v>
          </cell>
          <cell r="I384" t="str">
            <v>K12402B</v>
          </cell>
        </row>
        <row r="385">
          <cell r="A385" t="str">
            <v>K124040551</v>
          </cell>
          <cell r="B385" t="str">
            <v xml:space="preserve">BÙI HẠNH </v>
          </cell>
          <cell r="C385" t="str">
            <v>DUNG</v>
          </cell>
          <cell r="D385" t="str">
            <v>K12404A</v>
          </cell>
          <cell r="E385">
            <v>8.25</v>
          </cell>
          <cell r="F385">
            <v>7.43</v>
          </cell>
          <cell r="G385">
            <v>20</v>
          </cell>
          <cell r="H385">
            <v>85</v>
          </cell>
          <cell r="I385" t="str">
            <v>K12404A</v>
          </cell>
        </row>
        <row r="386">
          <cell r="A386" t="str">
            <v>K114050835</v>
          </cell>
          <cell r="B386" t="str">
            <v xml:space="preserve">QUÁCH THẢO </v>
          </cell>
          <cell r="C386" t="str">
            <v>VY</v>
          </cell>
          <cell r="D386" t="str">
            <v>K11405A</v>
          </cell>
          <cell r="E386">
            <v>8.25</v>
          </cell>
          <cell r="F386">
            <v>7.73</v>
          </cell>
          <cell r="G386">
            <v>16</v>
          </cell>
          <cell r="H386">
            <v>85</v>
          </cell>
          <cell r="I386" t="str">
            <v>K11405A</v>
          </cell>
        </row>
        <row r="387">
          <cell r="A387" t="str">
            <v>K114020252</v>
          </cell>
          <cell r="B387" t="str">
            <v xml:space="preserve">NGUYỄN THỊ </v>
          </cell>
          <cell r="C387" t="str">
            <v>DUYÊN</v>
          </cell>
          <cell r="D387" t="str">
            <v>K11402</v>
          </cell>
          <cell r="E387">
            <v>8.24</v>
          </cell>
          <cell r="F387">
            <v>7.55</v>
          </cell>
          <cell r="G387">
            <v>21</v>
          </cell>
          <cell r="H387">
            <v>90</v>
          </cell>
          <cell r="I387" t="str">
            <v>K11402B</v>
          </cell>
        </row>
        <row r="388">
          <cell r="A388" t="str">
            <v>K134040410</v>
          </cell>
          <cell r="B388" t="str">
            <v xml:space="preserve">TRẦN THỊ </v>
          </cell>
          <cell r="C388" t="str">
            <v>HƯỜNG</v>
          </cell>
          <cell r="D388" t="str">
            <v>K13404</v>
          </cell>
          <cell r="E388">
            <v>8.24</v>
          </cell>
          <cell r="F388">
            <v>7.68</v>
          </cell>
          <cell r="G388">
            <v>21</v>
          </cell>
          <cell r="H388">
            <v>90</v>
          </cell>
          <cell r="I388" t="str">
            <v>K13404</v>
          </cell>
        </row>
        <row r="389">
          <cell r="A389" t="str">
            <v>K114020190</v>
          </cell>
          <cell r="B389" t="str">
            <v xml:space="preserve">NGUYỄN HÀ PHƯƠNG </v>
          </cell>
          <cell r="C389" t="str">
            <v>THẢO</v>
          </cell>
          <cell r="D389" t="str">
            <v>K11402</v>
          </cell>
          <cell r="E389">
            <v>8.24</v>
          </cell>
          <cell r="F389">
            <v>7.53</v>
          </cell>
          <cell r="G389">
            <v>19</v>
          </cell>
          <cell r="H389">
            <v>90</v>
          </cell>
          <cell r="I389" t="str">
            <v>K11402A</v>
          </cell>
        </row>
        <row r="390">
          <cell r="A390" t="str">
            <v>K114020245</v>
          </cell>
          <cell r="B390" t="str">
            <v xml:space="preserve">NGUYỄN THẾ </v>
          </cell>
          <cell r="C390" t="str">
            <v>CHÍ</v>
          </cell>
          <cell r="D390" t="str">
            <v>K11402</v>
          </cell>
          <cell r="E390">
            <v>8.24</v>
          </cell>
          <cell r="F390">
            <v>7.53</v>
          </cell>
          <cell r="G390">
            <v>23</v>
          </cell>
          <cell r="H390">
            <v>85</v>
          </cell>
          <cell r="I390" t="str">
            <v>K11402B</v>
          </cell>
        </row>
        <row r="391">
          <cell r="A391" t="str">
            <v>K114071317</v>
          </cell>
          <cell r="B391" t="str">
            <v xml:space="preserve">NGUYỄN THỊ </v>
          </cell>
          <cell r="C391" t="str">
            <v>TRANG</v>
          </cell>
          <cell r="D391" t="str">
            <v>K11407A</v>
          </cell>
          <cell r="E391">
            <v>8.24</v>
          </cell>
          <cell r="F391">
            <v>7.77</v>
          </cell>
          <cell r="G391">
            <v>23</v>
          </cell>
          <cell r="H391">
            <v>85</v>
          </cell>
          <cell r="I391" t="str">
            <v>K11407B</v>
          </cell>
        </row>
        <row r="392">
          <cell r="A392" t="str">
            <v>K114020289</v>
          </cell>
          <cell r="B392" t="str">
            <v xml:space="preserve">HUỲNH THỊ </v>
          </cell>
          <cell r="C392" t="str">
            <v>MI</v>
          </cell>
          <cell r="D392" t="str">
            <v>K11402</v>
          </cell>
          <cell r="E392">
            <v>8.24</v>
          </cell>
          <cell r="F392">
            <v>7.79</v>
          </cell>
          <cell r="G392">
            <v>21</v>
          </cell>
          <cell r="H392">
            <v>85</v>
          </cell>
          <cell r="I392" t="str">
            <v>K11402B</v>
          </cell>
        </row>
        <row r="393">
          <cell r="A393" t="str">
            <v>K114020330</v>
          </cell>
          <cell r="B393" t="str">
            <v xml:space="preserve">ĐỒNG THỊ CHIẾN </v>
          </cell>
          <cell r="C393" t="str">
            <v>THẮNG</v>
          </cell>
          <cell r="D393" t="str">
            <v>K11402</v>
          </cell>
          <cell r="E393">
            <v>8.24</v>
          </cell>
          <cell r="F393">
            <v>7.83</v>
          </cell>
          <cell r="G393">
            <v>21</v>
          </cell>
          <cell r="H393">
            <v>85</v>
          </cell>
          <cell r="I393" t="str">
            <v>K11402B</v>
          </cell>
        </row>
        <row r="394">
          <cell r="A394" t="str">
            <v>K134020136</v>
          </cell>
          <cell r="B394" t="str">
            <v xml:space="preserve">HUỲNH THỊ HỒNG </v>
          </cell>
          <cell r="C394" t="str">
            <v>HÒA</v>
          </cell>
          <cell r="D394" t="str">
            <v>K13402</v>
          </cell>
          <cell r="E394">
            <v>8.24</v>
          </cell>
          <cell r="F394">
            <v>8.1300000000000008</v>
          </cell>
          <cell r="G394">
            <v>21</v>
          </cell>
          <cell r="H394">
            <v>85</v>
          </cell>
          <cell r="I394" t="str">
            <v>K13402</v>
          </cell>
        </row>
        <row r="395">
          <cell r="A395" t="str">
            <v>K134020188</v>
          </cell>
          <cell r="B395" t="str">
            <v xml:space="preserve">BÙI THỊ BÍCH </v>
          </cell>
          <cell r="C395" t="str">
            <v>PHƯỢNG</v>
          </cell>
          <cell r="D395" t="str">
            <v>K13402</v>
          </cell>
          <cell r="E395">
            <v>8.24</v>
          </cell>
          <cell r="F395">
            <v>7.85</v>
          </cell>
          <cell r="G395">
            <v>21</v>
          </cell>
          <cell r="H395">
            <v>85</v>
          </cell>
          <cell r="I395" t="str">
            <v>K13402</v>
          </cell>
        </row>
        <row r="396">
          <cell r="A396" t="str">
            <v>K134040479</v>
          </cell>
          <cell r="B396" t="str">
            <v xml:space="preserve">TRANG NGUYỄN UYÊN </v>
          </cell>
          <cell r="C396" t="str">
            <v>PHƯƠNG</v>
          </cell>
          <cell r="D396" t="str">
            <v>K13404</v>
          </cell>
          <cell r="E396">
            <v>8.24</v>
          </cell>
          <cell r="F396">
            <v>8.16</v>
          </cell>
          <cell r="G396">
            <v>21</v>
          </cell>
          <cell r="H396">
            <v>85</v>
          </cell>
          <cell r="I396" t="str">
            <v>K13404</v>
          </cell>
        </row>
        <row r="397">
          <cell r="A397" t="str">
            <v>K134060727</v>
          </cell>
          <cell r="B397" t="str">
            <v xml:space="preserve">NGUYỄN THỊ HỒNG </v>
          </cell>
          <cell r="C397" t="str">
            <v>VÂN</v>
          </cell>
          <cell r="D397" t="str">
            <v>K13406</v>
          </cell>
          <cell r="E397">
            <v>8.24</v>
          </cell>
          <cell r="F397">
            <v>8.16</v>
          </cell>
          <cell r="G397">
            <v>21</v>
          </cell>
          <cell r="H397">
            <v>85</v>
          </cell>
          <cell r="I397" t="str">
            <v>K13406</v>
          </cell>
        </row>
        <row r="398">
          <cell r="A398" t="str">
            <v>K114071229</v>
          </cell>
          <cell r="B398" t="str">
            <v xml:space="preserve">TRẦN THỊ </v>
          </cell>
          <cell r="C398" t="str">
            <v>HẢO</v>
          </cell>
          <cell r="D398" t="str">
            <v>K11407A</v>
          </cell>
          <cell r="E398">
            <v>8.24</v>
          </cell>
          <cell r="F398">
            <v>7.75</v>
          </cell>
          <cell r="G398">
            <v>19</v>
          </cell>
          <cell r="H398">
            <v>85</v>
          </cell>
          <cell r="I398" t="str">
            <v>K11407B</v>
          </cell>
        </row>
        <row r="399">
          <cell r="A399" t="str">
            <v>K114071231</v>
          </cell>
          <cell r="B399" t="str">
            <v xml:space="preserve">NGUYỄN ĐỖ MINH </v>
          </cell>
          <cell r="C399" t="str">
            <v>HẰNG</v>
          </cell>
          <cell r="D399" t="str">
            <v>K11407A</v>
          </cell>
          <cell r="E399">
            <v>8.24</v>
          </cell>
          <cell r="F399">
            <v>7.07</v>
          </cell>
          <cell r="G399">
            <v>19</v>
          </cell>
          <cell r="H399">
            <v>85</v>
          </cell>
          <cell r="I399" t="str">
            <v>K11407B</v>
          </cell>
        </row>
        <row r="400">
          <cell r="A400" t="str">
            <v>K134020261</v>
          </cell>
          <cell r="B400" t="str">
            <v xml:space="preserve">NGUYỄN THỊ NGỌC </v>
          </cell>
          <cell r="C400" t="str">
            <v>VY</v>
          </cell>
          <cell r="D400" t="str">
            <v>K13402</v>
          </cell>
          <cell r="E400">
            <v>8.24</v>
          </cell>
          <cell r="F400">
            <v>7.59</v>
          </cell>
          <cell r="G400">
            <v>21</v>
          </cell>
          <cell r="H400">
            <v>83</v>
          </cell>
          <cell r="I400" t="str">
            <v>K13402</v>
          </cell>
        </row>
        <row r="401">
          <cell r="A401" t="str">
            <v>K114060998</v>
          </cell>
          <cell r="B401" t="str">
            <v xml:space="preserve">NGUYỄN QUANG </v>
          </cell>
          <cell r="C401" t="str">
            <v>HÙNG</v>
          </cell>
          <cell r="D401" t="str">
            <v>K11406</v>
          </cell>
          <cell r="E401">
            <v>8.24</v>
          </cell>
          <cell r="F401">
            <v>7.82</v>
          </cell>
          <cell r="G401">
            <v>26</v>
          </cell>
          <cell r="H401">
            <v>80</v>
          </cell>
          <cell r="I401" t="str">
            <v>K11406</v>
          </cell>
        </row>
        <row r="402">
          <cell r="A402" t="str">
            <v>K115021464</v>
          </cell>
          <cell r="B402" t="str">
            <v xml:space="preserve">ĐOÀN THỊ KIM </v>
          </cell>
          <cell r="C402" t="str">
            <v>CƯƠNG</v>
          </cell>
          <cell r="D402" t="str">
            <v>K11502</v>
          </cell>
          <cell r="E402">
            <v>8.23</v>
          </cell>
          <cell r="F402">
            <v>7.88</v>
          </cell>
          <cell r="G402">
            <v>22</v>
          </cell>
          <cell r="H402">
            <v>97</v>
          </cell>
          <cell r="I402" t="str">
            <v>K11502</v>
          </cell>
        </row>
        <row r="403">
          <cell r="A403" t="str">
            <v>K124071150</v>
          </cell>
          <cell r="B403" t="str">
            <v xml:space="preserve">LÊ THỊ HỒNG </v>
          </cell>
          <cell r="C403" t="str">
            <v>PHẤN</v>
          </cell>
          <cell r="D403" t="str">
            <v>K12407A</v>
          </cell>
          <cell r="E403">
            <v>8.23</v>
          </cell>
          <cell r="F403">
            <v>7.84</v>
          </cell>
          <cell r="G403">
            <v>20</v>
          </cell>
          <cell r="H403">
            <v>95</v>
          </cell>
          <cell r="I403" t="str">
            <v>K12407A</v>
          </cell>
        </row>
        <row r="404">
          <cell r="A404" t="str">
            <v>K124020263</v>
          </cell>
          <cell r="B404" t="str">
            <v xml:space="preserve">NGUYỄN THỊ </v>
          </cell>
          <cell r="C404" t="str">
            <v>VI</v>
          </cell>
          <cell r="D404" t="str">
            <v>K12402</v>
          </cell>
          <cell r="E404">
            <v>8.23</v>
          </cell>
          <cell r="F404">
            <v>7.44</v>
          </cell>
          <cell r="G404">
            <v>20</v>
          </cell>
          <cell r="H404">
            <v>93</v>
          </cell>
          <cell r="I404" t="str">
            <v>K12402A</v>
          </cell>
        </row>
        <row r="405">
          <cell r="A405" t="str">
            <v>K124010069</v>
          </cell>
          <cell r="B405" t="str">
            <v xml:space="preserve">TRẦN HUỲNH HIẾU </v>
          </cell>
          <cell r="C405" t="str">
            <v>PHỤNG</v>
          </cell>
          <cell r="D405" t="str">
            <v>K12401T</v>
          </cell>
          <cell r="E405">
            <v>8.23</v>
          </cell>
          <cell r="F405">
            <v>7.89</v>
          </cell>
          <cell r="G405">
            <v>24</v>
          </cell>
          <cell r="H405">
            <v>90</v>
          </cell>
          <cell r="I405" t="str">
            <v>K12401T</v>
          </cell>
        </row>
        <row r="406">
          <cell r="A406" t="str">
            <v>K114030387</v>
          </cell>
          <cell r="B406" t="str">
            <v xml:space="preserve">ĐẶNG NGUYỆT THU </v>
          </cell>
          <cell r="C406" t="str">
            <v>HÀ</v>
          </cell>
          <cell r="D406" t="str">
            <v>K11403</v>
          </cell>
          <cell r="E406">
            <v>8.23</v>
          </cell>
          <cell r="F406">
            <v>7.68</v>
          </cell>
          <cell r="G406">
            <v>20</v>
          </cell>
          <cell r="H406">
            <v>90</v>
          </cell>
          <cell r="I406" t="str">
            <v>K11403</v>
          </cell>
        </row>
        <row r="407">
          <cell r="A407" t="str">
            <v>K114050888</v>
          </cell>
          <cell r="B407" t="str">
            <v xml:space="preserve">ĐINH THỊ TRÀ </v>
          </cell>
          <cell r="C407" t="str">
            <v>MY</v>
          </cell>
          <cell r="D407" t="str">
            <v>K11405A</v>
          </cell>
          <cell r="E407">
            <v>8.23</v>
          </cell>
          <cell r="F407">
            <v>8.01</v>
          </cell>
          <cell r="G407">
            <v>20</v>
          </cell>
          <cell r="H407">
            <v>90</v>
          </cell>
          <cell r="I407" t="str">
            <v>K11405B</v>
          </cell>
        </row>
        <row r="408">
          <cell r="A408" t="str">
            <v>K114050951</v>
          </cell>
          <cell r="B408" t="str">
            <v xml:space="preserve">ĐỖ HỒNG </v>
          </cell>
          <cell r="C408" t="str">
            <v>VÂN</v>
          </cell>
          <cell r="D408" t="str">
            <v>K11405A</v>
          </cell>
          <cell r="E408">
            <v>8.23</v>
          </cell>
          <cell r="F408">
            <v>7.8</v>
          </cell>
          <cell r="G408">
            <v>20</v>
          </cell>
          <cell r="H408">
            <v>90</v>
          </cell>
          <cell r="I408" t="str">
            <v>K11405B</v>
          </cell>
        </row>
        <row r="409">
          <cell r="A409" t="str">
            <v>K124010100</v>
          </cell>
          <cell r="B409" t="str">
            <v xml:space="preserve">NGUYỄN THỊ MỸ </v>
          </cell>
          <cell r="C409" t="str">
            <v>TIÊN</v>
          </cell>
          <cell r="D409" t="str">
            <v>K12401T</v>
          </cell>
          <cell r="E409">
            <v>8.23</v>
          </cell>
          <cell r="F409">
            <v>7.56</v>
          </cell>
          <cell r="G409">
            <v>24</v>
          </cell>
          <cell r="H409">
            <v>85</v>
          </cell>
          <cell r="I409" t="str">
            <v>K12401T</v>
          </cell>
        </row>
        <row r="410">
          <cell r="A410" t="str">
            <v>K114050954</v>
          </cell>
          <cell r="B410" t="str">
            <v xml:space="preserve">KỶ NHẬT </v>
          </cell>
          <cell r="C410" t="str">
            <v>VI</v>
          </cell>
          <cell r="D410" t="str">
            <v>K11405A</v>
          </cell>
          <cell r="E410">
            <v>8.23</v>
          </cell>
          <cell r="F410">
            <v>8.1</v>
          </cell>
          <cell r="G410">
            <v>20</v>
          </cell>
          <cell r="H410">
            <v>85</v>
          </cell>
          <cell r="I410" t="str">
            <v>K11405B</v>
          </cell>
        </row>
        <row r="411">
          <cell r="A411" t="str">
            <v>K124071268</v>
          </cell>
          <cell r="B411" t="str">
            <v xml:space="preserve">HOÀNG THỊ </v>
          </cell>
          <cell r="C411" t="str">
            <v>LOAN</v>
          </cell>
          <cell r="D411" t="str">
            <v>K12407A</v>
          </cell>
          <cell r="E411">
            <v>8.23</v>
          </cell>
          <cell r="F411">
            <v>7.65</v>
          </cell>
          <cell r="G411">
            <v>20</v>
          </cell>
          <cell r="H411">
            <v>85</v>
          </cell>
          <cell r="I411" t="str">
            <v>K12407B</v>
          </cell>
        </row>
        <row r="412">
          <cell r="A412" t="str">
            <v>K124091486</v>
          </cell>
          <cell r="B412" t="str">
            <v xml:space="preserve">ĐINH LÊ NGỌC </v>
          </cell>
          <cell r="C412" t="str">
            <v>BÍCH</v>
          </cell>
          <cell r="D412" t="str">
            <v>K12409</v>
          </cell>
          <cell r="E412">
            <v>8.23</v>
          </cell>
          <cell r="F412">
            <v>8.06</v>
          </cell>
          <cell r="G412">
            <v>20</v>
          </cell>
          <cell r="H412">
            <v>85</v>
          </cell>
          <cell r="I412" t="str">
            <v>K12409</v>
          </cell>
        </row>
        <row r="413">
          <cell r="A413" t="str">
            <v>K114020293</v>
          </cell>
          <cell r="B413" t="str">
            <v xml:space="preserve">NGUYỄN TÔ TRÀ </v>
          </cell>
          <cell r="C413" t="str">
            <v>MY</v>
          </cell>
          <cell r="D413" t="str">
            <v>K11402</v>
          </cell>
          <cell r="E413">
            <v>8.2200000000000006</v>
          </cell>
          <cell r="F413">
            <v>7.86</v>
          </cell>
          <cell r="G413">
            <v>23</v>
          </cell>
          <cell r="H413">
            <v>90</v>
          </cell>
          <cell r="I413" t="str">
            <v>K11402B</v>
          </cell>
        </row>
        <row r="414">
          <cell r="A414" t="str">
            <v>K114020186</v>
          </cell>
          <cell r="B414" t="str">
            <v xml:space="preserve">HỒ THỊ MINH </v>
          </cell>
          <cell r="C414" t="str">
            <v>TÂM</v>
          </cell>
          <cell r="D414" t="str">
            <v>K11402</v>
          </cell>
          <cell r="E414">
            <v>8.2100000000000009</v>
          </cell>
          <cell r="F414">
            <v>7.79</v>
          </cell>
          <cell r="G414">
            <v>19</v>
          </cell>
          <cell r="H414">
            <v>100</v>
          </cell>
          <cell r="I414" t="str">
            <v>K11402A</v>
          </cell>
        </row>
        <row r="415">
          <cell r="A415" t="str">
            <v>K134081002</v>
          </cell>
          <cell r="B415" t="str">
            <v xml:space="preserve">NGUYỄN HỮU </v>
          </cell>
          <cell r="C415" t="str">
            <v>TÍN</v>
          </cell>
          <cell r="D415" t="str">
            <v>K13408</v>
          </cell>
          <cell r="E415">
            <v>8.2100000000000009</v>
          </cell>
          <cell r="F415">
            <v>8.0399999999999991</v>
          </cell>
          <cell r="G415">
            <v>21</v>
          </cell>
          <cell r="H415">
            <v>98</v>
          </cell>
          <cell r="I415" t="str">
            <v>K13408</v>
          </cell>
        </row>
        <row r="416">
          <cell r="A416" t="str">
            <v>K134050572</v>
          </cell>
          <cell r="B416" t="str">
            <v xml:space="preserve">BÙI THỊ KIM </v>
          </cell>
          <cell r="C416" t="str">
            <v>KHÁNH</v>
          </cell>
          <cell r="D416" t="str">
            <v>K13405</v>
          </cell>
          <cell r="E416">
            <v>8.2100000000000009</v>
          </cell>
          <cell r="F416">
            <v>8.1300000000000008</v>
          </cell>
          <cell r="G416">
            <v>21</v>
          </cell>
          <cell r="H416">
            <v>95</v>
          </cell>
          <cell r="I416" t="str">
            <v>K13405</v>
          </cell>
        </row>
        <row r="417">
          <cell r="A417" t="str">
            <v>K114030406</v>
          </cell>
          <cell r="B417" t="str">
            <v xml:space="preserve">NGUYỄN THỊ BÍCH </v>
          </cell>
          <cell r="C417" t="str">
            <v>NGÂN</v>
          </cell>
          <cell r="D417" t="str">
            <v>K11401T</v>
          </cell>
          <cell r="E417">
            <v>8.2100000000000009</v>
          </cell>
          <cell r="F417">
            <v>7.71</v>
          </cell>
          <cell r="G417">
            <v>17</v>
          </cell>
          <cell r="H417">
            <v>94</v>
          </cell>
          <cell r="I417" t="str">
            <v>K11401T</v>
          </cell>
        </row>
        <row r="418">
          <cell r="A418" t="str">
            <v>K114020130</v>
          </cell>
          <cell r="B418" t="str">
            <v xml:space="preserve">CHẾ LAN </v>
          </cell>
          <cell r="C418" t="str">
            <v>HƯƠNG</v>
          </cell>
          <cell r="D418" t="str">
            <v>K11402</v>
          </cell>
          <cell r="E418">
            <v>8.2100000000000009</v>
          </cell>
          <cell r="F418">
            <v>7.49</v>
          </cell>
          <cell r="G418">
            <v>21</v>
          </cell>
          <cell r="H418">
            <v>90</v>
          </cell>
          <cell r="I418" t="str">
            <v>K11402A</v>
          </cell>
        </row>
        <row r="419">
          <cell r="A419" t="str">
            <v>K134020237</v>
          </cell>
          <cell r="B419" t="str">
            <v xml:space="preserve">PHẠM THỊ HUYỀN </v>
          </cell>
          <cell r="C419" t="str">
            <v>TRÂM</v>
          </cell>
          <cell r="D419" t="str">
            <v>K13402</v>
          </cell>
          <cell r="E419">
            <v>8.2100000000000009</v>
          </cell>
          <cell r="F419">
            <v>7.72</v>
          </cell>
          <cell r="G419">
            <v>21</v>
          </cell>
          <cell r="H419">
            <v>88</v>
          </cell>
          <cell r="I419" t="str">
            <v>K13402</v>
          </cell>
        </row>
        <row r="420">
          <cell r="A420" t="str">
            <v>K134040384</v>
          </cell>
          <cell r="B420" t="str">
            <v xml:space="preserve">LÂM VĂN </v>
          </cell>
          <cell r="C420" t="str">
            <v>DUY</v>
          </cell>
          <cell r="D420" t="str">
            <v>K13404</v>
          </cell>
          <cell r="E420">
            <v>8.2100000000000009</v>
          </cell>
          <cell r="F420">
            <v>7.62</v>
          </cell>
          <cell r="G420">
            <v>21</v>
          </cell>
          <cell r="H420">
            <v>88</v>
          </cell>
          <cell r="I420" t="str">
            <v>K13404</v>
          </cell>
        </row>
        <row r="421">
          <cell r="A421" t="str">
            <v>K134050628</v>
          </cell>
          <cell r="B421" t="str">
            <v xml:space="preserve">PHAN TRẦN PHƯƠNG </v>
          </cell>
          <cell r="C421" t="str">
            <v>TRINH</v>
          </cell>
          <cell r="D421" t="str">
            <v>K13405</v>
          </cell>
          <cell r="E421">
            <v>8.2100000000000009</v>
          </cell>
          <cell r="F421">
            <v>8.1</v>
          </cell>
          <cell r="G421">
            <v>21</v>
          </cell>
          <cell r="H421">
            <v>88</v>
          </cell>
          <cell r="I421" t="str">
            <v>K13405</v>
          </cell>
        </row>
        <row r="422">
          <cell r="A422" t="str">
            <v>K124020291</v>
          </cell>
          <cell r="B422" t="str">
            <v xml:space="preserve">CHÂU VIỆT THÙY </v>
          </cell>
          <cell r="C422" t="str">
            <v>DUNG</v>
          </cell>
          <cell r="D422" t="str">
            <v>K12402</v>
          </cell>
          <cell r="E422">
            <v>8.2100000000000009</v>
          </cell>
          <cell r="F422">
            <v>7.98</v>
          </cell>
          <cell r="G422">
            <v>24</v>
          </cell>
          <cell r="H422">
            <v>85</v>
          </cell>
          <cell r="I422" t="str">
            <v>K12402B</v>
          </cell>
        </row>
        <row r="423">
          <cell r="A423" t="str">
            <v>K114020125</v>
          </cell>
          <cell r="B423" t="str">
            <v xml:space="preserve">TRỊNH THỊ THU </v>
          </cell>
          <cell r="C423" t="str">
            <v>HUYỀN</v>
          </cell>
          <cell r="D423" t="str">
            <v>K11402</v>
          </cell>
          <cell r="E423">
            <v>8.2100000000000009</v>
          </cell>
          <cell r="F423">
            <v>7.73</v>
          </cell>
          <cell r="G423">
            <v>21</v>
          </cell>
          <cell r="H423">
            <v>85</v>
          </cell>
          <cell r="I423" t="str">
            <v>K11402A</v>
          </cell>
        </row>
        <row r="424">
          <cell r="A424" t="str">
            <v>K114020131</v>
          </cell>
          <cell r="B424" t="str">
            <v xml:space="preserve">LƯƠNG TRẦN LIÊN </v>
          </cell>
          <cell r="C424" t="str">
            <v>HƯƠNG</v>
          </cell>
          <cell r="D424" t="str">
            <v>K11402</v>
          </cell>
          <cell r="E424">
            <v>8.2100000000000009</v>
          </cell>
          <cell r="F424">
            <v>7.97</v>
          </cell>
          <cell r="G424">
            <v>19</v>
          </cell>
          <cell r="H424">
            <v>85</v>
          </cell>
          <cell r="I424" t="str">
            <v>K11402A</v>
          </cell>
        </row>
        <row r="425">
          <cell r="A425" t="str">
            <v>K114061043</v>
          </cell>
          <cell r="B425" t="str">
            <v xml:space="preserve">NGÔ LÊ THỊ THANH </v>
          </cell>
          <cell r="C425" t="str">
            <v>THẢO</v>
          </cell>
          <cell r="D425" t="str">
            <v>K11406</v>
          </cell>
          <cell r="E425">
            <v>8.2100000000000009</v>
          </cell>
          <cell r="F425">
            <v>7.59</v>
          </cell>
          <cell r="G425">
            <v>17</v>
          </cell>
          <cell r="H425">
            <v>85</v>
          </cell>
          <cell r="I425" t="str">
            <v>K11406</v>
          </cell>
        </row>
        <row r="426">
          <cell r="A426" t="str">
            <v>K134040393</v>
          </cell>
          <cell r="B426" t="str">
            <v xml:space="preserve">VÕ HOÀI HƯƠNG </v>
          </cell>
          <cell r="C426" t="str">
            <v>GIANG</v>
          </cell>
          <cell r="D426" t="str">
            <v>K13404</v>
          </cell>
          <cell r="E426">
            <v>8.2100000000000009</v>
          </cell>
          <cell r="F426">
            <v>7.82</v>
          </cell>
          <cell r="G426">
            <v>21</v>
          </cell>
          <cell r="H426">
            <v>83</v>
          </cell>
          <cell r="I426" t="str">
            <v>K13404</v>
          </cell>
        </row>
        <row r="427">
          <cell r="A427" t="str">
            <v>K114030426</v>
          </cell>
          <cell r="B427" t="str">
            <v xml:space="preserve">TRẦN PHẠM PHƯƠNG </v>
          </cell>
          <cell r="C427" t="str">
            <v>QUYÊN</v>
          </cell>
          <cell r="D427" t="str">
            <v>K11401T</v>
          </cell>
          <cell r="E427">
            <v>8.2100000000000009</v>
          </cell>
          <cell r="F427">
            <v>7.75</v>
          </cell>
          <cell r="G427">
            <v>17</v>
          </cell>
          <cell r="H427">
            <v>83</v>
          </cell>
          <cell r="I427" t="str">
            <v>K11401T</v>
          </cell>
        </row>
        <row r="428">
          <cell r="A428" t="str">
            <v>K124020260</v>
          </cell>
          <cell r="B428" t="str">
            <v xml:space="preserve">NGUYỄN THỊ THU </v>
          </cell>
          <cell r="C428" t="str">
            <v>VÂN</v>
          </cell>
          <cell r="D428" t="str">
            <v>K12402</v>
          </cell>
          <cell r="E428">
            <v>8.2100000000000009</v>
          </cell>
          <cell r="F428">
            <v>7.91</v>
          </cell>
          <cell r="G428">
            <v>24</v>
          </cell>
          <cell r="H428">
            <v>80</v>
          </cell>
          <cell r="I428" t="str">
            <v>K12402A</v>
          </cell>
        </row>
        <row r="429">
          <cell r="A429" t="str">
            <v>K114020307</v>
          </cell>
          <cell r="B429" t="str">
            <v xml:space="preserve">LA THỤC </v>
          </cell>
          <cell r="C429" t="str">
            <v>NHƯ</v>
          </cell>
          <cell r="D429" t="str">
            <v>K11402</v>
          </cell>
          <cell r="E429">
            <v>8.2100000000000009</v>
          </cell>
          <cell r="F429">
            <v>7.75</v>
          </cell>
          <cell r="G429">
            <v>19</v>
          </cell>
          <cell r="H429">
            <v>80</v>
          </cell>
          <cell r="I429" t="str">
            <v>K11402B</v>
          </cell>
        </row>
        <row r="430">
          <cell r="A430" t="str">
            <v>K124030479</v>
          </cell>
          <cell r="B430" t="str">
            <v xml:space="preserve">TRẦN NGỌC HUỲNH </v>
          </cell>
          <cell r="C430" t="str">
            <v>NHƯ</v>
          </cell>
          <cell r="D430" t="str">
            <v>K12403</v>
          </cell>
          <cell r="E430">
            <v>8.1999999999999993</v>
          </cell>
          <cell r="F430">
            <v>7.4</v>
          </cell>
          <cell r="G430">
            <v>20</v>
          </cell>
          <cell r="H430">
            <v>100</v>
          </cell>
          <cell r="I430" t="str">
            <v>K12403</v>
          </cell>
        </row>
        <row r="431">
          <cell r="A431" t="str">
            <v>K114071341</v>
          </cell>
          <cell r="B431" t="str">
            <v xml:space="preserve">NGUYỄN THỊ NGỌC </v>
          </cell>
          <cell r="C431" t="str">
            <v>YẾN</v>
          </cell>
          <cell r="D431" t="str">
            <v>K11407A</v>
          </cell>
          <cell r="E431">
            <v>8.1999999999999993</v>
          </cell>
          <cell r="F431">
            <v>7.77</v>
          </cell>
          <cell r="G431">
            <v>23</v>
          </cell>
          <cell r="H431">
            <v>97</v>
          </cell>
          <cell r="I431" t="str">
            <v>K11407B</v>
          </cell>
        </row>
        <row r="432">
          <cell r="A432" t="str">
            <v>K124020409</v>
          </cell>
          <cell r="B432" t="str">
            <v xml:space="preserve">ĐỖ PHƯƠNG </v>
          </cell>
          <cell r="C432" t="str">
            <v>UYÊN</v>
          </cell>
          <cell r="D432" t="str">
            <v>K12402</v>
          </cell>
          <cell r="E432">
            <v>8.1999999999999993</v>
          </cell>
          <cell r="F432">
            <v>7.51</v>
          </cell>
          <cell r="G432">
            <v>20</v>
          </cell>
          <cell r="H432">
            <v>95</v>
          </cell>
          <cell r="I432" t="str">
            <v>K12402B</v>
          </cell>
        </row>
        <row r="433">
          <cell r="A433" t="str">
            <v>K124071349</v>
          </cell>
          <cell r="B433" t="str">
            <v xml:space="preserve">THANG GIA </v>
          </cell>
          <cell r="C433" t="str">
            <v>VĨ</v>
          </cell>
          <cell r="D433" t="str">
            <v>K12407A</v>
          </cell>
          <cell r="E433">
            <v>8.1999999999999993</v>
          </cell>
          <cell r="F433">
            <v>7.97</v>
          </cell>
          <cell r="G433">
            <v>20</v>
          </cell>
          <cell r="H433">
            <v>91</v>
          </cell>
          <cell r="I433" t="str">
            <v>K12407B</v>
          </cell>
        </row>
        <row r="434">
          <cell r="A434" t="str">
            <v>K114020296</v>
          </cell>
          <cell r="B434" t="str">
            <v xml:space="preserve">TRẦN THẢO </v>
          </cell>
          <cell r="C434" t="str">
            <v>NGÂN</v>
          </cell>
          <cell r="D434" t="str">
            <v>K11402</v>
          </cell>
          <cell r="E434">
            <v>8.1999999999999993</v>
          </cell>
          <cell r="F434">
            <v>7.66</v>
          </cell>
          <cell r="G434">
            <v>22</v>
          </cell>
          <cell r="H434">
            <v>90</v>
          </cell>
          <cell r="I434" t="str">
            <v>K11402B</v>
          </cell>
        </row>
        <row r="435">
          <cell r="A435" t="str">
            <v>K114030369</v>
          </cell>
          <cell r="B435" t="str">
            <v xml:space="preserve">NGUYỄN THỊ LỆ </v>
          </cell>
          <cell r="C435" t="str">
            <v>ÁNH</v>
          </cell>
          <cell r="D435" t="str">
            <v>K11403</v>
          </cell>
          <cell r="E435">
            <v>8.1999999999999993</v>
          </cell>
          <cell r="F435">
            <v>7.57</v>
          </cell>
          <cell r="G435">
            <v>20</v>
          </cell>
          <cell r="H435">
            <v>90</v>
          </cell>
          <cell r="I435" t="str">
            <v>K11403</v>
          </cell>
        </row>
        <row r="436">
          <cell r="A436" t="str">
            <v>K114050893</v>
          </cell>
          <cell r="B436" t="str">
            <v xml:space="preserve">NGUYỄN PHAN THANH </v>
          </cell>
          <cell r="C436" t="str">
            <v>NGUYỆT</v>
          </cell>
          <cell r="D436" t="str">
            <v>K11405A</v>
          </cell>
          <cell r="E436">
            <v>8.1999999999999993</v>
          </cell>
          <cell r="F436">
            <v>7.79</v>
          </cell>
          <cell r="G436">
            <v>20</v>
          </cell>
          <cell r="H436">
            <v>90</v>
          </cell>
          <cell r="I436" t="str">
            <v>K11405B</v>
          </cell>
        </row>
        <row r="437">
          <cell r="A437" t="str">
            <v>K124020130</v>
          </cell>
          <cell r="B437" t="str">
            <v xml:space="preserve">TRẦN THỊ MỸ </v>
          </cell>
          <cell r="C437" t="str">
            <v>ÁNH</v>
          </cell>
          <cell r="D437" t="str">
            <v>K12402</v>
          </cell>
          <cell r="E437">
            <v>8.1999999999999993</v>
          </cell>
          <cell r="F437">
            <v>7.79</v>
          </cell>
          <cell r="G437">
            <v>20</v>
          </cell>
          <cell r="H437">
            <v>90</v>
          </cell>
          <cell r="I437" t="str">
            <v>K12402A</v>
          </cell>
        </row>
        <row r="438">
          <cell r="A438" t="str">
            <v>K124020230</v>
          </cell>
          <cell r="B438" t="str">
            <v xml:space="preserve">PHẠM THỊ KIM </v>
          </cell>
          <cell r="C438" t="str">
            <v>THUỲ</v>
          </cell>
          <cell r="D438" t="str">
            <v>K12402</v>
          </cell>
          <cell r="E438">
            <v>8.1999999999999993</v>
          </cell>
          <cell r="F438">
            <v>7.59</v>
          </cell>
          <cell r="G438">
            <v>20</v>
          </cell>
          <cell r="H438">
            <v>90</v>
          </cell>
          <cell r="I438" t="str">
            <v>K12402A</v>
          </cell>
        </row>
        <row r="439">
          <cell r="A439" t="str">
            <v>K114071111</v>
          </cell>
          <cell r="B439" t="str">
            <v xml:space="preserve">HỒ ĐỨC </v>
          </cell>
          <cell r="C439" t="str">
            <v>HUY</v>
          </cell>
          <cell r="D439" t="str">
            <v>K11407A</v>
          </cell>
          <cell r="E439">
            <v>8.1999999999999993</v>
          </cell>
          <cell r="F439">
            <v>7.52</v>
          </cell>
          <cell r="G439">
            <v>23</v>
          </cell>
          <cell r="H439">
            <v>85</v>
          </cell>
          <cell r="I439" t="str">
            <v>K11407A</v>
          </cell>
        </row>
        <row r="440">
          <cell r="A440" t="str">
            <v>K134060684</v>
          </cell>
          <cell r="B440" t="str">
            <v xml:space="preserve">NGUYỄN THỊ TUYẾT </v>
          </cell>
          <cell r="C440" t="str">
            <v>LY</v>
          </cell>
          <cell r="D440" t="str">
            <v>K13406</v>
          </cell>
          <cell r="E440">
            <v>8.19</v>
          </cell>
          <cell r="F440">
            <v>8.14</v>
          </cell>
          <cell r="G440">
            <v>21</v>
          </cell>
          <cell r="H440">
            <v>100</v>
          </cell>
          <cell r="I440" t="str">
            <v>K13406</v>
          </cell>
        </row>
        <row r="441">
          <cell r="A441" t="str">
            <v>K124020365</v>
          </cell>
          <cell r="B441" t="str">
            <v xml:space="preserve">NGÔ HOÀI </v>
          </cell>
          <cell r="C441" t="str">
            <v>PHONG</v>
          </cell>
          <cell r="D441" t="str">
            <v>K12402</v>
          </cell>
          <cell r="E441">
            <v>8.19</v>
          </cell>
          <cell r="F441">
            <v>7.38</v>
          </cell>
          <cell r="G441">
            <v>24</v>
          </cell>
          <cell r="H441">
            <v>90</v>
          </cell>
          <cell r="I441" t="str">
            <v>K12402B</v>
          </cell>
        </row>
        <row r="442">
          <cell r="A442" t="str">
            <v>K134081011</v>
          </cell>
          <cell r="B442" t="str">
            <v xml:space="preserve">PHẠM THỊ </v>
          </cell>
          <cell r="C442" t="str">
            <v>THẢO</v>
          </cell>
          <cell r="D442" t="str">
            <v>K13408</v>
          </cell>
          <cell r="E442">
            <v>8.19</v>
          </cell>
          <cell r="F442">
            <v>7.88</v>
          </cell>
          <cell r="G442">
            <v>21</v>
          </cell>
          <cell r="H442">
            <v>90</v>
          </cell>
          <cell r="I442" t="str">
            <v>K13408</v>
          </cell>
        </row>
        <row r="443">
          <cell r="A443" t="str">
            <v>K134020194</v>
          </cell>
          <cell r="B443" t="str">
            <v xml:space="preserve">TRẦN HỒNG MINH </v>
          </cell>
          <cell r="C443" t="str">
            <v>QUANG</v>
          </cell>
          <cell r="D443" t="str">
            <v>K13402</v>
          </cell>
          <cell r="E443">
            <v>8.19</v>
          </cell>
          <cell r="F443">
            <v>8</v>
          </cell>
          <cell r="G443">
            <v>21</v>
          </cell>
          <cell r="H443">
            <v>88</v>
          </cell>
          <cell r="I443" t="str">
            <v>K13402</v>
          </cell>
        </row>
        <row r="444">
          <cell r="A444" t="str">
            <v>K115041660</v>
          </cell>
          <cell r="B444" t="str">
            <v xml:space="preserve">NGUYỄN HÀ NGUYỆT </v>
          </cell>
          <cell r="C444" t="str">
            <v>ANH</v>
          </cell>
          <cell r="D444" t="str">
            <v>K11504</v>
          </cell>
          <cell r="E444">
            <v>8.18</v>
          </cell>
          <cell r="F444">
            <v>7.33</v>
          </cell>
          <cell r="G444">
            <v>22</v>
          </cell>
          <cell r="H444">
            <v>100</v>
          </cell>
          <cell r="I444" t="str">
            <v>K11504</v>
          </cell>
        </row>
        <row r="445">
          <cell r="A445" t="str">
            <v>K124020241</v>
          </cell>
          <cell r="B445" t="str">
            <v xml:space="preserve">LÊ BẢO </v>
          </cell>
          <cell r="C445" t="str">
            <v>TÍN</v>
          </cell>
          <cell r="D445" t="str">
            <v>K12402</v>
          </cell>
          <cell r="E445">
            <v>8.18</v>
          </cell>
          <cell r="F445">
            <v>7.82</v>
          </cell>
          <cell r="G445">
            <v>20</v>
          </cell>
          <cell r="H445">
            <v>100</v>
          </cell>
          <cell r="I445" t="str">
            <v>K12402A</v>
          </cell>
        </row>
        <row r="446">
          <cell r="A446" t="str">
            <v>K114071174</v>
          </cell>
          <cell r="B446" t="str">
            <v xml:space="preserve">NGUYỄN HIẾU MỸ </v>
          </cell>
          <cell r="C446" t="str">
            <v>THU</v>
          </cell>
          <cell r="D446" t="str">
            <v>K11407A</v>
          </cell>
          <cell r="E446">
            <v>8.18</v>
          </cell>
          <cell r="F446">
            <v>7.99</v>
          </cell>
          <cell r="G446">
            <v>19</v>
          </cell>
          <cell r="H446">
            <v>100</v>
          </cell>
          <cell r="I446" t="str">
            <v>K11407A</v>
          </cell>
        </row>
        <row r="447">
          <cell r="A447" t="str">
            <v>K114020120</v>
          </cell>
          <cell r="B447" t="str">
            <v xml:space="preserve">NGÔ KIM </v>
          </cell>
          <cell r="C447" t="str">
            <v>HỒNG</v>
          </cell>
          <cell r="D447" t="str">
            <v>K11402</v>
          </cell>
          <cell r="E447">
            <v>8.18</v>
          </cell>
          <cell r="F447">
            <v>7.89</v>
          </cell>
          <cell r="G447">
            <v>19</v>
          </cell>
          <cell r="H447">
            <v>95</v>
          </cell>
          <cell r="I447" t="str">
            <v>K11402A</v>
          </cell>
        </row>
        <row r="448">
          <cell r="A448" t="str">
            <v>K114071140</v>
          </cell>
          <cell r="B448" t="str">
            <v xml:space="preserve">BÙI THỊ NHƯ </v>
          </cell>
          <cell r="C448" t="str">
            <v>NGỌC</v>
          </cell>
          <cell r="D448" t="str">
            <v>K11407A</v>
          </cell>
          <cell r="E448">
            <v>8.18</v>
          </cell>
          <cell r="F448">
            <v>7.88</v>
          </cell>
          <cell r="G448">
            <v>19</v>
          </cell>
          <cell r="H448">
            <v>95</v>
          </cell>
          <cell r="I448" t="str">
            <v>K11407A</v>
          </cell>
        </row>
        <row r="449">
          <cell r="A449" t="str">
            <v>K114020224</v>
          </cell>
          <cell r="B449" t="str">
            <v xml:space="preserve">LÊ THỊ NHÃ </v>
          </cell>
          <cell r="C449" t="str">
            <v>UYỂN</v>
          </cell>
          <cell r="D449" t="str">
            <v>K11402</v>
          </cell>
          <cell r="E449">
            <v>8.18</v>
          </cell>
          <cell r="F449">
            <v>7.36</v>
          </cell>
          <cell r="G449">
            <v>19</v>
          </cell>
          <cell r="H449">
            <v>93</v>
          </cell>
          <cell r="I449" t="str">
            <v>K11402A</v>
          </cell>
        </row>
        <row r="450">
          <cell r="A450" t="str">
            <v>K114020234</v>
          </cell>
          <cell r="B450" t="str">
            <v xml:space="preserve">NGUYỄN THỊ HỒNG </v>
          </cell>
          <cell r="C450" t="str">
            <v>ANH</v>
          </cell>
          <cell r="D450" t="str">
            <v>K11402</v>
          </cell>
          <cell r="E450">
            <v>8.18</v>
          </cell>
          <cell r="F450">
            <v>7.7</v>
          </cell>
          <cell r="G450">
            <v>19</v>
          </cell>
          <cell r="H450">
            <v>90</v>
          </cell>
          <cell r="I450" t="str">
            <v>K11402B</v>
          </cell>
        </row>
        <row r="451">
          <cell r="A451" t="str">
            <v>K124040686</v>
          </cell>
          <cell r="B451" t="str">
            <v xml:space="preserve">NGUYỄN NGỌC BẢO </v>
          </cell>
          <cell r="C451" t="str">
            <v>ANH</v>
          </cell>
          <cell r="D451" t="str">
            <v>K12404A</v>
          </cell>
          <cell r="E451">
            <v>8.18</v>
          </cell>
          <cell r="F451">
            <v>8.17</v>
          </cell>
          <cell r="G451">
            <v>20</v>
          </cell>
          <cell r="H451">
            <v>88</v>
          </cell>
          <cell r="I451" t="str">
            <v>K12404B</v>
          </cell>
        </row>
        <row r="452">
          <cell r="A452" t="str">
            <v>K114020308</v>
          </cell>
          <cell r="B452" t="str">
            <v xml:space="preserve">NGUYỄN THỊ KIỀU </v>
          </cell>
          <cell r="C452" t="str">
            <v>OANH</v>
          </cell>
          <cell r="D452" t="str">
            <v>K11402</v>
          </cell>
          <cell r="E452">
            <v>8.18</v>
          </cell>
          <cell r="F452">
            <v>6.99</v>
          </cell>
          <cell r="G452">
            <v>24</v>
          </cell>
          <cell r="H452">
            <v>85</v>
          </cell>
          <cell r="I452" t="str">
            <v>K11402B</v>
          </cell>
        </row>
        <row r="453">
          <cell r="A453" t="str">
            <v>K114050727</v>
          </cell>
          <cell r="B453" t="str">
            <v xml:space="preserve">TRƯƠNG THỊ </v>
          </cell>
          <cell r="C453" t="str">
            <v>DƯƠNG</v>
          </cell>
          <cell r="D453" t="str">
            <v>K11405A</v>
          </cell>
          <cell r="E453">
            <v>8.18</v>
          </cell>
          <cell r="F453">
            <v>7.93</v>
          </cell>
          <cell r="G453">
            <v>20</v>
          </cell>
          <cell r="H453">
            <v>85</v>
          </cell>
          <cell r="I453" t="str">
            <v>K11405A</v>
          </cell>
        </row>
        <row r="454">
          <cell r="A454" t="str">
            <v>K114020354</v>
          </cell>
          <cell r="B454" t="str">
            <v xml:space="preserve">ĐẶNG THỊ NGỌC </v>
          </cell>
          <cell r="C454" t="str">
            <v>UYÊN</v>
          </cell>
          <cell r="D454" t="str">
            <v>K11402</v>
          </cell>
          <cell r="E454">
            <v>8.18</v>
          </cell>
          <cell r="F454">
            <v>7.54</v>
          </cell>
          <cell r="G454">
            <v>21</v>
          </cell>
          <cell r="H454">
            <v>80</v>
          </cell>
          <cell r="I454" t="str">
            <v>K11402B</v>
          </cell>
        </row>
        <row r="455">
          <cell r="A455" t="str">
            <v>K115021460</v>
          </cell>
          <cell r="B455" t="str">
            <v xml:space="preserve">ĐÀO NGUYÊN </v>
          </cell>
          <cell r="C455" t="str">
            <v>BÌNH</v>
          </cell>
          <cell r="D455" t="str">
            <v>K11502</v>
          </cell>
          <cell r="E455">
            <v>8.17</v>
          </cell>
          <cell r="F455">
            <v>7.5</v>
          </cell>
          <cell r="G455">
            <v>18</v>
          </cell>
          <cell r="H455">
            <v>95</v>
          </cell>
          <cell r="I455" t="str">
            <v>K11502</v>
          </cell>
        </row>
        <row r="456">
          <cell r="A456" t="str">
            <v>K134010007</v>
          </cell>
          <cell r="B456" t="str">
            <v xml:space="preserve">TRẦN THỊ </v>
          </cell>
          <cell r="C456" t="str">
            <v>DIỄM</v>
          </cell>
          <cell r="D456" t="str">
            <v>K13401T</v>
          </cell>
          <cell r="E456">
            <v>8.17</v>
          </cell>
          <cell r="F456">
            <v>7.93</v>
          </cell>
          <cell r="G456">
            <v>21</v>
          </cell>
          <cell r="H456">
            <v>93</v>
          </cell>
          <cell r="I456" t="str">
            <v>K13401T</v>
          </cell>
        </row>
        <row r="457">
          <cell r="A457" t="str">
            <v>K114071086</v>
          </cell>
          <cell r="B457" t="str">
            <v xml:space="preserve">HỒ ĐOÀN HỒNG </v>
          </cell>
          <cell r="C457" t="str">
            <v>DIỄM</v>
          </cell>
          <cell r="D457" t="str">
            <v>K11407A</v>
          </cell>
          <cell r="E457">
            <v>8.17</v>
          </cell>
          <cell r="F457">
            <v>7.82</v>
          </cell>
          <cell r="G457">
            <v>23</v>
          </cell>
          <cell r="H457">
            <v>90</v>
          </cell>
          <cell r="I457" t="str">
            <v>K11407A</v>
          </cell>
        </row>
        <row r="458">
          <cell r="A458" t="str">
            <v>K134020120</v>
          </cell>
          <cell r="B458" t="str">
            <v xml:space="preserve">NGUYỄN THỊ THU </v>
          </cell>
          <cell r="C458" t="str">
            <v>HÀ</v>
          </cell>
          <cell r="D458" t="str">
            <v>K13402</v>
          </cell>
          <cell r="E458">
            <v>8.17</v>
          </cell>
          <cell r="F458">
            <v>8.1999999999999993</v>
          </cell>
          <cell r="G458">
            <v>21</v>
          </cell>
          <cell r="H458">
            <v>88</v>
          </cell>
          <cell r="I458" t="str">
            <v>K13402</v>
          </cell>
        </row>
        <row r="459">
          <cell r="A459" t="str">
            <v>K124040663</v>
          </cell>
          <cell r="B459" t="str">
            <v xml:space="preserve">NGUYỄN THỊ MỸ </v>
          </cell>
          <cell r="C459" t="str">
            <v>TRANG</v>
          </cell>
          <cell r="D459" t="str">
            <v>K12404A</v>
          </cell>
          <cell r="E459">
            <v>8.17</v>
          </cell>
          <cell r="F459">
            <v>7.57</v>
          </cell>
          <cell r="G459">
            <v>24</v>
          </cell>
          <cell r="H459">
            <v>85</v>
          </cell>
          <cell r="I459" t="str">
            <v>K12404A</v>
          </cell>
        </row>
        <row r="460">
          <cell r="A460" t="str">
            <v>K114040468</v>
          </cell>
          <cell r="B460" t="str">
            <v xml:space="preserve">NGUYỄN THỊ </v>
          </cell>
          <cell r="C460" t="str">
            <v>DOAN</v>
          </cell>
          <cell r="D460" t="str">
            <v>K11404T</v>
          </cell>
          <cell r="E460">
            <v>8.17</v>
          </cell>
          <cell r="F460">
            <v>8.01</v>
          </cell>
          <cell r="G460">
            <v>21</v>
          </cell>
          <cell r="H460">
            <v>85</v>
          </cell>
          <cell r="I460" t="str">
            <v>K11404T</v>
          </cell>
        </row>
        <row r="461">
          <cell r="A461" t="str">
            <v>K134091109</v>
          </cell>
          <cell r="B461" t="str">
            <v xml:space="preserve">BÙI THIỆN </v>
          </cell>
          <cell r="C461" t="str">
            <v>TÂM</v>
          </cell>
          <cell r="D461" t="str">
            <v>K13409</v>
          </cell>
          <cell r="E461">
            <v>8.17</v>
          </cell>
          <cell r="F461">
            <v>7.82</v>
          </cell>
          <cell r="G461">
            <v>21</v>
          </cell>
          <cell r="H461">
            <v>85</v>
          </cell>
          <cell r="I461" t="str">
            <v>K13409</v>
          </cell>
        </row>
        <row r="462">
          <cell r="A462" t="str">
            <v>K114061009</v>
          </cell>
          <cell r="B462" t="str">
            <v xml:space="preserve">NGUYỄN PHI </v>
          </cell>
          <cell r="C462" t="str">
            <v>LONG</v>
          </cell>
          <cell r="D462" t="str">
            <v>K11406</v>
          </cell>
          <cell r="E462">
            <v>8.17</v>
          </cell>
          <cell r="F462">
            <v>7.39</v>
          </cell>
          <cell r="G462">
            <v>21</v>
          </cell>
          <cell r="H462">
            <v>84</v>
          </cell>
          <cell r="I462" t="str">
            <v>K11406</v>
          </cell>
        </row>
        <row r="463">
          <cell r="A463" t="str">
            <v>K124091553</v>
          </cell>
          <cell r="B463" t="str">
            <v xml:space="preserve">NGUYỄN TRUNG MỸ </v>
          </cell>
          <cell r="C463" t="str">
            <v>NGÂN</v>
          </cell>
          <cell r="D463" t="str">
            <v>K12409</v>
          </cell>
          <cell r="E463">
            <v>8.17</v>
          </cell>
          <cell r="F463">
            <v>8.1199999999999992</v>
          </cell>
          <cell r="G463">
            <v>24</v>
          </cell>
          <cell r="H463">
            <v>80</v>
          </cell>
          <cell r="I463" t="str">
            <v>K12409</v>
          </cell>
        </row>
        <row r="464">
          <cell r="A464" t="str">
            <v>K114020174</v>
          </cell>
          <cell r="B464" t="str">
            <v xml:space="preserve">LÊ HOÀNG </v>
          </cell>
          <cell r="C464" t="str">
            <v>PHƯƠNG</v>
          </cell>
          <cell r="D464" t="str">
            <v>K11402</v>
          </cell>
          <cell r="E464">
            <v>8.16</v>
          </cell>
          <cell r="F464">
            <v>7.7</v>
          </cell>
          <cell r="G464">
            <v>19</v>
          </cell>
          <cell r="H464">
            <v>100</v>
          </cell>
          <cell r="I464" t="str">
            <v>K11402A</v>
          </cell>
        </row>
        <row r="465">
          <cell r="A465" t="str">
            <v>K115041672</v>
          </cell>
          <cell r="B465" t="str">
            <v xml:space="preserve">LÊ THỊ </v>
          </cell>
          <cell r="C465" t="str">
            <v>ĐIỆP</v>
          </cell>
          <cell r="D465" t="str">
            <v>K11504</v>
          </cell>
          <cell r="E465">
            <v>8.16</v>
          </cell>
          <cell r="F465">
            <v>7.95</v>
          </cell>
          <cell r="G465">
            <v>22</v>
          </cell>
          <cell r="H465">
            <v>90</v>
          </cell>
          <cell r="I465" t="str">
            <v>K11504</v>
          </cell>
        </row>
        <row r="466">
          <cell r="A466" t="str">
            <v>K135041544</v>
          </cell>
          <cell r="B466" t="str">
            <v xml:space="preserve">TÔ NGỌC </v>
          </cell>
          <cell r="C466" t="str">
            <v>ÁNH</v>
          </cell>
          <cell r="D466" t="str">
            <v>K13504T</v>
          </cell>
          <cell r="E466">
            <v>8.16</v>
          </cell>
          <cell r="F466">
            <v>7.84</v>
          </cell>
          <cell r="G466">
            <v>22</v>
          </cell>
          <cell r="H466">
            <v>90</v>
          </cell>
          <cell r="I466" t="str">
            <v>K13504T</v>
          </cell>
        </row>
        <row r="467">
          <cell r="A467" t="str">
            <v>K114020280</v>
          </cell>
          <cell r="B467" t="str">
            <v xml:space="preserve">NGUYỄN NGỌC BẢO </v>
          </cell>
          <cell r="C467" t="str">
            <v>KIM</v>
          </cell>
          <cell r="D467" t="str">
            <v>K11402</v>
          </cell>
          <cell r="E467">
            <v>8.16</v>
          </cell>
          <cell r="F467">
            <v>8.0500000000000007</v>
          </cell>
          <cell r="G467">
            <v>21</v>
          </cell>
          <cell r="H467">
            <v>90</v>
          </cell>
          <cell r="I467" t="str">
            <v>K11402B</v>
          </cell>
        </row>
        <row r="468">
          <cell r="A468" t="str">
            <v>K114020144</v>
          </cell>
          <cell r="B468" t="str">
            <v xml:space="preserve">BÙI LÊ DU </v>
          </cell>
          <cell r="C468" t="str">
            <v>LONG</v>
          </cell>
          <cell r="D468" t="str">
            <v>K11402</v>
          </cell>
          <cell r="E468">
            <v>8.16</v>
          </cell>
          <cell r="F468">
            <v>7.31</v>
          </cell>
          <cell r="G468">
            <v>19</v>
          </cell>
          <cell r="H468">
            <v>90</v>
          </cell>
          <cell r="I468" t="str">
            <v>K11402A</v>
          </cell>
        </row>
        <row r="469">
          <cell r="A469" t="str">
            <v>K114020240</v>
          </cell>
          <cell r="B469" t="str">
            <v xml:space="preserve">NGUYỄN THỊ MINH </v>
          </cell>
          <cell r="C469" t="str">
            <v>CHÂU</v>
          </cell>
          <cell r="D469" t="str">
            <v>K11402</v>
          </cell>
          <cell r="E469">
            <v>8.16</v>
          </cell>
          <cell r="F469">
            <v>7.73</v>
          </cell>
          <cell r="G469">
            <v>19</v>
          </cell>
          <cell r="H469">
            <v>90</v>
          </cell>
          <cell r="I469" t="str">
            <v>K11402B</v>
          </cell>
        </row>
        <row r="470">
          <cell r="A470" t="str">
            <v>K114020241</v>
          </cell>
          <cell r="B470" t="str">
            <v xml:space="preserve">NGUYỄN VŨ MINH </v>
          </cell>
          <cell r="C470" t="str">
            <v>CHÂU</v>
          </cell>
          <cell r="D470" t="str">
            <v>K11402</v>
          </cell>
          <cell r="E470">
            <v>8.16</v>
          </cell>
          <cell r="F470">
            <v>7.68</v>
          </cell>
          <cell r="G470">
            <v>19</v>
          </cell>
          <cell r="H470">
            <v>85</v>
          </cell>
          <cell r="I470" t="str">
            <v>K11402B</v>
          </cell>
        </row>
        <row r="471">
          <cell r="A471" t="str">
            <v>K114050739</v>
          </cell>
          <cell r="B471" t="str">
            <v xml:space="preserve">PHAN THỊ DIỆU </v>
          </cell>
          <cell r="C471" t="str">
            <v>HẰNG</v>
          </cell>
          <cell r="D471" t="str">
            <v>K11405A</v>
          </cell>
          <cell r="E471">
            <v>8.16</v>
          </cell>
          <cell r="F471">
            <v>7.75</v>
          </cell>
          <cell r="G471">
            <v>16</v>
          </cell>
          <cell r="H471">
            <v>85</v>
          </cell>
          <cell r="I471" t="str">
            <v>K11405A</v>
          </cell>
        </row>
        <row r="472">
          <cell r="A472" t="str">
            <v>K114050802</v>
          </cell>
          <cell r="B472" t="str">
            <v xml:space="preserve">BÙI VÕ KIM </v>
          </cell>
          <cell r="C472" t="str">
            <v>QUYÊN</v>
          </cell>
          <cell r="D472" t="str">
            <v>K11405A</v>
          </cell>
          <cell r="E472">
            <v>8.16</v>
          </cell>
          <cell r="F472">
            <v>7.44</v>
          </cell>
          <cell r="G472">
            <v>21</v>
          </cell>
          <cell r="H472">
            <v>82</v>
          </cell>
          <cell r="I472" t="str">
            <v>K11405A</v>
          </cell>
        </row>
        <row r="473">
          <cell r="A473" t="str">
            <v>K124020251</v>
          </cell>
          <cell r="B473" t="str">
            <v xml:space="preserve">TRẦN QUANG </v>
          </cell>
          <cell r="C473" t="str">
            <v>TRUNG</v>
          </cell>
          <cell r="D473" t="str">
            <v>K12402</v>
          </cell>
          <cell r="E473">
            <v>8.15</v>
          </cell>
          <cell r="F473">
            <v>6.98</v>
          </cell>
          <cell r="G473">
            <v>23</v>
          </cell>
          <cell r="H473">
            <v>100</v>
          </cell>
          <cell r="I473" t="str">
            <v>K12402A</v>
          </cell>
        </row>
        <row r="474">
          <cell r="A474" t="str">
            <v>K134080941</v>
          </cell>
          <cell r="B474" t="str">
            <v xml:space="preserve">VÕ KHÁNH </v>
          </cell>
          <cell r="C474" t="str">
            <v>DƯ</v>
          </cell>
          <cell r="D474" t="str">
            <v>K13408</v>
          </cell>
          <cell r="E474">
            <v>8.15</v>
          </cell>
          <cell r="F474">
            <v>7.87</v>
          </cell>
          <cell r="G474">
            <v>27</v>
          </cell>
          <cell r="H474">
            <v>98</v>
          </cell>
          <cell r="I474" t="str">
            <v>K13408</v>
          </cell>
        </row>
        <row r="475">
          <cell r="A475" t="str">
            <v>K114050864</v>
          </cell>
          <cell r="B475" t="str">
            <v xml:space="preserve">LÊ THỊ </v>
          </cell>
          <cell r="C475" t="str">
            <v>HOA</v>
          </cell>
          <cell r="D475" t="str">
            <v>K11405A</v>
          </cell>
          <cell r="E475">
            <v>8.15</v>
          </cell>
          <cell r="F475">
            <v>7.83</v>
          </cell>
          <cell r="G475">
            <v>24</v>
          </cell>
          <cell r="H475">
            <v>93</v>
          </cell>
          <cell r="I475" t="str">
            <v>K11405B</v>
          </cell>
        </row>
        <row r="476">
          <cell r="A476" t="str">
            <v>K134040379</v>
          </cell>
          <cell r="B476" t="str">
            <v xml:space="preserve">ĐỖ NGUYỄN HẠNH </v>
          </cell>
          <cell r="C476" t="str">
            <v>DUNG</v>
          </cell>
          <cell r="D476" t="str">
            <v>K13404</v>
          </cell>
          <cell r="E476">
            <v>8.15</v>
          </cell>
          <cell r="F476">
            <v>8.0299999999999994</v>
          </cell>
          <cell r="G476">
            <v>23</v>
          </cell>
          <cell r="H476">
            <v>93</v>
          </cell>
          <cell r="I476" t="str">
            <v>K13404</v>
          </cell>
        </row>
        <row r="477">
          <cell r="A477" t="str">
            <v>K114020292</v>
          </cell>
          <cell r="B477" t="str">
            <v xml:space="preserve">ĐOÀN MY </v>
          </cell>
          <cell r="C477" t="str">
            <v>MY</v>
          </cell>
          <cell r="D477" t="str">
            <v>K11402</v>
          </cell>
          <cell r="E477">
            <v>8.15</v>
          </cell>
          <cell r="F477">
            <v>7.51</v>
          </cell>
          <cell r="G477">
            <v>25</v>
          </cell>
          <cell r="H477">
            <v>90</v>
          </cell>
          <cell r="I477" t="str">
            <v>K11402B</v>
          </cell>
        </row>
        <row r="478">
          <cell r="A478" t="str">
            <v>K124020170</v>
          </cell>
          <cell r="B478" t="str">
            <v xml:space="preserve">LƯƠNG THỊ MAI </v>
          </cell>
          <cell r="C478" t="str">
            <v>LINH</v>
          </cell>
          <cell r="D478" t="str">
            <v>K12402</v>
          </cell>
          <cell r="E478">
            <v>8.15</v>
          </cell>
          <cell r="F478">
            <v>7.8</v>
          </cell>
          <cell r="G478">
            <v>24</v>
          </cell>
          <cell r="H478">
            <v>90</v>
          </cell>
          <cell r="I478" t="str">
            <v>K12402A</v>
          </cell>
        </row>
        <row r="479">
          <cell r="A479" t="str">
            <v>K114060974</v>
          </cell>
          <cell r="B479" t="str">
            <v xml:space="preserve">NGUYỄN THANH KIM </v>
          </cell>
          <cell r="C479" t="str">
            <v>DIỆU</v>
          </cell>
          <cell r="D479" t="str">
            <v>K11406</v>
          </cell>
          <cell r="E479">
            <v>8.15</v>
          </cell>
          <cell r="F479">
            <v>7.74</v>
          </cell>
          <cell r="G479">
            <v>17</v>
          </cell>
          <cell r="H479">
            <v>90</v>
          </cell>
          <cell r="I479" t="str">
            <v>K11406</v>
          </cell>
        </row>
        <row r="480">
          <cell r="A480" t="str">
            <v>K114040542</v>
          </cell>
          <cell r="B480" t="str">
            <v xml:space="preserve">TÔ NGỌC </v>
          </cell>
          <cell r="C480" t="str">
            <v>QUỲNH</v>
          </cell>
          <cell r="D480" t="str">
            <v>K11404T</v>
          </cell>
          <cell r="E480">
            <v>8.15</v>
          </cell>
          <cell r="F480">
            <v>8.2100000000000009</v>
          </cell>
          <cell r="G480">
            <v>17</v>
          </cell>
          <cell r="H480">
            <v>88</v>
          </cell>
          <cell r="I480" t="str">
            <v>K11404T</v>
          </cell>
        </row>
        <row r="481">
          <cell r="A481" t="str">
            <v>K114020166</v>
          </cell>
          <cell r="B481" t="str">
            <v xml:space="preserve">NGUYỄN THỊ THÚY </v>
          </cell>
          <cell r="C481" t="str">
            <v>NHẠN</v>
          </cell>
          <cell r="D481" t="str">
            <v>K11402</v>
          </cell>
          <cell r="E481">
            <v>8.15</v>
          </cell>
          <cell r="F481">
            <v>7.69</v>
          </cell>
          <cell r="G481">
            <v>23</v>
          </cell>
          <cell r="H481">
            <v>85</v>
          </cell>
          <cell r="I481" t="str">
            <v>K11402A</v>
          </cell>
        </row>
        <row r="482">
          <cell r="A482" t="str">
            <v>K124071168</v>
          </cell>
          <cell r="B482" t="str">
            <v xml:space="preserve">NGUYỄN THỊ THU </v>
          </cell>
          <cell r="C482" t="str">
            <v>SƯƠNG</v>
          </cell>
          <cell r="D482" t="str">
            <v>K12407A</v>
          </cell>
          <cell r="E482">
            <v>8.15</v>
          </cell>
          <cell r="F482">
            <v>7.8</v>
          </cell>
          <cell r="G482">
            <v>20</v>
          </cell>
          <cell r="H482">
            <v>85</v>
          </cell>
          <cell r="I482" t="str">
            <v>K12407A</v>
          </cell>
        </row>
        <row r="483">
          <cell r="A483" t="str">
            <v>K124081435</v>
          </cell>
          <cell r="B483" t="str">
            <v xml:space="preserve">VÕ THÀNH </v>
          </cell>
          <cell r="C483" t="str">
            <v>THÔNG</v>
          </cell>
          <cell r="D483" t="str">
            <v>K12408</v>
          </cell>
          <cell r="E483">
            <v>8.15</v>
          </cell>
          <cell r="F483">
            <v>7.88</v>
          </cell>
          <cell r="G483">
            <v>20</v>
          </cell>
          <cell r="H483">
            <v>85</v>
          </cell>
          <cell r="I483" t="str">
            <v>K12408</v>
          </cell>
        </row>
        <row r="484">
          <cell r="A484" t="str">
            <v>K114040465</v>
          </cell>
          <cell r="B484" t="str">
            <v xml:space="preserve">VÕ MINH </v>
          </cell>
          <cell r="C484" t="str">
            <v>CHÍNH</v>
          </cell>
          <cell r="D484" t="str">
            <v>K11404A</v>
          </cell>
          <cell r="E484">
            <v>8.15</v>
          </cell>
          <cell r="F484">
            <v>7.97</v>
          </cell>
          <cell r="G484">
            <v>17</v>
          </cell>
          <cell r="H484">
            <v>85</v>
          </cell>
          <cell r="I484" t="str">
            <v>K11404A</v>
          </cell>
        </row>
        <row r="485">
          <cell r="A485" t="str">
            <v>K114071303</v>
          </cell>
          <cell r="B485" t="str">
            <v xml:space="preserve">LÊ THỊ PHƯƠNG </v>
          </cell>
          <cell r="C485" t="str">
            <v>THẢO</v>
          </cell>
          <cell r="D485" t="str">
            <v>K11407A</v>
          </cell>
          <cell r="E485">
            <v>8.15</v>
          </cell>
          <cell r="F485">
            <v>7.89</v>
          </cell>
          <cell r="G485">
            <v>23</v>
          </cell>
          <cell r="H485">
            <v>84</v>
          </cell>
          <cell r="I485" t="str">
            <v>K11407B</v>
          </cell>
        </row>
        <row r="486">
          <cell r="A486" t="str">
            <v>K124040630</v>
          </cell>
          <cell r="B486" t="str">
            <v xml:space="preserve">TRẦN THỊ NGỌC </v>
          </cell>
          <cell r="C486" t="str">
            <v>SƯƠNG</v>
          </cell>
          <cell r="D486" t="str">
            <v>K12404A</v>
          </cell>
          <cell r="E486">
            <v>8.15</v>
          </cell>
          <cell r="F486">
            <v>7.97</v>
          </cell>
          <cell r="G486">
            <v>20</v>
          </cell>
          <cell r="H486">
            <v>81</v>
          </cell>
          <cell r="I486" t="str">
            <v>K12404A</v>
          </cell>
        </row>
        <row r="487">
          <cell r="A487" t="str">
            <v>K114040594</v>
          </cell>
          <cell r="B487" t="str">
            <v xml:space="preserve">NGUYỄN THỊ </v>
          </cell>
          <cell r="C487" t="str">
            <v>YẾN</v>
          </cell>
          <cell r="D487" t="str">
            <v>K11404A</v>
          </cell>
          <cell r="E487">
            <v>8.14</v>
          </cell>
          <cell r="F487">
            <v>7.77</v>
          </cell>
          <cell r="G487">
            <v>21</v>
          </cell>
          <cell r="H487">
            <v>95</v>
          </cell>
          <cell r="I487" t="str">
            <v>K11404A</v>
          </cell>
        </row>
        <row r="488">
          <cell r="A488" t="str">
            <v>K134040471</v>
          </cell>
          <cell r="B488" t="str">
            <v xml:space="preserve">NGUYỄN HOÀNG YẾN </v>
          </cell>
          <cell r="C488" t="str">
            <v>NHI</v>
          </cell>
          <cell r="D488" t="str">
            <v>K13404</v>
          </cell>
          <cell r="E488">
            <v>8.14</v>
          </cell>
          <cell r="F488">
            <v>7.98</v>
          </cell>
          <cell r="G488">
            <v>21</v>
          </cell>
          <cell r="H488">
            <v>93</v>
          </cell>
          <cell r="I488" t="str">
            <v>K13404</v>
          </cell>
        </row>
        <row r="489">
          <cell r="A489" t="str">
            <v>K134020170</v>
          </cell>
          <cell r="B489" t="str">
            <v xml:space="preserve">LỮ KHÁNH </v>
          </cell>
          <cell r="C489" t="str">
            <v>NGỌC</v>
          </cell>
          <cell r="D489" t="str">
            <v>K13402</v>
          </cell>
          <cell r="E489">
            <v>8.14</v>
          </cell>
          <cell r="F489">
            <v>7.34</v>
          </cell>
          <cell r="G489">
            <v>21</v>
          </cell>
          <cell r="H489">
            <v>88</v>
          </cell>
          <cell r="I489" t="str">
            <v>K13402</v>
          </cell>
        </row>
        <row r="490">
          <cell r="A490" t="str">
            <v>K134040407</v>
          </cell>
          <cell r="B490" t="str">
            <v xml:space="preserve">NGUYỄN THỊ THÚY </v>
          </cell>
          <cell r="C490" t="str">
            <v>HỒNG</v>
          </cell>
          <cell r="D490" t="str">
            <v>K13404</v>
          </cell>
          <cell r="E490">
            <v>8.14</v>
          </cell>
          <cell r="F490">
            <v>7.93</v>
          </cell>
          <cell r="G490">
            <v>21</v>
          </cell>
          <cell r="H490">
            <v>88</v>
          </cell>
          <cell r="I490" t="str">
            <v>K13404</v>
          </cell>
        </row>
        <row r="491">
          <cell r="A491" t="str">
            <v>K134020253</v>
          </cell>
          <cell r="B491" t="str">
            <v xml:space="preserve">NGUYỄN THỊ HỒNG </v>
          </cell>
          <cell r="C491" t="str">
            <v>VÂN</v>
          </cell>
          <cell r="D491" t="str">
            <v>K13402</v>
          </cell>
          <cell r="E491">
            <v>8.14</v>
          </cell>
          <cell r="F491">
            <v>8.0500000000000007</v>
          </cell>
          <cell r="G491">
            <v>21</v>
          </cell>
          <cell r="H491">
            <v>84</v>
          </cell>
          <cell r="I491" t="str">
            <v>K13402</v>
          </cell>
        </row>
        <row r="492">
          <cell r="A492" t="str">
            <v>K134091031</v>
          </cell>
          <cell r="B492" t="str">
            <v xml:space="preserve">HOA HUỲNH PHƯƠNG </v>
          </cell>
          <cell r="C492" t="str">
            <v>ANH</v>
          </cell>
          <cell r="D492" t="str">
            <v>K13409</v>
          </cell>
          <cell r="E492">
            <v>8.14</v>
          </cell>
          <cell r="F492">
            <v>7.84</v>
          </cell>
          <cell r="G492">
            <v>21</v>
          </cell>
          <cell r="H492">
            <v>83</v>
          </cell>
          <cell r="I492" t="str">
            <v>K13409</v>
          </cell>
        </row>
        <row r="493">
          <cell r="A493" t="str">
            <v>K114020182</v>
          </cell>
          <cell r="B493" t="str">
            <v xml:space="preserve">NGUYỄN PHÚ </v>
          </cell>
          <cell r="C493" t="str">
            <v>QUÍ</v>
          </cell>
          <cell r="D493" t="str">
            <v>K11402</v>
          </cell>
          <cell r="E493">
            <v>8.1300000000000008</v>
          </cell>
          <cell r="F493">
            <v>7.76</v>
          </cell>
          <cell r="G493">
            <v>21</v>
          </cell>
          <cell r="H493">
            <v>100</v>
          </cell>
          <cell r="I493" t="str">
            <v>K11402A</v>
          </cell>
        </row>
        <row r="494">
          <cell r="A494" t="str">
            <v>K114050728</v>
          </cell>
          <cell r="B494" t="str">
            <v xml:space="preserve">NGUYỄN THỊ BÍCH </v>
          </cell>
          <cell r="C494" t="str">
            <v>ĐIỆP</v>
          </cell>
          <cell r="D494" t="str">
            <v>K11405T</v>
          </cell>
          <cell r="E494">
            <v>8.1300000000000008</v>
          </cell>
          <cell r="F494">
            <v>8.17</v>
          </cell>
          <cell r="G494">
            <v>16</v>
          </cell>
          <cell r="H494">
            <v>95</v>
          </cell>
          <cell r="I494" t="str">
            <v>K11405T</v>
          </cell>
        </row>
        <row r="495">
          <cell r="A495" t="str">
            <v>K114050771</v>
          </cell>
          <cell r="B495" t="str">
            <v xml:space="preserve">LÊ HOÀNG </v>
          </cell>
          <cell r="C495" t="str">
            <v>NAM</v>
          </cell>
          <cell r="D495" t="str">
            <v>K11405A</v>
          </cell>
          <cell r="E495">
            <v>8.1300000000000008</v>
          </cell>
          <cell r="F495">
            <v>7.58</v>
          </cell>
          <cell r="G495">
            <v>16</v>
          </cell>
          <cell r="H495">
            <v>95</v>
          </cell>
          <cell r="I495" t="str">
            <v>K11405A</v>
          </cell>
        </row>
        <row r="496">
          <cell r="A496" t="str">
            <v>K115031634</v>
          </cell>
          <cell r="B496" t="str">
            <v xml:space="preserve">NGUYỄN NGỌC </v>
          </cell>
          <cell r="C496" t="str">
            <v>THẮM</v>
          </cell>
          <cell r="D496" t="str">
            <v>K11503</v>
          </cell>
          <cell r="E496">
            <v>8.1300000000000008</v>
          </cell>
          <cell r="F496">
            <v>7.79</v>
          </cell>
          <cell r="G496">
            <v>31</v>
          </cell>
          <cell r="H496">
            <v>90</v>
          </cell>
          <cell r="I496" t="str">
            <v>K11503</v>
          </cell>
        </row>
        <row r="497">
          <cell r="A497" t="str">
            <v>K114020319</v>
          </cell>
          <cell r="B497" t="str">
            <v xml:space="preserve">ĐOÀN VÕ THẢO </v>
          </cell>
          <cell r="C497" t="str">
            <v>SƯƠNG</v>
          </cell>
          <cell r="D497" t="str">
            <v>K11402</v>
          </cell>
          <cell r="E497">
            <v>8.1300000000000008</v>
          </cell>
          <cell r="F497">
            <v>7.77</v>
          </cell>
          <cell r="G497">
            <v>23</v>
          </cell>
          <cell r="H497">
            <v>90</v>
          </cell>
          <cell r="I497" t="str">
            <v>K11402B</v>
          </cell>
        </row>
        <row r="498">
          <cell r="A498" t="str">
            <v>K114050877</v>
          </cell>
          <cell r="B498" t="str">
            <v xml:space="preserve">TRẦN DIỆU </v>
          </cell>
          <cell r="C498" t="str">
            <v>LINH</v>
          </cell>
          <cell r="D498" t="str">
            <v>K11405A</v>
          </cell>
          <cell r="E498">
            <v>8.1300000000000008</v>
          </cell>
          <cell r="F498">
            <v>7.5</v>
          </cell>
          <cell r="G498">
            <v>20</v>
          </cell>
          <cell r="H498">
            <v>90</v>
          </cell>
          <cell r="I498" t="str">
            <v>K11405B</v>
          </cell>
        </row>
        <row r="499">
          <cell r="A499" t="str">
            <v>K124020172</v>
          </cell>
          <cell r="B499" t="str">
            <v xml:space="preserve">NGUYỄN VŨ THÙY </v>
          </cell>
          <cell r="C499" t="str">
            <v>LINH</v>
          </cell>
          <cell r="D499" t="str">
            <v>K12402</v>
          </cell>
          <cell r="E499">
            <v>8.1300000000000008</v>
          </cell>
          <cell r="F499">
            <v>7.46</v>
          </cell>
          <cell r="G499">
            <v>20</v>
          </cell>
          <cell r="H499">
            <v>90</v>
          </cell>
          <cell r="I499" t="str">
            <v>K12402A</v>
          </cell>
        </row>
        <row r="500">
          <cell r="A500" t="str">
            <v>K114020222</v>
          </cell>
          <cell r="B500" t="str">
            <v xml:space="preserve">LIỂU THỊ </v>
          </cell>
          <cell r="C500" t="str">
            <v>THÀNH</v>
          </cell>
          <cell r="D500" t="str">
            <v>K11402</v>
          </cell>
          <cell r="E500">
            <v>8.1300000000000008</v>
          </cell>
          <cell r="F500">
            <v>7.5</v>
          </cell>
          <cell r="G500">
            <v>19</v>
          </cell>
          <cell r="H500">
            <v>90</v>
          </cell>
          <cell r="I500" t="str">
            <v>K11402A</v>
          </cell>
        </row>
        <row r="501">
          <cell r="A501" t="str">
            <v>K114020257</v>
          </cell>
          <cell r="B501" t="str">
            <v xml:space="preserve">NGUYỄN THỊ THU </v>
          </cell>
          <cell r="C501" t="str">
            <v>HÃO</v>
          </cell>
          <cell r="D501" t="str">
            <v>K11402</v>
          </cell>
          <cell r="E501">
            <v>8.1300000000000008</v>
          </cell>
          <cell r="F501">
            <v>7.77</v>
          </cell>
          <cell r="G501">
            <v>19</v>
          </cell>
          <cell r="H501">
            <v>90</v>
          </cell>
          <cell r="I501" t="str">
            <v>K11402B</v>
          </cell>
        </row>
        <row r="502">
          <cell r="A502" t="str">
            <v>K114050765</v>
          </cell>
          <cell r="B502" t="str">
            <v xml:space="preserve">TRẦN BÁ </v>
          </cell>
          <cell r="C502" t="str">
            <v>LỘC</v>
          </cell>
          <cell r="D502" t="str">
            <v>K11405A</v>
          </cell>
          <cell r="E502">
            <v>8.1300000000000008</v>
          </cell>
          <cell r="F502">
            <v>7.69</v>
          </cell>
          <cell r="G502">
            <v>16</v>
          </cell>
          <cell r="H502">
            <v>90</v>
          </cell>
          <cell r="I502" t="str">
            <v>K11405A</v>
          </cell>
        </row>
        <row r="503">
          <cell r="A503" t="str">
            <v>K124010015</v>
          </cell>
          <cell r="B503" t="str">
            <v xml:space="preserve">TRẦN MAI </v>
          </cell>
          <cell r="C503" t="str">
            <v>DUYÊN</v>
          </cell>
          <cell r="D503" t="str">
            <v>K12401T</v>
          </cell>
          <cell r="E503">
            <v>8.1300000000000008</v>
          </cell>
          <cell r="F503">
            <v>7.64</v>
          </cell>
          <cell r="G503">
            <v>24</v>
          </cell>
          <cell r="H503">
            <v>87</v>
          </cell>
          <cell r="I503" t="str">
            <v>K12401T</v>
          </cell>
        </row>
        <row r="504">
          <cell r="A504" t="str">
            <v>K114020247</v>
          </cell>
          <cell r="B504" t="str">
            <v xml:space="preserve">TRƯƠNG THỊ THANH </v>
          </cell>
          <cell r="C504" t="str">
            <v>DÂNG</v>
          </cell>
          <cell r="D504" t="str">
            <v>K11402</v>
          </cell>
          <cell r="E504">
            <v>8.1300000000000008</v>
          </cell>
          <cell r="F504">
            <v>7.41</v>
          </cell>
          <cell r="G504">
            <v>22</v>
          </cell>
          <cell r="H504">
            <v>87</v>
          </cell>
          <cell r="I504" t="str">
            <v>K11402B</v>
          </cell>
        </row>
        <row r="505">
          <cell r="A505" t="str">
            <v>K114020337</v>
          </cell>
          <cell r="B505" t="str">
            <v xml:space="preserve">LÊ THỊ ANH </v>
          </cell>
          <cell r="C505" t="str">
            <v>THƯ</v>
          </cell>
          <cell r="D505" t="str">
            <v>K11402</v>
          </cell>
          <cell r="E505">
            <v>8.1300000000000008</v>
          </cell>
          <cell r="F505">
            <v>7.5</v>
          </cell>
          <cell r="G505">
            <v>22</v>
          </cell>
          <cell r="H505">
            <v>87</v>
          </cell>
          <cell r="I505" t="str">
            <v>K11402B</v>
          </cell>
        </row>
        <row r="506">
          <cell r="A506" t="str">
            <v>K124020242</v>
          </cell>
          <cell r="B506" t="str">
            <v xml:space="preserve">LÊ TRUNG </v>
          </cell>
          <cell r="C506" t="str">
            <v>TOÀN</v>
          </cell>
          <cell r="D506" t="str">
            <v>K12402</v>
          </cell>
          <cell r="E506">
            <v>8.1300000000000008</v>
          </cell>
          <cell r="F506">
            <v>7.68</v>
          </cell>
          <cell r="G506">
            <v>24</v>
          </cell>
          <cell r="H506">
            <v>85</v>
          </cell>
          <cell r="I506" t="str">
            <v>K12402A</v>
          </cell>
        </row>
        <row r="507">
          <cell r="A507" t="str">
            <v>K114071131</v>
          </cell>
          <cell r="B507" t="str">
            <v xml:space="preserve">SÚ MỸ </v>
          </cell>
          <cell r="C507" t="str">
            <v>LONG</v>
          </cell>
          <cell r="D507" t="str">
            <v>K11407A</v>
          </cell>
          <cell r="E507">
            <v>8.1300000000000008</v>
          </cell>
          <cell r="F507">
            <v>7.72</v>
          </cell>
          <cell r="G507">
            <v>23</v>
          </cell>
          <cell r="H507">
            <v>85</v>
          </cell>
          <cell r="I507" t="str">
            <v>K11407A</v>
          </cell>
        </row>
        <row r="508">
          <cell r="A508" t="str">
            <v>K114030376</v>
          </cell>
          <cell r="B508" t="str">
            <v xml:space="preserve">LÊ THỊ THÚY </v>
          </cell>
          <cell r="C508" t="str">
            <v>DIỆP</v>
          </cell>
          <cell r="D508" t="str">
            <v>K11403</v>
          </cell>
          <cell r="E508">
            <v>8.1300000000000008</v>
          </cell>
          <cell r="F508">
            <v>7.36</v>
          </cell>
          <cell r="G508">
            <v>16</v>
          </cell>
          <cell r="H508">
            <v>85</v>
          </cell>
          <cell r="I508" t="str">
            <v>K11403</v>
          </cell>
        </row>
        <row r="509">
          <cell r="A509" t="str">
            <v>K135021409</v>
          </cell>
          <cell r="B509" t="str">
            <v xml:space="preserve">LÊ THỊ HÀ </v>
          </cell>
          <cell r="C509" t="str">
            <v>TRANG</v>
          </cell>
          <cell r="D509" t="str">
            <v>K13504T</v>
          </cell>
          <cell r="E509">
            <v>8.1300000000000008</v>
          </cell>
          <cell r="F509">
            <v>8.33</v>
          </cell>
          <cell r="G509">
            <v>19</v>
          </cell>
          <cell r="H509">
            <v>83</v>
          </cell>
          <cell r="I509" t="str">
            <v>K13504T</v>
          </cell>
        </row>
        <row r="510">
          <cell r="A510" t="str">
            <v>K124082356</v>
          </cell>
          <cell r="B510" t="str">
            <v xml:space="preserve">NGUYỄN THIÊN </v>
          </cell>
          <cell r="C510" t="str">
            <v>TRƯỜNG</v>
          </cell>
          <cell r="D510" t="str">
            <v>K12408</v>
          </cell>
          <cell r="E510">
            <v>8.1199999999999992</v>
          </cell>
          <cell r="F510">
            <v>7.38</v>
          </cell>
          <cell r="G510">
            <v>21</v>
          </cell>
          <cell r="H510">
            <v>100</v>
          </cell>
          <cell r="I510" t="str">
            <v>K12408</v>
          </cell>
        </row>
        <row r="511">
          <cell r="A511" t="str">
            <v>K114040467</v>
          </cell>
          <cell r="B511" t="str">
            <v xml:space="preserve">NGUYỄN </v>
          </cell>
          <cell r="C511" t="str">
            <v>CÔNG</v>
          </cell>
          <cell r="D511" t="str">
            <v>K11404A</v>
          </cell>
          <cell r="E511">
            <v>8.1199999999999992</v>
          </cell>
          <cell r="F511">
            <v>7.74</v>
          </cell>
          <cell r="G511">
            <v>21</v>
          </cell>
          <cell r="H511">
            <v>90</v>
          </cell>
          <cell r="I511" t="str">
            <v>K11404A</v>
          </cell>
        </row>
        <row r="512">
          <cell r="A512" t="str">
            <v>K134020152</v>
          </cell>
          <cell r="B512" t="str">
            <v xml:space="preserve">HỒ THỊ </v>
          </cell>
          <cell r="C512" t="str">
            <v>LINH</v>
          </cell>
          <cell r="D512" t="str">
            <v>K13402</v>
          </cell>
          <cell r="E512">
            <v>8.1199999999999992</v>
          </cell>
          <cell r="F512">
            <v>7.6</v>
          </cell>
          <cell r="G512">
            <v>21</v>
          </cell>
          <cell r="H512">
            <v>90</v>
          </cell>
          <cell r="I512" t="str">
            <v>K13402</v>
          </cell>
        </row>
        <row r="513">
          <cell r="A513" t="str">
            <v>K134081021</v>
          </cell>
          <cell r="B513" t="str">
            <v xml:space="preserve">TRẦN THANH NHÃ </v>
          </cell>
          <cell r="C513" t="str">
            <v>THUYÊN</v>
          </cell>
          <cell r="D513" t="str">
            <v>K13408</v>
          </cell>
          <cell r="E513">
            <v>8.1199999999999992</v>
          </cell>
          <cell r="F513">
            <v>8.0500000000000007</v>
          </cell>
          <cell r="G513">
            <v>21</v>
          </cell>
          <cell r="H513">
            <v>88</v>
          </cell>
          <cell r="I513" t="str">
            <v>K13408</v>
          </cell>
        </row>
        <row r="514">
          <cell r="A514" t="str">
            <v>K114040606</v>
          </cell>
          <cell r="B514" t="str">
            <v xml:space="preserve">TÔ VĂN </v>
          </cell>
          <cell r="C514" t="str">
            <v>DANH</v>
          </cell>
          <cell r="D514" t="str">
            <v>K11404A</v>
          </cell>
          <cell r="E514">
            <v>8.1199999999999992</v>
          </cell>
          <cell r="F514">
            <v>7.45</v>
          </cell>
          <cell r="G514">
            <v>24</v>
          </cell>
          <cell r="H514">
            <v>85</v>
          </cell>
          <cell r="I514" t="str">
            <v>K11404B</v>
          </cell>
        </row>
        <row r="515">
          <cell r="A515" t="str">
            <v>K134010044</v>
          </cell>
          <cell r="B515" t="str">
            <v xml:space="preserve">PHẠM THANH </v>
          </cell>
          <cell r="C515" t="str">
            <v>NHÀN</v>
          </cell>
          <cell r="D515" t="str">
            <v>K13401T</v>
          </cell>
          <cell r="E515">
            <v>8.1199999999999992</v>
          </cell>
          <cell r="F515">
            <v>7.78</v>
          </cell>
          <cell r="G515">
            <v>21</v>
          </cell>
          <cell r="H515">
            <v>85</v>
          </cell>
          <cell r="I515" t="str">
            <v>K13401T</v>
          </cell>
        </row>
        <row r="516">
          <cell r="A516" t="str">
            <v>K134020224</v>
          </cell>
          <cell r="B516" t="str">
            <v xml:space="preserve">NGUYỄN THU </v>
          </cell>
          <cell r="C516" t="str">
            <v>THANH</v>
          </cell>
          <cell r="D516" t="str">
            <v>K13402</v>
          </cell>
          <cell r="E516">
            <v>8.1199999999999992</v>
          </cell>
          <cell r="F516">
            <v>7.55</v>
          </cell>
          <cell r="G516">
            <v>21</v>
          </cell>
          <cell r="H516">
            <v>84</v>
          </cell>
          <cell r="I516" t="str">
            <v>K13402</v>
          </cell>
        </row>
        <row r="517">
          <cell r="A517" t="str">
            <v>K134091077</v>
          </cell>
          <cell r="B517" t="str">
            <v xml:space="preserve">PHAN THỊ NGỌC </v>
          </cell>
          <cell r="C517" t="str">
            <v>LAN</v>
          </cell>
          <cell r="D517" t="str">
            <v>K13409</v>
          </cell>
          <cell r="E517">
            <v>8.1199999999999992</v>
          </cell>
          <cell r="F517">
            <v>7.89</v>
          </cell>
          <cell r="G517">
            <v>21</v>
          </cell>
          <cell r="H517">
            <v>81</v>
          </cell>
          <cell r="I517" t="str">
            <v>K13409</v>
          </cell>
        </row>
        <row r="518">
          <cell r="A518" t="str">
            <v>K115031610</v>
          </cell>
          <cell r="B518" t="str">
            <v xml:space="preserve">ĐẶNG THỊ KIM </v>
          </cell>
          <cell r="C518" t="str">
            <v>NGÂN</v>
          </cell>
          <cell r="D518" t="str">
            <v>K11503</v>
          </cell>
          <cell r="E518">
            <v>8.11</v>
          </cell>
          <cell r="F518">
            <v>7.06</v>
          </cell>
          <cell r="G518">
            <v>26</v>
          </cell>
          <cell r="H518">
            <v>90</v>
          </cell>
          <cell r="I518" t="str">
            <v>K11503</v>
          </cell>
        </row>
        <row r="519">
          <cell r="A519" t="str">
            <v>K115041717</v>
          </cell>
          <cell r="B519" t="str">
            <v xml:space="preserve">LÃ HUỲNH PHƯƠNG </v>
          </cell>
          <cell r="C519" t="str">
            <v>THANH</v>
          </cell>
          <cell r="D519" t="str">
            <v>K11504</v>
          </cell>
          <cell r="E519">
            <v>8.11</v>
          </cell>
          <cell r="F519">
            <v>7.8</v>
          </cell>
          <cell r="G519">
            <v>26</v>
          </cell>
          <cell r="H519">
            <v>90</v>
          </cell>
          <cell r="I519" t="str">
            <v>K11504</v>
          </cell>
        </row>
        <row r="520">
          <cell r="A520" t="str">
            <v>K114071193</v>
          </cell>
          <cell r="B520" t="str">
            <v xml:space="preserve">NGUYỄN THỊ BÍCH </v>
          </cell>
          <cell r="C520" t="str">
            <v>TRUYỀN</v>
          </cell>
          <cell r="D520" t="str">
            <v>K11407A</v>
          </cell>
          <cell r="E520">
            <v>8.11</v>
          </cell>
          <cell r="F520">
            <v>7.37</v>
          </cell>
          <cell r="G520">
            <v>23</v>
          </cell>
          <cell r="H520">
            <v>90</v>
          </cell>
          <cell r="I520" t="str">
            <v>K11407A</v>
          </cell>
        </row>
        <row r="521">
          <cell r="A521" t="str">
            <v>K114071338</v>
          </cell>
          <cell r="B521" t="str">
            <v xml:space="preserve">TRẦN HIỀN </v>
          </cell>
          <cell r="C521" t="str">
            <v>VƯƠNG</v>
          </cell>
          <cell r="D521" t="str">
            <v>K11407A</v>
          </cell>
          <cell r="E521">
            <v>8.11</v>
          </cell>
          <cell r="F521">
            <v>7.46</v>
          </cell>
          <cell r="G521">
            <v>23</v>
          </cell>
          <cell r="H521">
            <v>90</v>
          </cell>
          <cell r="I521" t="str">
            <v>K11407B</v>
          </cell>
        </row>
        <row r="522">
          <cell r="A522" t="str">
            <v>K114020147</v>
          </cell>
          <cell r="B522" t="str">
            <v xml:space="preserve">NGUYỄN THỊ HƯƠNG </v>
          </cell>
          <cell r="C522" t="str">
            <v>LY</v>
          </cell>
          <cell r="D522" t="str">
            <v>K11402</v>
          </cell>
          <cell r="E522">
            <v>8.11</v>
          </cell>
          <cell r="F522">
            <v>7.57</v>
          </cell>
          <cell r="G522">
            <v>19</v>
          </cell>
          <cell r="H522">
            <v>90</v>
          </cell>
          <cell r="I522" t="str">
            <v>K11402A</v>
          </cell>
        </row>
        <row r="523">
          <cell r="A523" t="str">
            <v>K114020155</v>
          </cell>
          <cell r="B523" t="str">
            <v xml:space="preserve">TẠ THỊ DIỄM </v>
          </cell>
          <cell r="C523" t="str">
            <v>MY</v>
          </cell>
          <cell r="D523" t="str">
            <v>K11402</v>
          </cell>
          <cell r="E523">
            <v>8.11</v>
          </cell>
          <cell r="F523">
            <v>7.35</v>
          </cell>
          <cell r="G523">
            <v>19</v>
          </cell>
          <cell r="H523">
            <v>90</v>
          </cell>
          <cell r="I523" t="str">
            <v>K11402A</v>
          </cell>
        </row>
        <row r="524">
          <cell r="A524" t="str">
            <v>K135041630</v>
          </cell>
          <cell r="B524" t="str">
            <v xml:space="preserve">NGUYỄN THỊ THU </v>
          </cell>
          <cell r="C524" t="str">
            <v>PHƯƠNG</v>
          </cell>
          <cell r="D524" t="str">
            <v>K13504T</v>
          </cell>
          <cell r="E524">
            <v>8.11</v>
          </cell>
          <cell r="F524">
            <v>7.88</v>
          </cell>
          <cell r="G524">
            <v>22</v>
          </cell>
          <cell r="H524">
            <v>85</v>
          </cell>
          <cell r="I524" t="str">
            <v>K13504T</v>
          </cell>
        </row>
        <row r="525">
          <cell r="A525" t="str">
            <v>K114020098</v>
          </cell>
          <cell r="B525" t="str">
            <v xml:space="preserve">NGUYỄN THÙY </v>
          </cell>
          <cell r="C525" t="str">
            <v>ANH</v>
          </cell>
          <cell r="D525" t="str">
            <v>K11402</v>
          </cell>
          <cell r="E525">
            <v>8.11</v>
          </cell>
          <cell r="F525">
            <v>7.21</v>
          </cell>
          <cell r="G525">
            <v>24</v>
          </cell>
          <cell r="H525">
            <v>82</v>
          </cell>
          <cell r="I525" t="str">
            <v>K11402A</v>
          </cell>
        </row>
        <row r="526">
          <cell r="A526" t="str">
            <v>K124071281</v>
          </cell>
          <cell r="B526" t="str">
            <v xml:space="preserve">NGÔ THỊ </v>
          </cell>
          <cell r="C526" t="str">
            <v>NGHĨA</v>
          </cell>
          <cell r="D526" t="str">
            <v>K12407A</v>
          </cell>
          <cell r="E526">
            <v>8.1</v>
          </cell>
          <cell r="F526">
            <v>7.88</v>
          </cell>
          <cell r="G526">
            <v>24</v>
          </cell>
          <cell r="H526">
            <v>97</v>
          </cell>
          <cell r="I526" t="str">
            <v>K12407B</v>
          </cell>
        </row>
        <row r="527">
          <cell r="A527" t="str">
            <v>K114020271</v>
          </cell>
          <cell r="B527" t="str">
            <v xml:space="preserve">NGUYỄN THỊ NGỌC </v>
          </cell>
          <cell r="C527" t="str">
            <v>HUỲNH</v>
          </cell>
          <cell r="D527" t="str">
            <v>K11402T</v>
          </cell>
          <cell r="E527">
            <v>8.1</v>
          </cell>
          <cell r="F527">
            <v>8.23</v>
          </cell>
          <cell r="G527">
            <v>26</v>
          </cell>
          <cell r="H527">
            <v>95</v>
          </cell>
          <cell r="I527" t="str">
            <v>K11402T</v>
          </cell>
        </row>
        <row r="528">
          <cell r="A528" t="str">
            <v>K124071110</v>
          </cell>
          <cell r="B528" t="str">
            <v xml:space="preserve">NGUYỄN VIỆT </v>
          </cell>
          <cell r="C528" t="str">
            <v>HOÀNG</v>
          </cell>
          <cell r="D528" t="str">
            <v>K12407A</v>
          </cell>
          <cell r="E528">
            <v>8.1</v>
          </cell>
          <cell r="F528">
            <v>7.99</v>
          </cell>
          <cell r="G528">
            <v>24</v>
          </cell>
          <cell r="H528">
            <v>95</v>
          </cell>
          <cell r="I528" t="str">
            <v>K12407A</v>
          </cell>
        </row>
        <row r="529">
          <cell r="A529" t="str">
            <v>K124050853</v>
          </cell>
          <cell r="B529" t="str">
            <v xml:space="preserve">PHẠM THU </v>
          </cell>
          <cell r="C529" t="str">
            <v>HIỀN</v>
          </cell>
          <cell r="D529" t="str">
            <v>K12405</v>
          </cell>
          <cell r="E529">
            <v>8.1</v>
          </cell>
          <cell r="F529">
            <v>8.0500000000000007</v>
          </cell>
          <cell r="G529">
            <v>20</v>
          </cell>
          <cell r="H529">
            <v>95</v>
          </cell>
          <cell r="I529" t="str">
            <v>K12405</v>
          </cell>
        </row>
        <row r="530">
          <cell r="A530" t="str">
            <v>K115011393</v>
          </cell>
          <cell r="B530" t="str">
            <v xml:space="preserve">PHẠM THỊ </v>
          </cell>
          <cell r="C530" t="str">
            <v>MINH</v>
          </cell>
          <cell r="D530" t="str">
            <v>K11501</v>
          </cell>
          <cell r="E530">
            <v>8.1</v>
          </cell>
          <cell r="F530">
            <v>7.48</v>
          </cell>
          <cell r="G530">
            <v>21</v>
          </cell>
          <cell r="H530">
            <v>90</v>
          </cell>
          <cell r="I530" t="str">
            <v>K11501</v>
          </cell>
        </row>
        <row r="531">
          <cell r="A531" t="str">
            <v>K134040477</v>
          </cell>
          <cell r="B531" t="str">
            <v xml:space="preserve">NGUYỄN HOÀI </v>
          </cell>
          <cell r="C531" t="str">
            <v>PHƯƠNG</v>
          </cell>
          <cell r="D531" t="str">
            <v>K13404</v>
          </cell>
          <cell r="E531">
            <v>8.1</v>
          </cell>
          <cell r="F531">
            <v>7.89</v>
          </cell>
          <cell r="G531">
            <v>21</v>
          </cell>
          <cell r="H531">
            <v>90</v>
          </cell>
          <cell r="I531" t="str">
            <v>K13404</v>
          </cell>
        </row>
        <row r="532">
          <cell r="A532" t="str">
            <v>K114030452</v>
          </cell>
          <cell r="B532" t="str">
            <v xml:space="preserve">TRẦN HÀ </v>
          </cell>
          <cell r="C532" t="str">
            <v>VÂN</v>
          </cell>
          <cell r="D532" t="str">
            <v>K11403</v>
          </cell>
          <cell r="E532">
            <v>8.1</v>
          </cell>
          <cell r="F532">
            <v>7.39</v>
          </cell>
          <cell r="G532">
            <v>20</v>
          </cell>
          <cell r="H532">
            <v>90</v>
          </cell>
          <cell r="I532" t="str">
            <v>K11403</v>
          </cell>
        </row>
        <row r="533">
          <cell r="A533" t="str">
            <v>K124020270</v>
          </cell>
          <cell r="B533" t="str">
            <v xml:space="preserve">NGUYỄN PHAN HOÀNG </v>
          </cell>
          <cell r="C533" t="str">
            <v>YẾN</v>
          </cell>
          <cell r="D533" t="str">
            <v>K12402</v>
          </cell>
          <cell r="E533">
            <v>8.1</v>
          </cell>
          <cell r="F533">
            <v>7.32</v>
          </cell>
          <cell r="G533">
            <v>20</v>
          </cell>
          <cell r="H533">
            <v>90</v>
          </cell>
          <cell r="I533" t="str">
            <v>K12402A</v>
          </cell>
        </row>
        <row r="534">
          <cell r="A534" t="str">
            <v>K124020138</v>
          </cell>
          <cell r="B534" t="str">
            <v xml:space="preserve">ĐỖ THÚY </v>
          </cell>
          <cell r="C534" t="str">
            <v>DIỄM</v>
          </cell>
          <cell r="D534" t="str">
            <v>K12402</v>
          </cell>
          <cell r="E534">
            <v>8.1</v>
          </cell>
          <cell r="F534">
            <v>7.28</v>
          </cell>
          <cell r="G534">
            <v>24</v>
          </cell>
          <cell r="H534">
            <v>88</v>
          </cell>
          <cell r="I534" t="str">
            <v>K12402A</v>
          </cell>
        </row>
        <row r="535">
          <cell r="A535" t="str">
            <v>K114030370</v>
          </cell>
          <cell r="B535" t="str">
            <v xml:space="preserve">LÊ NGỌC </v>
          </cell>
          <cell r="C535" t="str">
            <v>ÁNH</v>
          </cell>
          <cell r="D535" t="str">
            <v>K11403</v>
          </cell>
          <cell r="E535">
            <v>8.1</v>
          </cell>
          <cell r="F535">
            <v>7.22</v>
          </cell>
          <cell r="G535">
            <v>26</v>
          </cell>
          <cell r="H535">
            <v>87</v>
          </cell>
          <cell r="I535" t="str">
            <v>K11403</v>
          </cell>
        </row>
        <row r="536">
          <cell r="A536" t="str">
            <v>K134080984</v>
          </cell>
          <cell r="B536" t="str">
            <v xml:space="preserve">TRƯƠNG THỊ HOÀNG </v>
          </cell>
          <cell r="C536" t="str">
            <v>OANH</v>
          </cell>
          <cell r="D536" t="str">
            <v>K13408</v>
          </cell>
          <cell r="E536">
            <v>8.1</v>
          </cell>
          <cell r="F536">
            <v>7.89</v>
          </cell>
          <cell r="G536">
            <v>21</v>
          </cell>
          <cell r="H536">
            <v>85</v>
          </cell>
          <cell r="I536" t="str">
            <v>K13408</v>
          </cell>
        </row>
        <row r="537">
          <cell r="A537" t="str">
            <v>K124040800</v>
          </cell>
          <cell r="B537" t="str">
            <v xml:space="preserve">NGUYỄN THANH </v>
          </cell>
          <cell r="C537" t="str">
            <v>THUÝ</v>
          </cell>
          <cell r="D537" t="str">
            <v>K12404A</v>
          </cell>
          <cell r="E537">
            <v>8.1</v>
          </cell>
          <cell r="F537">
            <v>7.69</v>
          </cell>
          <cell r="G537">
            <v>20</v>
          </cell>
          <cell r="H537">
            <v>85</v>
          </cell>
          <cell r="I537" t="str">
            <v>K12404B</v>
          </cell>
        </row>
        <row r="538">
          <cell r="A538" t="str">
            <v>K114050804</v>
          </cell>
          <cell r="B538" t="str">
            <v xml:space="preserve">NGUYỄN VŨ PHƯƠNG </v>
          </cell>
          <cell r="C538" t="str">
            <v>QUỲNH</v>
          </cell>
          <cell r="D538" t="str">
            <v>K11405T</v>
          </cell>
          <cell r="E538">
            <v>8.1</v>
          </cell>
          <cell r="F538">
            <v>8.2200000000000006</v>
          </cell>
          <cell r="G538">
            <v>20</v>
          </cell>
          <cell r="H538">
            <v>82</v>
          </cell>
          <cell r="I538" t="str">
            <v>K11405T</v>
          </cell>
        </row>
        <row r="539">
          <cell r="A539" t="str">
            <v>K114050809</v>
          </cell>
          <cell r="B539" t="str">
            <v xml:space="preserve">CAO THỊ </v>
          </cell>
          <cell r="C539" t="str">
            <v>THẢO</v>
          </cell>
          <cell r="D539" t="str">
            <v>K11405A</v>
          </cell>
          <cell r="E539">
            <v>8.1</v>
          </cell>
          <cell r="F539">
            <v>7.47</v>
          </cell>
          <cell r="G539">
            <v>23</v>
          </cell>
          <cell r="H539">
            <v>80</v>
          </cell>
          <cell r="I539" t="str">
            <v>K11405A</v>
          </cell>
        </row>
        <row r="540">
          <cell r="A540" t="str">
            <v>K114050863</v>
          </cell>
          <cell r="B540" t="str">
            <v xml:space="preserve">NGUYỄN THỊ THANH </v>
          </cell>
          <cell r="C540" t="str">
            <v>HOA</v>
          </cell>
          <cell r="D540" t="str">
            <v>K11405A</v>
          </cell>
          <cell r="E540">
            <v>8.1</v>
          </cell>
          <cell r="F540">
            <v>7.99</v>
          </cell>
          <cell r="G540">
            <v>20</v>
          </cell>
          <cell r="H540">
            <v>80</v>
          </cell>
          <cell r="I540" t="str">
            <v>K11405B</v>
          </cell>
        </row>
        <row r="541">
          <cell r="A541" t="str">
            <v>K134020272</v>
          </cell>
          <cell r="B541" t="str">
            <v xml:space="preserve">TRỊNH THỊ </v>
          </cell>
          <cell r="C541" t="str">
            <v>YẾN</v>
          </cell>
          <cell r="D541" t="str">
            <v>K13402</v>
          </cell>
          <cell r="E541">
            <v>8.09</v>
          </cell>
          <cell r="F541">
            <v>7.88</v>
          </cell>
          <cell r="G541">
            <v>27</v>
          </cell>
          <cell r="H541">
            <v>95</v>
          </cell>
          <cell r="I541" t="str">
            <v>K13402</v>
          </cell>
        </row>
        <row r="542">
          <cell r="A542" t="str">
            <v>K135041591</v>
          </cell>
          <cell r="B542" t="str">
            <v xml:space="preserve">TRƯƠNG THỊ AN </v>
          </cell>
          <cell r="C542" t="str">
            <v>KHANG</v>
          </cell>
          <cell r="D542" t="str">
            <v>K13504T</v>
          </cell>
          <cell r="E542">
            <v>8.09</v>
          </cell>
          <cell r="F542">
            <v>7.62</v>
          </cell>
          <cell r="G542">
            <v>22</v>
          </cell>
          <cell r="H542">
            <v>88</v>
          </cell>
          <cell r="I542" t="str">
            <v>K13504T</v>
          </cell>
        </row>
        <row r="543">
          <cell r="A543" t="str">
            <v>K115011356</v>
          </cell>
          <cell r="B543" t="str">
            <v xml:space="preserve">TRẦN THU </v>
          </cell>
          <cell r="C543" t="str">
            <v>HÀ</v>
          </cell>
          <cell r="D543" t="str">
            <v>K11501</v>
          </cell>
          <cell r="E543">
            <v>8.09</v>
          </cell>
          <cell r="F543">
            <v>7.98</v>
          </cell>
          <cell r="G543">
            <v>29</v>
          </cell>
          <cell r="H543">
            <v>86</v>
          </cell>
          <cell r="I543" t="str">
            <v>K11501</v>
          </cell>
        </row>
        <row r="544">
          <cell r="A544" t="str">
            <v>K114020134</v>
          </cell>
          <cell r="B544" t="str">
            <v xml:space="preserve">NGUYỄN TRUNG </v>
          </cell>
          <cell r="C544" t="str">
            <v>KIÊN</v>
          </cell>
          <cell r="D544" t="str">
            <v>K11402</v>
          </cell>
          <cell r="E544">
            <v>8.09</v>
          </cell>
          <cell r="F544">
            <v>7.17</v>
          </cell>
          <cell r="G544">
            <v>25</v>
          </cell>
          <cell r="H544">
            <v>85</v>
          </cell>
          <cell r="I544" t="str">
            <v>K11402A</v>
          </cell>
        </row>
        <row r="545">
          <cell r="A545" t="str">
            <v>K114040696</v>
          </cell>
          <cell r="B545" t="str">
            <v xml:space="preserve">NGUYỄN THỊ QUỲNH </v>
          </cell>
          <cell r="C545" t="str">
            <v>TRANG</v>
          </cell>
          <cell r="D545" t="str">
            <v>K11404A</v>
          </cell>
          <cell r="E545">
            <v>8.09</v>
          </cell>
          <cell r="F545">
            <v>8.17</v>
          </cell>
          <cell r="G545">
            <v>17</v>
          </cell>
          <cell r="H545">
            <v>80</v>
          </cell>
          <cell r="I545" t="str">
            <v>K11404B</v>
          </cell>
        </row>
        <row r="546">
          <cell r="A546" t="str">
            <v>K124071288</v>
          </cell>
          <cell r="B546" t="str">
            <v xml:space="preserve">TÔ CHÍ </v>
          </cell>
          <cell r="C546" t="str">
            <v>NGUYỆN</v>
          </cell>
          <cell r="D546" t="str">
            <v>K12407A</v>
          </cell>
          <cell r="E546">
            <v>8.08</v>
          </cell>
          <cell r="F546">
            <v>7.64</v>
          </cell>
          <cell r="G546">
            <v>20</v>
          </cell>
          <cell r="H546">
            <v>100</v>
          </cell>
          <cell r="I546" t="str">
            <v>K12407B</v>
          </cell>
        </row>
        <row r="547">
          <cell r="A547" t="str">
            <v>K114071321</v>
          </cell>
          <cell r="B547" t="str">
            <v xml:space="preserve">NGUYỄN NGỌC </v>
          </cell>
          <cell r="C547" t="str">
            <v>TRÂN</v>
          </cell>
          <cell r="D547" t="str">
            <v>K11407A</v>
          </cell>
          <cell r="E547">
            <v>8.08</v>
          </cell>
          <cell r="F547">
            <v>7.62</v>
          </cell>
          <cell r="G547">
            <v>19</v>
          </cell>
          <cell r="H547">
            <v>100</v>
          </cell>
          <cell r="I547" t="str">
            <v>K11407B</v>
          </cell>
        </row>
        <row r="548">
          <cell r="A548" t="str">
            <v>K124040656</v>
          </cell>
          <cell r="B548" t="str">
            <v xml:space="preserve">LÊ THỊ </v>
          </cell>
          <cell r="C548" t="str">
            <v>THƯƠNG</v>
          </cell>
          <cell r="D548" t="str">
            <v>K12404A</v>
          </cell>
          <cell r="E548">
            <v>8.08</v>
          </cell>
          <cell r="F548">
            <v>8</v>
          </cell>
          <cell r="G548">
            <v>20</v>
          </cell>
          <cell r="H548">
            <v>98</v>
          </cell>
          <cell r="I548" t="str">
            <v>K12404A</v>
          </cell>
        </row>
        <row r="549">
          <cell r="A549" t="str">
            <v>K124040712</v>
          </cell>
          <cell r="B549" t="str">
            <v xml:space="preserve">NGUYỄN THỊ </v>
          </cell>
          <cell r="C549" t="str">
            <v>GIÀU</v>
          </cell>
          <cell r="D549" t="str">
            <v>K12404A</v>
          </cell>
          <cell r="E549">
            <v>8.08</v>
          </cell>
          <cell r="F549">
            <v>7.44</v>
          </cell>
          <cell r="G549">
            <v>27</v>
          </cell>
          <cell r="H549">
            <v>97</v>
          </cell>
          <cell r="I549" t="str">
            <v>K12404B</v>
          </cell>
        </row>
        <row r="550">
          <cell r="A550" t="str">
            <v>K124071342</v>
          </cell>
          <cell r="B550" t="str">
            <v xml:space="preserve">VÕ THỊ ĐOAN </v>
          </cell>
          <cell r="C550" t="str">
            <v>TUYỀN</v>
          </cell>
          <cell r="D550" t="str">
            <v>K12407A</v>
          </cell>
          <cell r="E550">
            <v>8.08</v>
          </cell>
          <cell r="F550">
            <v>7.7</v>
          </cell>
          <cell r="G550">
            <v>24</v>
          </cell>
          <cell r="H550">
            <v>95</v>
          </cell>
          <cell r="I550" t="str">
            <v>K12407B</v>
          </cell>
        </row>
        <row r="551">
          <cell r="A551" t="str">
            <v>K114071080</v>
          </cell>
          <cell r="B551" t="str">
            <v xml:space="preserve">LÊ XUÂN </v>
          </cell>
          <cell r="C551" t="str">
            <v>CẢNH</v>
          </cell>
          <cell r="D551" t="str">
            <v>K11407A</v>
          </cell>
          <cell r="E551">
            <v>8.08</v>
          </cell>
          <cell r="F551">
            <v>7.72</v>
          </cell>
          <cell r="G551">
            <v>19</v>
          </cell>
          <cell r="H551">
            <v>95</v>
          </cell>
          <cell r="I551" t="str">
            <v>K11407A</v>
          </cell>
        </row>
        <row r="552">
          <cell r="A552" t="str">
            <v>K124091551</v>
          </cell>
          <cell r="B552" t="str">
            <v xml:space="preserve">TRƯƠNG THỊ </v>
          </cell>
          <cell r="C552" t="str">
            <v>MY</v>
          </cell>
          <cell r="D552" t="str">
            <v>K12409</v>
          </cell>
          <cell r="E552">
            <v>8.08</v>
          </cell>
          <cell r="F552">
            <v>8.18</v>
          </cell>
          <cell r="G552">
            <v>20</v>
          </cell>
          <cell r="H552">
            <v>93</v>
          </cell>
          <cell r="I552" t="str">
            <v>K12409</v>
          </cell>
        </row>
        <row r="553">
          <cell r="A553" t="str">
            <v>K114020104</v>
          </cell>
          <cell r="B553" t="str">
            <v xml:space="preserve">HUỲNH NGỌC </v>
          </cell>
          <cell r="C553" t="str">
            <v>DIỄM</v>
          </cell>
          <cell r="D553" t="str">
            <v>K11402</v>
          </cell>
          <cell r="E553">
            <v>8.08</v>
          </cell>
          <cell r="F553">
            <v>7.55</v>
          </cell>
          <cell r="G553">
            <v>19</v>
          </cell>
          <cell r="H553">
            <v>90</v>
          </cell>
          <cell r="I553" t="str">
            <v>K11402A</v>
          </cell>
        </row>
        <row r="554">
          <cell r="A554" t="str">
            <v>K114071170</v>
          </cell>
          <cell r="B554" t="str">
            <v xml:space="preserve">NGUYỄN MỸ THU </v>
          </cell>
          <cell r="C554" t="str">
            <v>THẢO</v>
          </cell>
          <cell r="D554" t="str">
            <v>K11407A</v>
          </cell>
          <cell r="E554">
            <v>8.08</v>
          </cell>
          <cell r="F554">
            <v>7.3</v>
          </cell>
          <cell r="G554">
            <v>19</v>
          </cell>
          <cell r="H554">
            <v>90</v>
          </cell>
          <cell r="I554" t="str">
            <v>K11407A</v>
          </cell>
        </row>
        <row r="555">
          <cell r="A555" t="str">
            <v>K114071219</v>
          </cell>
          <cell r="B555" t="str">
            <v xml:space="preserve">TẠ MỸ </v>
          </cell>
          <cell r="C555" t="str">
            <v>DUYÊN</v>
          </cell>
          <cell r="D555" t="str">
            <v>K11407A</v>
          </cell>
          <cell r="E555">
            <v>8.08</v>
          </cell>
          <cell r="F555">
            <v>7.72</v>
          </cell>
          <cell r="G555">
            <v>19</v>
          </cell>
          <cell r="H555">
            <v>90</v>
          </cell>
          <cell r="I555" t="str">
            <v>K11407B</v>
          </cell>
        </row>
        <row r="556">
          <cell r="A556" t="str">
            <v>K114030385</v>
          </cell>
          <cell r="B556" t="str">
            <v xml:space="preserve">TRƯƠNG NGỌC </v>
          </cell>
          <cell r="C556" t="str">
            <v>HÀ</v>
          </cell>
          <cell r="D556" t="str">
            <v>K11403</v>
          </cell>
          <cell r="E556">
            <v>8.08</v>
          </cell>
          <cell r="F556">
            <v>7.36</v>
          </cell>
          <cell r="G556">
            <v>23</v>
          </cell>
          <cell r="H556">
            <v>86</v>
          </cell>
          <cell r="I556" t="str">
            <v>K11403</v>
          </cell>
        </row>
        <row r="557">
          <cell r="A557" t="str">
            <v>K114030381</v>
          </cell>
          <cell r="B557" t="str">
            <v xml:space="preserve">HUỲNH THỊ MỸ </v>
          </cell>
          <cell r="C557" t="str">
            <v>DUYÊN</v>
          </cell>
          <cell r="D557" t="str">
            <v>K11403</v>
          </cell>
          <cell r="E557">
            <v>8.08</v>
          </cell>
          <cell r="F557">
            <v>7.39</v>
          </cell>
          <cell r="G557">
            <v>20</v>
          </cell>
          <cell r="H557">
            <v>85</v>
          </cell>
          <cell r="I557" t="str">
            <v>K11403</v>
          </cell>
        </row>
        <row r="558">
          <cell r="A558" t="str">
            <v>K124020178</v>
          </cell>
          <cell r="B558" t="str">
            <v xml:space="preserve">NGUYỄN THỊ MY </v>
          </cell>
          <cell r="C558" t="str">
            <v>MY</v>
          </cell>
          <cell r="D558" t="str">
            <v>K12402</v>
          </cell>
          <cell r="E558">
            <v>8.08</v>
          </cell>
          <cell r="F558">
            <v>7.53</v>
          </cell>
          <cell r="G558">
            <v>20</v>
          </cell>
          <cell r="H558">
            <v>85</v>
          </cell>
          <cell r="I558" t="str">
            <v>K12402A</v>
          </cell>
        </row>
        <row r="559">
          <cell r="A559" t="str">
            <v>K124020380</v>
          </cell>
          <cell r="B559" t="str">
            <v xml:space="preserve">DOÃN THỊ PHƯƠNG </v>
          </cell>
          <cell r="C559" t="str">
            <v>THẢO</v>
          </cell>
          <cell r="D559" t="str">
            <v>K12402</v>
          </cell>
          <cell r="E559">
            <v>8.08</v>
          </cell>
          <cell r="F559">
            <v>7.51</v>
          </cell>
          <cell r="G559">
            <v>18</v>
          </cell>
          <cell r="H559">
            <v>85</v>
          </cell>
          <cell r="I559" t="str">
            <v>K12402B</v>
          </cell>
        </row>
        <row r="560">
          <cell r="A560" t="str">
            <v>K124010054</v>
          </cell>
          <cell r="B560" t="str">
            <v xml:space="preserve">TRẦN THỊ HẰNG </v>
          </cell>
          <cell r="C560" t="str">
            <v>MƠ</v>
          </cell>
          <cell r="D560" t="str">
            <v>K12401</v>
          </cell>
          <cell r="E560">
            <v>8.08</v>
          </cell>
          <cell r="F560">
            <v>7.58</v>
          </cell>
          <cell r="G560">
            <v>24</v>
          </cell>
          <cell r="H560">
            <v>82</v>
          </cell>
          <cell r="I560" t="str">
            <v>K12401</v>
          </cell>
        </row>
        <row r="561">
          <cell r="A561" t="str">
            <v>K115041714</v>
          </cell>
          <cell r="B561" t="str">
            <v xml:space="preserve">PHẠM MINH </v>
          </cell>
          <cell r="C561" t="str">
            <v>QUANG</v>
          </cell>
          <cell r="D561" t="str">
            <v>K11504</v>
          </cell>
          <cell r="E561">
            <v>8.07</v>
          </cell>
          <cell r="F561">
            <v>7.94</v>
          </cell>
          <cell r="G561">
            <v>22</v>
          </cell>
          <cell r="H561">
            <v>97</v>
          </cell>
          <cell r="I561" t="str">
            <v>K11504</v>
          </cell>
        </row>
        <row r="562">
          <cell r="A562" t="str">
            <v>K115031584</v>
          </cell>
          <cell r="B562" t="str">
            <v xml:space="preserve">ĐẶNG THỊ THU </v>
          </cell>
          <cell r="C562" t="str">
            <v>HẰNG</v>
          </cell>
          <cell r="D562" t="str">
            <v>K11503</v>
          </cell>
          <cell r="E562">
            <v>8.07</v>
          </cell>
          <cell r="F562">
            <v>7.5</v>
          </cell>
          <cell r="G562">
            <v>24</v>
          </cell>
          <cell r="H562">
            <v>90</v>
          </cell>
          <cell r="I562" t="str">
            <v>K11503</v>
          </cell>
        </row>
        <row r="563">
          <cell r="A563" t="str">
            <v>K115041742</v>
          </cell>
          <cell r="B563" t="str">
            <v xml:space="preserve">NGUYỄN THỊ QUỲNH </v>
          </cell>
          <cell r="C563" t="str">
            <v>TRANG</v>
          </cell>
          <cell r="D563" t="str">
            <v>K11504</v>
          </cell>
          <cell r="E563">
            <v>8.07</v>
          </cell>
          <cell r="F563">
            <v>7.39</v>
          </cell>
          <cell r="G563">
            <v>22</v>
          </cell>
          <cell r="H563">
            <v>90</v>
          </cell>
          <cell r="I563" t="str">
            <v>K11504</v>
          </cell>
        </row>
        <row r="564">
          <cell r="A564" t="str">
            <v>K114071198</v>
          </cell>
          <cell r="B564" t="str">
            <v xml:space="preserve">NGUYỄN THỊ ÁNH </v>
          </cell>
          <cell r="C564" t="str">
            <v>TUYẾT</v>
          </cell>
          <cell r="D564" t="str">
            <v>K11407A</v>
          </cell>
          <cell r="E564">
            <v>8.07</v>
          </cell>
          <cell r="F564">
            <v>7.54</v>
          </cell>
          <cell r="G564">
            <v>23</v>
          </cell>
          <cell r="H564">
            <v>85</v>
          </cell>
          <cell r="I564" t="str">
            <v>K11407A</v>
          </cell>
        </row>
        <row r="565">
          <cell r="A565" t="str">
            <v>K134050573</v>
          </cell>
          <cell r="B565" t="str">
            <v xml:space="preserve">HÀ THỊ NGỌC </v>
          </cell>
          <cell r="C565" t="str">
            <v>KHÁNH</v>
          </cell>
          <cell r="D565" t="str">
            <v>K13405</v>
          </cell>
          <cell r="E565">
            <v>8.07</v>
          </cell>
          <cell r="F565">
            <v>7.51</v>
          </cell>
          <cell r="G565">
            <v>21</v>
          </cell>
          <cell r="H565">
            <v>85</v>
          </cell>
          <cell r="I565" t="str">
            <v>K13405</v>
          </cell>
        </row>
        <row r="566">
          <cell r="A566" t="str">
            <v>K124050868</v>
          </cell>
          <cell r="B566" t="str">
            <v xml:space="preserve">NGUYỄN THỊ THANH </v>
          </cell>
          <cell r="C566" t="str">
            <v>HƯỜNG</v>
          </cell>
          <cell r="D566" t="str">
            <v>K12405</v>
          </cell>
          <cell r="E566">
            <v>8.06</v>
          </cell>
          <cell r="F566">
            <v>7.73</v>
          </cell>
          <cell r="G566">
            <v>24</v>
          </cell>
          <cell r="H566">
            <v>98</v>
          </cell>
          <cell r="I566" t="str">
            <v>K12405</v>
          </cell>
        </row>
        <row r="567">
          <cell r="A567" t="str">
            <v>K124091597</v>
          </cell>
          <cell r="B567" t="str">
            <v xml:space="preserve">BẠCH THỊ KIM </v>
          </cell>
          <cell r="C567" t="str">
            <v>THƠ</v>
          </cell>
          <cell r="D567" t="str">
            <v>K12409</v>
          </cell>
          <cell r="E567">
            <v>8.06</v>
          </cell>
          <cell r="F567">
            <v>7.95</v>
          </cell>
          <cell r="G567">
            <v>24</v>
          </cell>
          <cell r="H567">
            <v>98</v>
          </cell>
          <cell r="I567" t="str">
            <v>K12409</v>
          </cell>
        </row>
        <row r="568">
          <cell r="A568" t="str">
            <v>K134020107</v>
          </cell>
          <cell r="B568" t="str">
            <v xml:space="preserve">NGÔ THỊ PHƯƠNG </v>
          </cell>
          <cell r="C568" t="str">
            <v>DUY</v>
          </cell>
          <cell r="D568" t="str">
            <v>K13402</v>
          </cell>
          <cell r="E568">
            <v>8.06</v>
          </cell>
          <cell r="F568">
            <v>7.35</v>
          </cell>
          <cell r="G568">
            <v>24</v>
          </cell>
          <cell r="H568">
            <v>93</v>
          </cell>
          <cell r="I568" t="str">
            <v>K13402</v>
          </cell>
        </row>
        <row r="569">
          <cell r="A569" t="str">
            <v>K114051762</v>
          </cell>
          <cell r="B569" t="str">
            <v xml:space="preserve">PHAN THỤY TÂM </v>
          </cell>
          <cell r="C569" t="str">
            <v>THƯ</v>
          </cell>
          <cell r="D569" t="str">
            <v>K11405T</v>
          </cell>
          <cell r="E569">
            <v>8.06</v>
          </cell>
          <cell r="F569">
            <v>8.11</v>
          </cell>
          <cell r="G569">
            <v>16</v>
          </cell>
          <cell r="H569">
            <v>93</v>
          </cell>
          <cell r="I569" t="str">
            <v>K11405T</v>
          </cell>
        </row>
        <row r="570">
          <cell r="A570" t="str">
            <v>K124050920</v>
          </cell>
          <cell r="B570" t="str">
            <v xml:space="preserve">NGUYỄN THỊ </v>
          </cell>
          <cell r="C570" t="str">
            <v>THUÝ</v>
          </cell>
          <cell r="D570" t="str">
            <v>K12405</v>
          </cell>
          <cell r="E570">
            <v>8.06</v>
          </cell>
          <cell r="F570">
            <v>7.82</v>
          </cell>
          <cell r="G570">
            <v>24</v>
          </cell>
          <cell r="H570">
            <v>90</v>
          </cell>
          <cell r="I570" t="str">
            <v>K12405</v>
          </cell>
        </row>
        <row r="571">
          <cell r="A571" t="str">
            <v>K135011187</v>
          </cell>
          <cell r="B571" t="str">
            <v xml:space="preserve">NGUYỄN THỊ HỒNG </v>
          </cell>
          <cell r="C571" t="str">
            <v>HƯƠNG</v>
          </cell>
          <cell r="D571" t="str">
            <v>K13504T</v>
          </cell>
          <cell r="E571">
            <v>8.06</v>
          </cell>
          <cell r="F571">
            <v>8.3000000000000007</v>
          </cell>
          <cell r="G571">
            <v>17</v>
          </cell>
          <cell r="H571">
            <v>88</v>
          </cell>
          <cell r="I571" t="str">
            <v>K13504T</v>
          </cell>
        </row>
        <row r="572">
          <cell r="A572" t="str">
            <v>K114040692</v>
          </cell>
          <cell r="B572" t="str">
            <v xml:space="preserve">TRẦN THỊ ĐOAN </v>
          </cell>
          <cell r="C572" t="str">
            <v>TRANG</v>
          </cell>
          <cell r="D572" t="str">
            <v>K11404A</v>
          </cell>
          <cell r="E572">
            <v>8.06</v>
          </cell>
          <cell r="F572">
            <v>8.15</v>
          </cell>
          <cell r="G572">
            <v>17</v>
          </cell>
          <cell r="H572">
            <v>85</v>
          </cell>
          <cell r="I572" t="str">
            <v>K11404B</v>
          </cell>
        </row>
        <row r="573">
          <cell r="A573" t="str">
            <v>K114050914</v>
          </cell>
          <cell r="B573" t="str">
            <v xml:space="preserve">HUỲNH THỊ KIM </v>
          </cell>
          <cell r="C573" t="str">
            <v>THANH</v>
          </cell>
          <cell r="D573" t="str">
            <v>K11405A</v>
          </cell>
          <cell r="E573">
            <v>8.06</v>
          </cell>
          <cell r="F573">
            <v>7.9</v>
          </cell>
          <cell r="G573">
            <v>16</v>
          </cell>
          <cell r="H573">
            <v>84</v>
          </cell>
          <cell r="I573" t="str">
            <v>K11405B</v>
          </cell>
        </row>
        <row r="574">
          <cell r="A574" t="str">
            <v>K115031629</v>
          </cell>
          <cell r="B574" t="str">
            <v xml:space="preserve">ĐỖ NGUYỄN THANH </v>
          </cell>
          <cell r="C574" t="str">
            <v>THANH</v>
          </cell>
          <cell r="D574" t="str">
            <v>K11503</v>
          </cell>
          <cell r="E574">
            <v>8.0500000000000007</v>
          </cell>
          <cell r="F574">
            <v>7.35</v>
          </cell>
          <cell r="G574">
            <v>31</v>
          </cell>
          <cell r="H574">
            <v>100</v>
          </cell>
          <cell r="I574" t="str">
            <v>K11503</v>
          </cell>
        </row>
        <row r="575">
          <cell r="A575" t="str">
            <v>K134020091</v>
          </cell>
          <cell r="B575" t="str">
            <v xml:space="preserve">NGÔ NGỌC </v>
          </cell>
          <cell r="C575" t="str">
            <v>ANH</v>
          </cell>
          <cell r="D575" t="str">
            <v>K13402</v>
          </cell>
          <cell r="E575">
            <v>8.0500000000000007</v>
          </cell>
          <cell r="F575">
            <v>7.98</v>
          </cell>
          <cell r="G575">
            <v>21</v>
          </cell>
          <cell r="H575">
            <v>100</v>
          </cell>
          <cell r="I575" t="str">
            <v>K13402</v>
          </cell>
        </row>
        <row r="576">
          <cell r="A576" t="str">
            <v>K115031627</v>
          </cell>
          <cell r="B576" t="str">
            <v xml:space="preserve">ĐỖ HỮU </v>
          </cell>
          <cell r="C576" t="str">
            <v>TÂN</v>
          </cell>
          <cell r="D576" t="str">
            <v>K11503</v>
          </cell>
          <cell r="E576">
            <v>8.0500000000000007</v>
          </cell>
          <cell r="F576">
            <v>7.26</v>
          </cell>
          <cell r="G576">
            <v>24</v>
          </cell>
          <cell r="H576">
            <v>98</v>
          </cell>
          <cell r="I576" t="str">
            <v>K11503</v>
          </cell>
        </row>
        <row r="577">
          <cell r="A577" t="str">
            <v>K114050867</v>
          </cell>
          <cell r="B577" t="str">
            <v xml:space="preserve">NGUYỄN BẢO </v>
          </cell>
          <cell r="C577" t="str">
            <v>HÒA</v>
          </cell>
          <cell r="D577" t="str">
            <v>K11405A</v>
          </cell>
          <cell r="E577">
            <v>8.0500000000000007</v>
          </cell>
          <cell r="F577">
            <v>7.82</v>
          </cell>
          <cell r="G577">
            <v>20</v>
          </cell>
          <cell r="H577">
            <v>98</v>
          </cell>
          <cell r="I577" t="str">
            <v>K11405B</v>
          </cell>
        </row>
        <row r="578">
          <cell r="A578" t="str">
            <v>K115031617</v>
          </cell>
          <cell r="B578" t="str">
            <v xml:space="preserve">LƯU THÚY </v>
          </cell>
          <cell r="C578" t="str">
            <v>NHI</v>
          </cell>
          <cell r="D578" t="str">
            <v>K11503</v>
          </cell>
          <cell r="E578">
            <v>8.0500000000000007</v>
          </cell>
          <cell r="F578">
            <v>7.3</v>
          </cell>
          <cell r="G578">
            <v>22</v>
          </cell>
          <cell r="H578">
            <v>97</v>
          </cell>
          <cell r="I578" t="str">
            <v>K11503</v>
          </cell>
        </row>
        <row r="579">
          <cell r="A579" t="str">
            <v>K114020313</v>
          </cell>
          <cell r="B579" t="str">
            <v xml:space="preserve">PHẠM TRẦN ANH </v>
          </cell>
          <cell r="C579" t="str">
            <v>PHƯƠNG</v>
          </cell>
          <cell r="D579" t="str">
            <v>K11402</v>
          </cell>
          <cell r="E579">
            <v>8.0500000000000007</v>
          </cell>
          <cell r="F579">
            <v>7.24</v>
          </cell>
          <cell r="G579">
            <v>24</v>
          </cell>
          <cell r="H579">
            <v>95</v>
          </cell>
          <cell r="I579" t="str">
            <v>K11402B</v>
          </cell>
        </row>
        <row r="580">
          <cell r="A580" t="str">
            <v>K114020206</v>
          </cell>
          <cell r="B580" t="str">
            <v xml:space="preserve">PHẠM LÊ THU </v>
          </cell>
          <cell r="C580" t="str">
            <v>TRANG</v>
          </cell>
          <cell r="D580" t="str">
            <v>K11402</v>
          </cell>
          <cell r="E580">
            <v>8.0500000000000007</v>
          </cell>
          <cell r="F580">
            <v>7.42</v>
          </cell>
          <cell r="G580">
            <v>19</v>
          </cell>
          <cell r="H580">
            <v>95</v>
          </cell>
          <cell r="I580" t="str">
            <v>K11402A</v>
          </cell>
        </row>
        <row r="581">
          <cell r="A581" t="str">
            <v>K114020254</v>
          </cell>
          <cell r="B581" t="str">
            <v xml:space="preserve">LÊ THỊ CẨM </v>
          </cell>
          <cell r="C581" t="str">
            <v>HÀ</v>
          </cell>
          <cell r="D581" t="str">
            <v>K11402</v>
          </cell>
          <cell r="E581">
            <v>8.0500000000000007</v>
          </cell>
          <cell r="F581">
            <v>7.38</v>
          </cell>
          <cell r="G581">
            <v>19</v>
          </cell>
          <cell r="H581">
            <v>95</v>
          </cell>
          <cell r="I581" t="str">
            <v>K11402B</v>
          </cell>
        </row>
        <row r="582">
          <cell r="A582" t="str">
            <v>K134020163</v>
          </cell>
          <cell r="B582" t="str">
            <v xml:space="preserve">ĐỖ THỊ KIỀU </v>
          </cell>
          <cell r="C582" t="str">
            <v>MY</v>
          </cell>
          <cell r="D582" t="str">
            <v>K13402</v>
          </cell>
          <cell r="E582">
            <v>8.0500000000000007</v>
          </cell>
          <cell r="F582">
            <v>7.62</v>
          </cell>
          <cell r="G582">
            <v>21</v>
          </cell>
          <cell r="H582">
            <v>93</v>
          </cell>
          <cell r="I582" t="str">
            <v>K13402</v>
          </cell>
        </row>
        <row r="583">
          <cell r="A583" t="str">
            <v>K124030536</v>
          </cell>
          <cell r="B583" t="str">
            <v xml:space="preserve">TRẦN THỊ TƯỜNG </v>
          </cell>
          <cell r="C583" t="str">
            <v>VY</v>
          </cell>
          <cell r="D583" t="str">
            <v>K12403</v>
          </cell>
          <cell r="E583">
            <v>8.0500000000000007</v>
          </cell>
          <cell r="F583">
            <v>7.77</v>
          </cell>
          <cell r="G583">
            <v>20</v>
          </cell>
          <cell r="H583">
            <v>92</v>
          </cell>
          <cell r="I583" t="str">
            <v>K12403</v>
          </cell>
        </row>
        <row r="584">
          <cell r="A584" t="str">
            <v>K114020140</v>
          </cell>
          <cell r="B584" t="str">
            <v xml:space="preserve">TRẦN THỊ </v>
          </cell>
          <cell r="C584" t="str">
            <v>LAN</v>
          </cell>
          <cell r="D584" t="str">
            <v>K11402</v>
          </cell>
          <cell r="E584">
            <v>8.0500000000000007</v>
          </cell>
          <cell r="F584">
            <v>7.43</v>
          </cell>
          <cell r="G584">
            <v>24</v>
          </cell>
          <cell r="H584">
            <v>90</v>
          </cell>
          <cell r="I584" t="str">
            <v>K11402A</v>
          </cell>
        </row>
        <row r="585">
          <cell r="A585" t="str">
            <v>K134050542</v>
          </cell>
          <cell r="B585" t="str">
            <v xml:space="preserve">LÊ HÀ KIỀU </v>
          </cell>
          <cell r="C585" t="str">
            <v>ANH</v>
          </cell>
          <cell r="D585" t="str">
            <v>K13405</v>
          </cell>
          <cell r="E585">
            <v>8.0500000000000007</v>
          </cell>
          <cell r="F585">
            <v>7.51</v>
          </cell>
          <cell r="G585">
            <v>21</v>
          </cell>
          <cell r="H585">
            <v>90</v>
          </cell>
          <cell r="I585" t="str">
            <v>K13405</v>
          </cell>
        </row>
        <row r="586">
          <cell r="A586" t="str">
            <v>K134080935</v>
          </cell>
          <cell r="B586" t="str">
            <v xml:space="preserve">NGUYỄN HOÀI QUẾ </v>
          </cell>
          <cell r="C586" t="str">
            <v>ANH</v>
          </cell>
          <cell r="D586" t="str">
            <v>K13408</v>
          </cell>
          <cell r="E586">
            <v>8.0500000000000007</v>
          </cell>
          <cell r="F586">
            <v>7.73</v>
          </cell>
          <cell r="G586">
            <v>21</v>
          </cell>
          <cell r="H586">
            <v>90</v>
          </cell>
          <cell r="I586" t="str">
            <v>K13408</v>
          </cell>
        </row>
        <row r="587">
          <cell r="A587" t="str">
            <v>K114071201</v>
          </cell>
          <cell r="B587" t="str">
            <v xml:space="preserve">LÊ THỊ HOÀNG </v>
          </cell>
          <cell r="C587" t="str">
            <v>UYÊN</v>
          </cell>
          <cell r="D587" t="str">
            <v>K11407A</v>
          </cell>
          <cell r="E587">
            <v>8.0500000000000007</v>
          </cell>
          <cell r="F587">
            <v>7.26</v>
          </cell>
          <cell r="G587">
            <v>19</v>
          </cell>
          <cell r="H587">
            <v>90</v>
          </cell>
          <cell r="I587" t="str">
            <v>K11407A</v>
          </cell>
        </row>
        <row r="588">
          <cell r="A588" t="str">
            <v>K114020340</v>
          </cell>
          <cell r="B588" t="str">
            <v xml:space="preserve">HUỲNH THỊ CẨM </v>
          </cell>
          <cell r="C588" t="str">
            <v>TIÊN</v>
          </cell>
          <cell r="D588" t="str">
            <v>K11402</v>
          </cell>
          <cell r="E588">
            <v>8.0500000000000007</v>
          </cell>
          <cell r="F588">
            <v>6.95</v>
          </cell>
          <cell r="G588">
            <v>22</v>
          </cell>
          <cell r="H588">
            <v>89</v>
          </cell>
          <cell r="I588" t="str">
            <v>K11402B</v>
          </cell>
        </row>
        <row r="589">
          <cell r="A589" t="str">
            <v>K134040504</v>
          </cell>
          <cell r="B589" t="str">
            <v xml:space="preserve">NGUYỄN QUỐC </v>
          </cell>
          <cell r="C589" t="str">
            <v>THÁI</v>
          </cell>
          <cell r="D589" t="str">
            <v>K13404</v>
          </cell>
          <cell r="E589">
            <v>8.0500000000000007</v>
          </cell>
          <cell r="F589">
            <v>7.55</v>
          </cell>
          <cell r="G589">
            <v>21</v>
          </cell>
          <cell r="H589">
            <v>88</v>
          </cell>
          <cell r="I589" t="str">
            <v>K13404</v>
          </cell>
        </row>
        <row r="590">
          <cell r="A590" t="str">
            <v>K114020113</v>
          </cell>
          <cell r="B590" t="str">
            <v xml:space="preserve">CHU THỊ HƯƠNG </v>
          </cell>
          <cell r="C590" t="str">
            <v>GIANG</v>
          </cell>
          <cell r="D590" t="str">
            <v>K11402</v>
          </cell>
          <cell r="E590">
            <v>8.0500000000000007</v>
          </cell>
          <cell r="F590">
            <v>7.34</v>
          </cell>
          <cell r="G590">
            <v>21</v>
          </cell>
          <cell r="H590">
            <v>87</v>
          </cell>
          <cell r="I590" t="str">
            <v>K11402A</v>
          </cell>
        </row>
        <row r="591">
          <cell r="A591" t="str">
            <v>K114050908</v>
          </cell>
          <cell r="B591" t="str">
            <v xml:space="preserve">TRỊNH TIỂU </v>
          </cell>
          <cell r="C591" t="str">
            <v>QUỲNH</v>
          </cell>
          <cell r="D591" t="str">
            <v>K11405A</v>
          </cell>
          <cell r="E591">
            <v>8.0500000000000007</v>
          </cell>
          <cell r="F591">
            <v>7.62</v>
          </cell>
          <cell r="G591">
            <v>20</v>
          </cell>
          <cell r="H591">
            <v>87</v>
          </cell>
          <cell r="I591" t="str">
            <v>K11405B</v>
          </cell>
        </row>
        <row r="592">
          <cell r="A592" t="str">
            <v>K134040432</v>
          </cell>
          <cell r="B592" t="str">
            <v xml:space="preserve">NGUYỄN THỊ </v>
          </cell>
          <cell r="C592" t="str">
            <v>LÀN</v>
          </cell>
          <cell r="D592" t="str">
            <v>K13404</v>
          </cell>
          <cell r="E592">
            <v>8.0500000000000007</v>
          </cell>
          <cell r="F592">
            <v>7.67</v>
          </cell>
          <cell r="G592">
            <v>21</v>
          </cell>
          <cell r="H592">
            <v>86</v>
          </cell>
          <cell r="I592" t="str">
            <v>K13404</v>
          </cell>
        </row>
        <row r="593">
          <cell r="A593" t="str">
            <v>K134040503</v>
          </cell>
          <cell r="B593" t="str">
            <v xml:space="preserve">NGÔ THỊ </v>
          </cell>
          <cell r="C593" t="str">
            <v>TUYẾT</v>
          </cell>
          <cell r="D593" t="str">
            <v>K13404</v>
          </cell>
          <cell r="E593">
            <v>8.0500000000000007</v>
          </cell>
          <cell r="F593">
            <v>7.51</v>
          </cell>
          <cell r="G593">
            <v>21</v>
          </cell>
          <cell r="H593">
            <v>85</v>
          </cell>
          <cell r="I593" t="str">
            <v>K13404</v>
          </cell>
        </row>
        <row r="594">
          <cell r="A594" t="str">
            <v>K114020181</v>
          </cell>
          <cell r="B594" t="str">
            <v xml:space="preserve">BÙI ĐỨC HỒNG </v>
          </cell>
          <cell r="C594" t="str">
            <v>QUÂN</v>
          </cell>
          <cell r="D594" t="str">
            <v>K11402</v>
          </cell>
          <cell r="E594">
            <v>8.0500000000000007</v>
          </cell>
          <cell r="F594">
            <v>7.93</v>
          </cell>
          <cell r="G594">
            <v>19</v>
          </cell>
          <cell r="H594">
            <v>85</v>
          </cell>
          <cell r="I594" t="str">
            <v>K11402A</v>
          </cell>
        </row>
        <row r="595">
          <cell r="A595" t="str">
            <v>K114071323</v>
          </cell>
          <cell r="B595" t="str">
            <v xml:space="preserve">NGUYỄN TRẦN NGỌC THIÊN </v>
          </cell>
          <cell r="C595" t="str">
            <v>TRÚC</v>
          </cell>
          <cell r="D595" t="str">
            <v>K11407A</v>
          </cell>
          <cell r="E595">
            <v>8.0500000000000007</v>
          </cell>
          <cell r="F595">
            <v>7.72</v>
          </cell>
          <cell r="G595">
            <v>19</v>
          </cell>
          <cell r="H595">
            <v>80</v>
          </cell>
          <cell r="I595" t="str">
            <v>K11407B</v>
          </cell>
        </row>
        <row r="596">
          <cell r="A596" t="str">
            <v>K114071156</v>
          </cell>
          <cell r="B596" t="str">
            <v xml:space="preserve">NGUYỄN MINH </v>
          </cell>
          <cell r="C596" t="str">
            <v>PHƯƠNG</v>
          </cell>
          <cell r="D596" t="str">
            <v>K11407A</v>
          </cell>
          <cell r="E596">
            <v>8.0399999999999991</v>
          </cell>
          <cell r="F596">
            <v>7.37</v>
          </cell>
          <cell r="G596">
            <v>23</v>
          </cell>
          <cell r="H596">
            <v>85</v>
          </cell>
          <cell r="I596" t="str">
            <v>K11407A</v>
          </cell>
        </row>
        <row r="597">
          <cell r="A597" t="str">
            <v>K134020191</v>
          </cell>
          <cell r="B597" t="str">
            <v xml:space="preserve">NGUYỄN THỊ NGỌC </v>
          </cell>
          <cell r="C597" t="str">
            <v>PHƯỢNG</v>
          </cell>
          <cell r="D597" t="str">
            <v>K13402</v>
          </cell>
          <cell r="E597">
            <v>8.0399999999999991</v>
          </cell>
          <cell r="F597">
            <v>7.74</v>
          </cell>
          <cell r="G597">
            <v>23</v>
          </cell>
          <cell r="H597">
            <v>85</v>
          </cell>
          <cell r="I597" t="str">
            <v>K13402</v>
          </cell>
        </row>
        <row r="598">
          <cell r="A598" t="str">
            <v>K124091588</v>
          </cell>
          <cell r="B598" t="str">
            <v xml:space="preserve">NGUYỄN MINH </v>
          </cell>
          <cell r="C598" t="str">
            <v>THAO</v>
          </cell>
          <cell r="D598" t="str">
            <v>K12409</v>
          </cell>
          <cell r="E598">
            <v>8.0399999999999991</v>
          </cell>
          <cell r="F598">
            <v>8.0500000000000007</v>
          </cell>
          <cell r="G598">
            <v>24</v>
          </cell>
          <cell r="H598">
            <v>80</v>
          </cell>
          <cell r="I598" t="str">
            <v>K12409</v>
          </cell>
        </row>
        <row r="599">
          <cell r="A599" t="str">
            <v>K114030407</v>
          </cell>
          <cell r="B599" t="str">
            <v xml:space="preserve">HUỲNH NGUYỄN UYÊN </v>
          </cell>
          <cell r="C599" t="str">
            <v>NGHI</v>
          </cell>
          <cell r="D599" t="str">
            <v>K11401T</v>
          </cell>
          <cell r="E599">
            <v>8.0299999999999994</v>
          </cell>
          <cell r="F599">
            <v>8.0399999999999991</v>
          </cell>
          <cell r="G599">
            <v>17</v>
          </cell>
          <cell r="H599">
            <v>100</v>
          </cell>
          <cell r="I599" t="str">
            <v>K11401T</v>
          </cell>
        </row>
        <row r="600">
          <cell r="A600" t="str">
            <v>K114060965</v>
          </cell>
          <cell r="B600" t="str">
            <v xml:space="preserve">LỮ LÊ QUỐC </v>
          </cell>
          <cell r="C600" t="str">
            <v>ANH</v>
          </cell>
          <cell r="D600" t="str">
            <v>K11406</v>
          </cell>
          <cell r="E600">
            <v>8.0299999999999994</v>
          </cell>
          <cell r="F600">
            <v>7.53</v>
          </cell>
          <cell r="G600">
            <v>17</v>
          </cell>
          <cell r="H600">
            <v>100</v>
          </cell>
          <cell r="I600" t="str">
            <v>K11406</v>
          </cell>
        </row>
        <row r="601">
          <cell r="A601" t="str">
            <v>K114020152</v>
          </cell>
          <cell r="B601" t="str">
            <v xml:space="preserve">NGUYỄN KIỀU </v>
          </cell>
          <cell r="C601" t="str">
            <v>MI</v>
          </cell>
          <cell r="D601" t="str">
            <v>K11402</v>
          </cell>
          <cell r="E601">
            <v>8.0299999999999994</v>
          </cell>
          <cell r="F601">
            <v>7.41</v>
          </cell>
          <cell r="G601">
            <v>24</v>
          </cell>
          <cell r="H601">
            <v>95</v>
          </cell>
          <cell r="I601" t="str">
            <v>K11402A</v>
          </cell>
        </row>
        <row r="602">
          <cell r="A602" t="str">
            <v>K114040657</v>
          </cell>
          <cell r="B602" t="str">
            <v xml:space="preserve">NGUYỄN THỦY </v>
          </cell>
          <cell r="C602" t="str">
            <v>NGUYÊN</v>
          </cell>
          <cell r="D602" t="str">
            <v>K11404A</v>
          </cell>
          <cell r="E602">
            <v>8.0299999999999994</v>
          </cell>
          <cell r="F602">
            <v>7.91</v>
          </cell>
          <cell r="G602">
            <v>17</v>
          </cell>
          <cell r="H602">
            <v>93</v>
          </cell>
          <cell r="I602" t="str">
            <v>K11404B</v>
          </cell>
        </row>
        <row r="603">
          <cell r="A603" t="str">
            <v>K114020121</v>
          </cell>
          <cell r="B603" t="str">
            <v xml:space="preserve">NÔNG THỊ MAI </v>
          </cell>
          <cell r="C603" t="str">
            <v>HỒNG</v>
          </cell>
          <cell r="D603" t="str">
            <v>K11402</v>
          </cell>
          <cell r="E603">
            <v>8.0299999999999994</v>
          </cell>
          <cell r="F603">
            <v>7.12</v>
          </cell>
          <cell r="G603">
            <v>24</v>
          </cell>
          <cell r="H603">
            <v>92</v>
          </cell>
          <cell r="I603" t="str">
            <v>K11402A</v>
          </cell>
        </row>
        <row r="604">
          <cell r="A604" t="str">
            <v>K124020141</v>
          </cell>
          <cell r="B604" t="str">
            <v xml:space="preserve">LÊ ĐOÀN </v>
          </cell>
          <cell r="C604" t="str">
            <v>DUY</v>
          </cell>
          <cell r="D604" t="str">
            <v>K12402</v>
          </cell>
          <cell r="E604">
            <v>8.0299999999999994</v>
          </cell>
          <cell r="F604">
            <v>7.46</v>
          </cell>
          <cell r="G604">
            <v>23</v>
          </cell>
          <cell r="H604">
            <v>92</v>
          </cell>
          <cell r="I604" t="str">
            <v>K12402A</v>
          </cell>
        </row>
        <row r="605">
          <cell r="A605" t="str">
            <v>K114050962</v>
          </cell>
          <cell r="B605" t="str">
            <v xml:space="preserve">PHAN HẢI </v>
          </cell>
          <cell r="C605" t="str">
            <v>YẾN</v>
          </cell>
          <cell r="D605" t="str">
            <v>K11405T</v>
          </cell>
          <cell r="E605">
            <v>8.0299999999999994</v>
          </cell>
          <cell r="F605">
            <v>8.0500000000000007</v>
          </cell>
          <cell r="G605">
            <v>20</v>
          </cell>
          <cell r="H605">
            <v>90</v>
          </cell>
          <cell r="I605" t="str">
            <v>K11405T</v>
          </cell>
        </row>
        <row r="606">
          <cell r="A606" t="str">
            <v>K114010020</v>
          </cell>
          <cell r="B606" t="str">
            <v xml:space="preserve">NGUYỄN THỊ MỸ </v>
          </cell>
          <cell r="C606" t="str">
            <v>HOA</v>
          </cell>
          <cell r="D606" t="str">
            <v>K11401T</v>
          </cell>
          <cell r="E606">
            <v>8.0299999999999994</v>
          </cell>
          <cell r="F606">
            <v>7.74</v>
          </cell>
          <cell r="G606">
            <v>17</v>
          </cell>
          <cell r="H606">
            <v>90</v>
          </cell>
          <cell r="I606" t="str">
            <v>K11401T</v>
          </cell>
        </row>
        <row r="607">
          <cell r="A607" t="str">
            <v>K114020248</v>
          </cell>
          <cell r="B607" t="str">
            <v xml:space="preserve">NGUYỄN THỊ KIM </v>
          </cell>
          <cell r="C607" t="str">
            <v>DUNG</v>
          </cell>
          <cell r="D607" t="str">
            <v>K11402</v>
          </cell>
          <cell r="E607">
            <v>8.0299999999999994</v>
          </cell>
          <cell r="F607">
            <v>7.44</v>
          </cell>
          <cell r="G607">
            <v>19</v>
          </cell>
          <cell r="H607">
            <v>85</v>
          </cell>
          <cell r="I607" t="str">
            <v>K11402B</v>
          </cell>
        </row>
        <row r="608">
          <cell r="A608" t="str">
            <v>K114071162</v>
          </cell>
          <cell r="B608" t="str">
            <v xml:space="preserve">NGUYỄN THÀNH </v>
          </cell>
          <cell r="C608" t="str">
            <v>RY</v>
          </cell>
          <cell r="D608" t="str">
            <v>K11407A</v>
          </cell>
          <cell r="E608">
            <v>8.0299999999999994</v>
          </cell>
          <cell r="F608">
            <v>7.4</v>
          </cell>
          <cell r="G608">
            <v>19</v>
          </cell>
          <cell r="H608">
            <v>85</v>
          </cell>
          <cell r="I608" t="str">
            <v>K11407A</v>
          </cell>
        </row>
        <row r="609">
          <cell r="A609" t="str">
            <v>K114020278</v>
          </cell>
          <cell r="B609" t="str">
            <v xml:space="preserve">NGUYỄN TRẦN NHƯ </v>
          </cell>
          <cell r="C609" t="str">
            <v>KHUÊ</v>
          </cell>
          <cell r="D609" t="str">
            <v>K11402</v>
          </cell>
          <cell r="E609">
            <v>8.0299999999999994</v>
          </cell>
          <cell r="F609">
            <v>7.78</v>
          </cell>
          <cell r="G609">
            <v>24</v>
          </cell>
          <cell r="H609">
            <v>83</v>
          </cell>
          <cell r="I609" t="str">
            <v>K11402B</v>
          </cell>
        </row>
        <row r="610">
          <cell r="A610" t="str">
            <v>K114060984</v>
          </cell>
          <cell r="B610" t="str">
            <v xml:space="preserve">HỒ THỊ </v>
          </cell>
          <cell r="C610" t="str">
            <v>ĐIỆP</v>
          </cell>
          <cell r="D610" t="str">
            <v>K11406</v>
          </cell>
          <cell r="E610">
            <v>8.0299999999999994</v>
          </cell>
          <cell r="F610">
            <v>7.89</v>
          </cell>
          <cell r="G610">
            <v>17</v>
          </cell>
          <cell r="H610">
            <v>80</v>
          </cell>
          <cell r="I610" t="str">
            <v>K11406</v>
          </cell>
        </row>
        <row r="611">
          <cell r="A611" t="str">
            <v>K134010039</v>
          </cell>
          <cell r="B611" t="str">
            <v xml:space="preserve">HUỲNH TRỌNG </v>
          </cell>
          <cell r="C611" t="str">
            <v>NGHĨA</v>
          </cell>
          <cell r="D611" t="str">
            <v>K13401T</v>
          </cell>
          <cell r="E611">
            <v>8.02</v>
          </cell>
          <cell r="F611">
            <v>7.72</v>
          </cell>
          <cell r="G611">
            <v>21</v>
          </cell>
          <cell r="H611">
            <v>93</v>
          </cell>
          <cell r="I611" t="str">
            <v>K13401T</v>
          </cell>
        </row>
        <row r="612">
          <cell r="A612" t="str">
            <v>K114010087</v>
          </cell>
          <cell r="B612" t="str">
            <v xml:space="preserve">PHÙNG MINH </v>
          </cell>
          <cell r="C612" t="str">
            <v>TUẤN</v>
          </cell>
          <cell r="D612" t="str">
            <v>K11401</v>
          </cell>
          <cell r="E612">
            <v>8.02</v>
          </cell>
          <cell r="F612">
            <v>7.69</v>
          </cell>
          <cell r="G612">
            <v>21</v>
          </cell>
          <cell r="H612">
            <v>90</v>
          </cell>
          <cell r="I612" t="str">
            <v>K11401</v>
          </cell>
        </row>
        <row r="613">
          <cell r="A613" t="str">
            <v>K134020106</v>
          </cell>
          <cell r="B613" t="str">
            <v xml:space="preserve">NGUYỄN THỊ </v>
          </cell>
          <cell r="C613" t="str">
            <v>DUNG</v>
          </cell>
          <cell r="D613" t="str">
            <v>K13402</v>
          </cell>
          <cell r="E613">
            <v>8.02</v>
          </cell>
          <cell r="F613">
            <v>8</v>
          </cell>
          <cell r="G613">
            <v>21</v>
          </cell>
          <cell r="H613">
            <v>90</v>
          </cell>
          <cell r="I613" t="str">
            <v>K13402</v>
          </cell>
        </row>
        <row r="614">
          <cell r="A614" t="str">
            <v>K134080970</v>
          </cell>
          <cell r="B614" t="str">
            <v xml:space="preserve">HỒ BẢO </v>
          </cell>
          <cell r="C614" t="str">
            <v>NGỌC</v>
          </cell>
          <cell r="D614" t="str">
            <v>K13408</v>
          </cell>
          <cell r="E614">
            <v>8.02</v>
          </cell>
          <cell r="F614">
            <v>7.67</v>
          </cell>
          <cell r="G614">
            <v>21</v>
          </cell>
          <cell r="H614">
            <v>88</v>
          </cell>
          <cell r="I614" t="str">
            <v>K13408</v>
          </cell>
        </row>
        <row r="615">
          <cell r="A615" t="str">
            <v>K114071204</v>
          </cell>
          <cell r="B615" t="str">
            <v xml:space="preserve">MA THỊ </v>
          </cell>
          <cell r="C615" t="str">
            <v>YẾN</v>
          </cell>
          <cell r="D615" t="str">
            <v>K11407A</v>
          </cell>
          <cell r="E615">
            <v>8.02</v>
          </cell>
          <cell r="F615">
            <v>7.26</v>
          </cell>
          <cell r="G615">
            <v>23</v>
          </cell>
          <cell r="H615">
            <v>84</v>
          </cell>
          <cell r="I615" t="str">
            <v>K11407A</v>
          </cell>
        </row>
        <row r="616">
          <cell r="A616" t="str">
            <v>K134020202</v>
          </cell>
          <cell r="B616" t="str">
            <v xml:space="preserve">NGÔ DUY </v>
          </cell>
          <cell r="C616" t="str">
            <v>TÀI</v>
          </cell>
          <cell r="D616" t="str">
            <v>K13402</v>
          </cell>
          <cell r="E616">
            <v>8.02</v>
          </cell>
          <cell r="F616">
            <v>8</v>
          </cell>
          <cell r="G616">
            <v>21</v>
          </cell>
          <cell r="H616">
            <v>84</v>
          </cell>
          <cell r="I616" t="str">
            <v>K13402</v>
          </cell>
        </row>
        <row r="617">
          <cell r="A617" t="str">
            <v>K134050543</v>
          </cell>
          <cell r="B617" t="str">
            <v xml:space="preserve">HỒ THỊ HỒNG </v>
          </cell>
          <cell r="C617" t="str">
            <v>ÂN</v>
          </cell>
          <cell r="D617" t="str">
            <v>K13405</v>
          </cell>
          <cell r="E617">
            <v>8.02</v>
          </cell>
          <cell r="F617">
            <v>7.88</v>
          </cell>
          <cell r="G617">
            <v>21</v>
          </cell>
          <cell r="H617">
            <v>84</v>
          </cell>
          <cell r="I617" t="str">
            <v>K13405</v>
          </cell>
        </row>
        <row r="618">
          <cell r="A618" t="str">
            <v>K114071334</v>
          </cell>
          <cell r="B618" t="str">
            <v xml:space="preserve">NGUYỄN HOÀNG </v>
          </cell>
          <cell r="C618" t="str">
            <v>VIỆT</v>
          </cell>
          <cell r="D618" t="str">
            <v>K11407A</v>
          </cell>
          <cell r="E618">
            <v>8.02</v>
          </cell>
          <cell r="F618">
            <v>7.67</v>
          </cell>
          <cell r="G618">
            <v>23</v>
          </cell>
          <cell r="H618">
            <v>80</v>
          </cell>
          <cell r="I618" t="str">
            <v>K11407B</v>
          </cell>
        </row>
        <row r="619">
          <cell r="A619" t="str">
            <v>K124030512</v>
          </cell>
          <cell r="B619" t="str">
            <v xml:space="preserve">NGUYỄN THỊ MINH </v>
          </cell>
          <cell r="C619" t="str">
            <v>TRANG</v>
          </cell>
          <cell r="D619" t="str">
            <v>K12403</v>
          </cell>
          <cell r="E619">
            <v>8</v>
          </cell>
          <cell r="F619">
            <v>7.79</v>
          </cell>
          <cell r="G619">
            <v>24</v>
          </cell>
          <cell r="H619">
            <v>100</v>
          </cell>
          <cell r="I619" t="str">
            <v>K12403</v>
          </cell>
        </row>
        <row r="620">
          <cell r="A620" t="str">
            <v>K124091616</v>
          </cell>
          <cell r="B620" t="str">
            <v xml:space="preserve">NGUYỄN THỊ THANH </v>
          </cell>
          <cell r="C620" t="str">
            <v>TRÚC</v>
          </cell>
          <cell r="D620" t="str">
            <v>K12409</v>
          </cell>
          <cell r="E620">
            <v>8</v>
          </cell>
          <cell r="F620">
            <v>8.07</v>
          </cell>
          <cell r="G620">
            <v>20</v>
          </cell>
          <cell r="H620">
            <v>100</v>
          </cell>
          <cell r="I620" t="str">
            <v>K12409</v>
          </cell>
        </row>
        <row r="621">
          <cell r="A621" t="str">
            <v>K124091515</v>
          </cell>
          <cell r="B621" t="str">
            <v xml:space="preserve">PHAN THỊ </v>
          </cell>
          <cell r="C621" t="str">
            <v>HẰNG</v>
          </cell>
          <cell r="D621" t="str">
            <v>K12409</v>
          </cell>
          <cell r="E621">
            <v>8</v>
          </cell>
          <cell r="F621">
            <v>8.1</v>
          </cell>
          <cell r="G621">
            <v>24</v>
          </cell>
          <cell r="H621">
            <v>97</v>
          </cell>
          <cell r="I621" t="str">
            <v>K12409</v>
          </cell>
        </row>
        <row r="622">
          <cell r="A622" t="str">
            <v>K124020182</v>
          </cell>
          <cell r="B622" t="str">
            <v xml:space="preserve">VƯƠNG THỊ THANH </v>
          </cell>
          <cell r="C622" t="str">
            <v>NGA</v>
          </cell>
          <cell r="D622" t="str">
            <v>K12402</v>
          </cell>
          <cell r="E622">
            <v>8</v>
          </cell>
          <cell r="F622">
            <v>7.66</v>
          </cell>
          <cell r="G622">
            <v>24</v>
          </cell>
          <cell r="H622">
            <v>95</v>
          </cell>
          <cell r="I622" t="str">
            <v>K12402A</v>
          </cell>
        </row>
        <row r="623">
          <cell r="A623" t="str">
            <v>K134050630</v>
          </cell>
          <cell r="B623" t="str">
            <v xml:space="preserve">PHẠM LÊ THANH </v>
          </cell>
          <cell r="C623" t="str">
            <v>TRÚC</v>
          </cell>
          <cell r="D623" t="str">
            <v>K13405</v>
          </cell>
          <cell r="E623">
            <v>8</v>
          </cell>
          <cell r="F623">
            <v>7.64</v>
          </cell>
          <cell r="G623">
            <v>21</v>
          </cell>
          <cell r="H623">
            <v>95</v>
          </cell>
          <cell r="I623" t="str">
            <v>K13405</v>
          </cell>
        </row>
        <row r="624">
          <cell r="A624" t="str">
            <v>K134080947</v>
          </cell>
          <cell r="B624" t="str">
            <v xml:space="preserve">TRẦN TRÚC </v>
          </cell>
          <cell r="C624" t="str">
            <v>GIANG</v>
          </cell>
          <cell r="D624" t="str">
            <v>K13408</v>
          </cell>
          <cell r="E624">
            <v>8</v>
          </cell>
          <cell r="F624">
            <v>7.99</v>
          </cell>
          <cell r="G624">
            <v>21</v>
          </cell>
          <cell r="H624">
            <v>95</v>
          </cell>
          <cell r="I624" t="str">
            <v>K13408</v>
          </cell>
        </row>
        <row r="625">
          <cell r="A625" t="str">
            <v>K125042104</v>
          </cell>
          <cell r="B625" t="str">
            <v xml:space="preserve">ĐINH TRỊNH THANH </v>
          </cell>
          <cell r="C625" t="str">
            <v>TÂM</v>
          </cell>
          <cell r="D625" t="str">
            <v>K12504T</v>
          </cell>
          <cell r="E625">
            <v>8</v>
          </cell>
          <cell r="F625">
            <v>8.25</v>
          </cell>
          <cell r="G625">
            <v>26</v>
          </cell>
          <cell r="H625">
            <v>90</v>
          </cell>
          <cell r="I625" t="str">
            <v>K12504T</v>
          </cell>
        </row>
        <row r="626">
          <cell r="A626" t="str">
            <v>K124061037</v>
          </cell>
          <cell r="B626" t="str">
            <v xml:space="preserve">NGUYỄN THỊ BÍCH </v>
          </cell>
          <cell r="C626" t="str">
            <v>THỦY</v>
          </cell>
          <cell r="D626" t="str">
            <v>K12406</v>
          </cell>
          <cell r="E626">
            <v>8</v>
          </cell>
          <cell r="F626">
            <v>7.73</v>
          </cell>
          <cell r="G626">
            <v>25</v>
          </cell>
          <cell r="H626">
            <v>90</v>
          </cell>
          <cell r="I626" t="str">
            <v>K12406</v>
          </cell>
        </row>
        <row r="627">
          <cell r="A627" t="str">
            <v>K115011384</v>
          </cell>
          <cell r="B627" t="str">
            <v xml:space="preserve">HUỲNH THỊ YẾN </v>
          </cell>
          <cell r="C627" t="str">
            <v>LINH</v>
          </cell>
          <cell r="D627" t="str">
            <v>K11501</v>
          </cell>
          <cell r="E627">
            <v>8</v>
          </cell>
          <cell r="F627">
            <v>7.66</v>
          </cell>
          <cell r="G627">
            <v>22</v>
          </cell>
          <cell r="H627">
            <v>90</v>
          </cell>
          <cell r="I627" t="str">
            <v>K11501</v>
          </cell>
        </row>
        <row r="628">
          <cell r="A628" t="str">
            <v>K124071090</v>
          </cell>
          <cell r="B628" t="str">
            <v xml:space="preserve">PHẠM KỲ </v>
          </cell>
          <cell r="C628" t="str">
            <v>DUYÊN</v>
          </cell>
          <cell r="D628" t="str">
            <v>K12407A</v>
          </cell>
          <cell r="E628">
            <v>8</v>
          </cell>
          <cell r="F628">
            <v>7.85</v>
          </cell>
          <cell r="G628">
            <v>20</v>
          </cell>
          <cell r="H628">
            <v>90</v>
          </cell>
          <cell r="I628" t="str">
            <v>K12407A</v>
          </cell>
        </row>
        <row r="629">
          <cell r="A629" t="str">
            <v>K114040637</v>
          </cell>
          <cell r="B629" t="str">
            <v xml:space="preserve">BÙI NGUYỄN PHƯƠNG </v>
          </cell>
          <cell r="C629" t="str">
            <v>LINH</v>
          </cell>
          <cell r="D629" t="str">
            <v>K11404T</v>
          </cell>
          <cell r="E629">
            <v>8</v>
          </cell>
          <cell r="F629">
            <v>7.86</v>
          </cell>
          <cell r="G629">
            <v>17</v>
          </cell>
          <cell r="H629">
            <v>90</v>
          </cell>
          <cell r="I629" t="str">
            <v>K11404T</v>
          </cell>
        </row>
        <row r="630">
          <cell r="A630" t="str">
            <v>K114061047</v>
          </cell>
          <cell r="B630" t="str">
            <v xml:space="preserve">NGUYỄN THỊ ÁNH </v>
          </cell>
          <cell r="C630" t="str">
            <v>THI</v>
          </cell>
          <cell r="D630" t="str">
            <v>K11406</v>
          </cell>
          <cell r="E630">
            <v>8</v>
          </cell>
          <cell r="F630">
            <v>7.09</v>
          </cell>
          <cell r="G630">
            <v>17</v>
          </cell>
          <cell r="H630">
            <v>90</v>
          </cell>
          <cell r="I630" t="str">
            <v>K11406</v>
          </cell>
        </row>
        <row r="631">
          <cell r="A631" t="str">
            <v>K134020147</v>
          </cell>
          <cell r="B631" t="str">
            <v xml:space="preserve">LÊ QUANG </v>
          </cell>
          <cell r="C631" t="str">
            <v>KHANG</v>
          </cell>
          <cell r="D631" t="str">
            <v>K13402</v>
          </cell>
          <cell r="E631">
            <v>8</v>
          </cell>
          <cell r="F631">
            <v>7.67</v>
          </cell>
          <cell r="G631">
            <v>23</v>
          </cell>
          <cell r="H631">
            <v>87</v>
          </cell>
          <cell r="I631" t="str">
            <v>K13402</v>
          </cell>
        </row>
        <row r="632">
          <cell r="A632" t="str">
            <v>K114020306</v>
          </cell>
          <cell r="B632" t="str">
            <v xml:space="preserve">NGUYỄN LÊ QUỲNH </v>
          </cell>
          <cell r="C632" t="str">
            <v>NHƯ</v>
          </cell>
          <cell r="D632" t="str">
            <v>K11402</v>
          </cell>
          <cell r="E632">
            <v>8</v>
          </cell>
          <cell r="F632">
            <v>7.54</v>
          </cell>
          <cell r="G632">
            <v>21</v>
          </cell>
          <cell r="H632">
            <v>87</v>
          </cell>
          <cell r="I632" t="str">
            <v>K11402B</v>
          </cell>
        </row>
        <row r="633">
          <cell r="A633" t="str">
            <v>K114071098</v>
          </cell>
          <cell r="B633" t="str">
            <v xml:space="preserve">NGUYỄN THỊ TRIỀU </v>
          </cell>
          <cell r="C633" t="str">
            <v>GIANG</v>
          </cell>
          <cell r="D633" t="str">
            <v>K11407A</v>
          </cell>
          <cell r="E633">
            <v>8</v>
          </cell>
          <cell r="F633">
            <v>7.39</v>
          </cell>
          <cell r="G633">
            <v>23</v>
          </cell>
          <cell r="H633">
            <v>85</v>
          </cell>
          <cell r="I633" t="str">
            <v>K11407A</v>
          </cell>
        </row>
        <row r="634">
          <cell r="A634" t="str">
            <v>K114071181</v>
          </cell>
          <cell r="B634" t="str">
            <v xml:space="preserve">LƯƠNG ĐỨC MINH </v>
          </cell>
          <cell r="C634" t="str">
            <v>THƯ</v>
          </cell>
          <cell r="D634" t="str">
            <v>K11407A</v>
          </cell>
          <cell r="E634">
            <v>8</v>
          </cell>
          <cell r="F634">
            <v>7.38</v>
          </cell>
          <cell r="G634">
            <v>23</v>
          </cell>
          <cell r="H634">
            <v>85</v>
          </cell>
          <cell r="I634" t="str">
            <v>K11407A</v>
          </cell>
        </row>
        <row r="635">
          <cell r="A635" t="str">
            <v>K114040653</v>
          </cell>
          <cell r="B635" t="str">
            <v xml:space="preserve">TRỊNH VĂN </v>
          </cell>
          <cell r="C635" t="str">
            <v>NGHIÊM</v>
          </cell>
          <cell r="D635" t="str">
            <v>K11404A</v>
          </cell>
          <cell r="E635">
            <v>8</v>
          </cell>
          <cell r="F635">
            <v>7.3</v>
          </cell>
          <cell r="G635">
            <v>21</v>
          </cell>
          <cell r="H635">
            <v>85</v>
          </cell>
          <cell r="I635" t="str">
            <v>K11404B</v>
          </cell>
        </row>
        <row r="636">
          <cell r="A636" t="str">
            <v>K134020176</v>
          </cell>
          <cell r="B636" t="str">
            <v xml:space="preserve">NGUYỄN HỮU </v>
          </cell>
          <cell r="C636" t="str">
            <v>NGUYỄN</v>
          </cell>
          <cell r="D636" t="str">
            <v>K13402</v>
          </cell>
          <cell r="E636">
            <v>8</v>
          </cell>
          <cell r="F636">
            <v>7.52</v>
          </cell>
          <cell r="G636">
            <v>21</v>
          </cell>
          <cell r="H636">
            <v>85</v>
          </cell>
          <cell r="I636" t="str">
            <v>K13402</v>
          </cell>
        </row>
        <row r="637">
          <cell r="A637" t="str">
            <v>K134040487</v>
          </cell>
          <cell r="B637" t="str">
            <v xml:space="preserve">NGUYỄN THỊ THUYÊN </v>
          </cell>
          <cell r="C637" t="str">
            <v>QUÝ</v>
          </cell>
          <cell r="D637" t="str">
            <v>K13404</v>
          </cell>
          <cell r="E637">
            <v>8</v>
          </cell>
          <cell r="F637">
            <v>7.38</v>
          </cell>
          <cell r="G637">
            <v>21</v>
          </cell>
          <cell r="H637">
            <v>85</v>
          </cell>
          <cell r="I637" t="str">
            <v>K13404</v>
          </cell>
        </row>
        <row r="638">
          <cell r="A638" t="str">
            <v>K124010083</v>
          </cell>
          <cell r="B638" t="str">
            <v xml:space="preserve">LÊ MINH HIẾU </v>
          </cell>
          <cell r="C638" t="str">
            <v>THẢO</v>
          </cell>
          <cell r="D638" t="str">
            <v>K12401</v>
          </cell>
          <cell r="E638">
            <v>8</v>
          </cell>
          <cell r="F638">
            <v>7.58</v>
          </cell>
          <cell r="G638">
            <v>20</v>
          </cell>
          <cell r="H638">
            <v>85</v>
          </cell>
          <cell r="I638" t="str">
            <v>K12401</v>
          </cell>
        </row>
        <row r="639">
          <cell r="A639" t="str">
            <v>K124020265</v>
          </cell>
          <cell r="B639" t="str">
            <v xml:space="preserve">NGÔ THỊ TƯỜNG </v>
          </cell>
          <cell r="C639" t="str">
            <v>VI</v>
          </cell>
          <cell r="D639" t="str">
            <v>K12402</v>
          </cell>
          <cell r="E639">
            <v>8</v>
          </cell>
          <cell r="F639">
            <v>7.67</v>
          </cell>
          <cell r="G639">
            <v>20</v>
          </cell>
          <cell r="H639">
            <v>85</v>
          </cell>
          <cell r="I639" t="str">
            <v>K12402A</v>
          </cell>
        </row>
        <row r="640">
          <cell r="A640" t="str">
            <v>K124040715</v>
          </cell>
          <cell r="B640" t="str">
            <v xml:space="preserve">ĐỖ TRẦN VÂN </v>
          </cell>
          <cell r="C640" t="str">
            <v>HẠNH</v>
          </cell>
          <cell r="D640" t="str">
            <v>K12404A</v>
          </cell>
          <cell r="E640">
            <v>8</v>
          </cell>
          <cell r="F640">
            <v>7.73</v>
          </cell>
          <cell r="G640">
            <v>20</v>
          </cell>
          <cell r="H640">
            <v>85</v>
          </cell>
          <cell r="I640" t="str">
            <v>K12404B</v>
          </cell>
        </row>
        <row r="641">
          <cell r="A641" t="str">
            <v>K124040764</v>
          </cell>
          <cell r="B641" t="str">
            <v xml:space="preserve">NGUYỄN THỊ YẾN </v>
          </cell>
          <cell r="C641" t="str">
            <v>NHI</v>
          </cell>
          <cell r="D641" t="str">
            <v>K12404A</v>
          </cell>
          <cell r="E641">
            <v>8</v>
          </cell>
          <cell r="F641">
            <v>8.0399999999999991</v>
          </cell>
          <cell r="G641">
            <v>20</v>
          </cell>
          <cell r="H641">
            <v>85</v>
          </cell>
          <cell r="I641" t="str">
            <v>K12404B</v>
          </cell>
        </row>
        <row r="642">
          <cell r="A642" t="str">
            <v>K124082321</v>
          </cell>
          <cell r="B642" t="str">
            <v xml:space="preserve">LÊ THỊ KIM </v>
          </cell>
          <cell r="C642" t="str">
            <v>CƯƠNG</v>
          </cell>
          <cell r="D642" t="str">
            <v>K12408</v>
          </cell>
          <cell r="E642">
            <v>8</v>
          </cell>
          <cell r="F642">
            <v>7.6</v>
          </cell>
          <cell r="G642">
            <v>20</v>
          </cell>
          <cell r="H642">
            <v>85</v>
          </cell>
          <cell r="I642" t="str">
            <v>K12408</v>
          </cell>
        </row>
        <row r="643">
          <cell r="A643" t="str">
            <v>K115041741</v>
          </cell>
          <cell r="B643" t="str">
            <v xml:space="preserve">LÊ HOÀNG </v>
          </cell>
          <cell r="C643" t="str">
            <v>TRANG</v>
          </cell>
          <cell r="D643" t="str">
            <v>K11504</v>
          </cell>
          <cell r="E643">
            <v>8</v>
          </cell>
          <cell r="F643">
            <v>7.38</v>
          </cell>
          <cell r="G643">
            <v>18</v>
          </cell>
          <cell r="H643">
            <v>85</v>
          </cell>
          <cell r="I643" t="str">
            <v>K11504</v>
          </cell>
        </row>
        <row r="644">
          <cell r="A644" t="str">
            <v>K115041760</v>
          </cell>
          <cell r="B644" t="str">
            <v xml:space="preserve">NGUYỄN THỊ HẢI </v>
          </cell>
          <cell r="C644" t="str">
            <v>YẾN</v>
          </cell>
          <cell r="D644" t="str">
            <v>K11504</v>
          </cell>
          <cell r="E644">
            <v>8</v>
          </cell>
          <cell r="F644">
            <v>7.09</v>
          </cell>
          <cell r="G644">
            <v>18</v>
          </cell>
          <cell r="H644">
            <v>85</v>
          </cell>
          <cell r="I644" t="str">
            <v>K11504</v>
          </cell>
        </row>
        <row r="645">
          <cell r="A645" t="str">
            <v>K114050738</v>
          </cell>
          <cell r="B645" t="str">
            <v xml:space="preserve">NGUYỄN THỊ BÍCH </v>
          </cell>
          <cell r="C645" t="str">
            <v>HẰNG</v>
          </cell>
          <cell r="D645" t="str">
            <v>K11405A</v>
          </cell>
          <cell r="E645">
            <v>8</v>
          </cell>
          <cell r="F645">
            <v>7.81</v>
          </cell>
          <cell r="G645">
            <v>16</v>
          </cell>
          <cell r="H645">
            <v>85</v>
          </cell>
          <cell r="I645" t="str">
            <v>K11405A</v>
          </cell>
        </row>
        <row r="646">
          <cell r="A646" t="str">
            <v>K114020097</v>
          </cell>
          <cell r="B646" t="str">
            <v xml:space="preserve">LÊ TRẦN NHẬT </v>
          </cell>
          <cell r="C646" t="str">
            <v>ANH</v>
          </cell>
          <cell r="D646" t="str">
            <v>K11402</v>
          </cell>
          <cell r="E646">
            <v>8</v>
          </cell>
          <cell r="F646">
            <v>7.3</v>
          </cell>
          <cell r="G646">
            <v>24</v>
          </cell>
          <cell r="H646">
            <v>84</v>
          </cell>
          <cell r="I646" t="str">
            <v>K11402A</v>
          </cell>
        </row>
        <row r="647">
          <cell r="A647" t="str">
            <v>K114020364</v>
          </cell>
          <cell r="B647" t="str">
            <v xml:space="preserve">NGUYỄN HOÀNG HẢI </v>
          </cell>
          <cell r="C647" t="str">
            <v>YẾN</v>
          </cell>
          <cell r="D647" t="str">
            <v>K11402</v>
          </cell>
          <cell r="E647">
            <v>8</v>
          </cell>
          <cell r="F647">
            <v>7.47</v>
          </cell>
          <cell r="G647">
            <v>23</v>
          </cell>
          <cell r="H647">
            <v>84</v>
          </cell>
          <cell r="I647" t="str">
            <v>K11402B</v>
          </cell>
        </row>
        <row r="648">
          <cell r="A648" t="str">
            <v>K114050824</v>
          </cell>
          <cell r="B648" t="str">
            <v xml:space="preserve">HOÀNG THỊ </v>
          </cell>
          <cell r="C648" t="str">
            <v>TRANG</v>
          </cell>
          <cell r="D648" t="str">
            <v>K11405A</v>
          </cell>
          <cell r="E648">
            <v>8</v>
          </cell>
          <cell r="F648">
            <v>7.33</v>
          </cell>
          <cell r="G648">
            <v>20</v>
          </cell>
          <cell r="H648">
            <v>82</v>
          </cell>
          <cell r="I648" t="str">
            <v>K11405A</v>
          </cell>
        </row>
        <row r="649">
          <cell r="A649" t="str">
            <v>K114020326</v>
          </cell>
          <cell r="B649" t="str">
            <v xml:space="preserve">ĐỖ TRẦN LỆ </v>
          </cell>
          <cell r="C649" t="str">
            <v>THẢO</v>
          </cell>
          <cell r="D649" t="str">
            <v>K11402</v>
          </cell>
          <cell r="E649">
            <v>8</v>
          </cell>
          <cell r="F649">
            <v>7.75</v>
          </cell>
          <cell r="G649">
            <v>19</v>
          </cell>
          <cell r="H649">
            <v>81</v>
          </cell>
          <cell r="I649" t="str">
            <v>K11402B</v>
          </cell>
        </row>
        <row r="650">
          <cell r="A650" t="str">
            <v>K125021788</v>
          </cell>
          <cell r="B650" t="str">
            <v xml:space="preserve">PHẠM MỸ </v>
          </cell>
          <cell r="C650" t="str">
            <v>HÒA</v>
          </cell>
          <cell r="D650" t="str">
            <v>K12502</v>
          </cell>
          <cell r="E650">
            <v>8</v>
          </cell>
          <cell r="F650">
            <v>8.0500000000000007</v>
          </cell>
          <cell r="G650">
            <v>27</v>
          </cell>
          <cell r="H650">
            <v>80</v>
          </cell>
          <cell r="I650" t="str">
            <v>K12502</v>
          </cell>
        </row>
        <row r="651">
          <cell r="A651" t="str">
            <v>K135021398</v>
          </cell>
          <cell r="B651" t="str">
            <v xml:space="preserve">NGUYỄN THỊ THANH </v>
          </cell>
          <cell r="C651" t="str">
            <v>THÚY</v>
          </cell>
          <cell r="D651" t="str">
            <v>K13504T</v>
          </cell>
          <cell r="E651">
            <v>8</v>
          </cell>
          <cell r="F651">
            <v>7.94</v>
          </cell>
          <cell r="G651">
            <v>17</v>
          </cell>
          <cell r="H651">
            <v>80</v>
          </cell>
          <cell r="I651" t="str">
            <v>K13504T</v>
          </cell>
        </row>
        <row r="652">
          <cell r="A652" t="str">
            <v>K124020180</v>
          </cell>
          <cell r="B652" t="str">
            <v xml:space="preserve">CAO HOÀI </v>
          </cell>
          <cell r="C652" t="str">
            <v>NAM</v>
          </cell>
          <cell r="D652" t="str">
            <v>K12402</v>
          </cell>
          <cell r="E652">
            <v>8.58</v>
          </cell>
          <cell r="F652">
            <v>7.85</v>
          </cell>
          <cell r="G652">
            <v>23</v>
          </cell>
          <cell r="H652">
            <v>73</v>
          </cell>
          <cell r="I652" t="str">
            <v>K12402A</v>
          </cell>
        </row>
        <row r="653">
          <cell r="A653" t="str">
            <v>K114031771</v>
          </cell>
          <cell r="B653" t="str">
            <v xml:space="preserve">ONPHADID  </v>
          </cell>
          <cell r="C653" t="str">
            <v>PING</v>
          </cell>
          <cell r="D653" t="str">
            <v>K11403</v>
          </cell>
          <cell r="E653">
            <v>8.25</v>
          </cell>
          <cell r="F653">
            <v>6.85</v>
          </cell>
          <cell r="G653">
            <v>16</v>
          </cell>
          <cell r="H653">
            <v>76</v>
          </cell>
          <cell r="I653" t="str">
            <v>K11403</v>
          </cell>
        </row>
        <row r="654">
          <cell r="A654" t="str">
            <v>K134020203</v>
          </cell>
          <cell r="B654" t="str">
            <v xml:space="preserve">NGUYỄN THỊ TÚ </v>
          </cell>
          <cell r="C654" t="str">
            <v>TIÊN</v>
          </cell>
          <cell r="D654" t="str">
            <v>K13402</v>
          </cell>
          <cell r="E654">
            <v>8.24</v>
          </cell>
          <cell r="F654">
            <v>8.1</v>
          </cell>
          <cell r="G654">
            <v>21</v>
          </cell>
          <cell r="H654">
            <v>76</v>
          </cell>
          <cell r="I654" t="str">
            <v>K13402</v>
          </cell>
        </row>
        <row r="655">
          <cell r="A655" t="str">
            <v>K114050833</v>
          </cell>
          <cell r="B655" t="str">
            <v xml:space="preserve">TRẦN THỊ NGỌC </v>
          </cell>
          <cell r="C655" t="str">
            <v>VY</v>
          </cell>
          <cell r="D655" t="str">
            <v>K11405A</v>
          </cell>
          <cell r="E655">
            <v>8.2200000000000006</v>
          </cell>
          <cell r="F655">
            <v>7.53</v>
          </cell>
          <cell r="G655">
            <v>16</v>
          </cell>
          <cell r="H655">
            <v>78</v>
          </cell>
          <cell r="I655" t="str">
            <v>K11405A</v>
          </cell>
        </row>
        <row r="656">
          <cell r="A656" t="str">
            <v>K115041693</v>
          </cell>
          <cell r="B656" t="str">
            <v xml:space="preserve">NGUYỄN THỊ HOÀNG </v>
          </cell>
          <cell r="C656" t="str">
            <v>KHÁNH</v>
          </cell>
          <cell r="D656" t="str">
            <v>K11504</v>
          </cell>
          <cell r="E656">
            <v>8.17</v>
          </cell>
          <cell r="F656">
            <v>7.22</v>
          </cell>
          <cell r="G656">
            <v>18</v>
          </cell>
          <cell r="H656">
            <v>77</v>
          </cell>
          <cell r="I656" t="str">
            <v>K11504</v>
          </cell>
        </row>
        <row r="657">
          <cell r="A657" t="str">
            <v>K124040693</v>
          </cell>
          <cell r="B657" t="str">
            <v xml:space="preserve">PHẠM THỊ VÂN </v>
          </cell>
          <cell r="C657" t="str">
            <v>ANH</v>
          </cell>
          <cell r="D657" t="str">
            <v>K12404A</v>
          </cell>
          <cell r="E657">
            <v>8.15</v>
          </cell>
          <cell r="F657">
            <v>7.37</v>
          </cell>
          <cell r="G657">
            <v>24</v>
          </cell>
          <cell r="H657">
            <v>78</v>
          </cell>
          <cell r="I657" t="str">
            <v>K12404B</v>
          </cell>
        </row>
        <row r="658">
          <cell r="A658" t="str">
            <v>K134091071</v>
          </cell>
          <cell r="B658" t="str">
            <v xml:space="preserve">HÀ VŨ ĐÌNH </v>
          </cell>
          <cell r="C658" t="str">
            <v>KHÁNH</v>
          </cell>
          <cell r="D658" t="str">
            <v>K13409</v>
          </cell>
          <cell r="E658">
            <v>8.14</v>
          </cell>
          <cell r="F658">
            <v>7.98</v>
          </cell>
          <cell r="G658">
            <v>21</v>
          </cell>
          <cell r="H658">
            <v>77</v>
          </cell>
          <cell r="I658" t="str">
            <v>K13409</v>
          </cell>
        </row>
        <row r="659">
          <cell r="A659" t="str">
            <v>K134091033</v>
          </cell>
          <cell r="B659" t="str">
            <v xml:space="preserve">NGUYỄN THỊ QUỲNH </v>
          </cell>
          <cell r="C659" t="str">
            <v>ANH</v>
          </cell>
          <cell r="D659" t="str">
            <v>K13409</v>
          </cell>
          <cell r="E659">
            <v>8.14</v>
          </cell>
          <cell r="F659">
            <v>7.91</v>
          </cell>
          <cell r="G659">
            <v>21</v>
          </cell>
          <cell r="H659">
            <v>75</v>
          </cell>
          <cell r="I659" t="str">
            <v>K13409</v>
          </cell>
        </row>
        <row r="660">
          <cell r="A660" t="str">
            <v>K124020297</v>
          </cell>
          <cell r="B660" t="str">
            <v xml:space="preserve">NGUYỄN THUỲ </v>
          </cell>
          <cell r="C660" t="str">
            <v>DUYÊN</v>
          </cell>
          <cell r="D660" t="str">
            <v>K12402</v>
          </cell>
          <cell r="E660">
            <v>8.1</v>
          </cell>
          <cell r="F660">
            <v>8</v>
          </cell>
          <cell r="G660">
            <v>25</v>
          </cell>
          <cell r="H660">
            <v>72</v>
          </cell>
          <cell r="I660" t="str">
            <v>K12402B</v>
          </cell>
        </row>
        <row r="661">
          <cell r="A661" t="str">
            <v>K114071306</v>
          </cell>
          <cell r="B661" t="str">
            <v xml:space="preserve">PHẠM NGỌC KIM </v>
          </cell>
          <cell r="C661" t="str">
            <v>THOA</v>
          </cell>
          <cell r="D661" t="str">
            <v>K11407A</v>
          </cell>
          <cell r="E661">
            <v>8.07</v>
          </cell>
          <cell r="F661">
            <v>7.21</v>
          </cell>
          <cell r="G661">
            <v>23</v>
          </cell>
          <cell r="H661">
            <v>75</v>
          </cell>
          <cell r="I661" t="str">
            <v>K11407B</v>
          </cell>
        </row>
        <row r="662">
          <cell r="A662" t="str">
            <v>K135031485</v>
          </cell>
          <cell r="B662" t="str">
            <v xml:space="preserve">DƯƠNG THỊ </v>
          </cell>
          <cell r="C662" t="str">
            <v>MY</v>
          </cell>
          <cell r="D662" t="str">
            <v>K13503</v>
          </cell>
          <cell r="E662">
            <v>8.0500000000000007</v>
          </cell>
          <cell r="F662">
            <v>7.92</v>
          </cell>
          <cell r="G662">
            <v>22</v>
          </cell>
          <cell r="H662">
            <v>79</v>
          </cell>
          <cell r="I662" t="str">
            <v>K13503</v>
          </cell>
        </row>
        <row r="663">
          <cell r="A663" t="str">
            <v>K114020101</v>
          </cell>
          <cell r="B663" t="str">
            <v xml:space="preserve">NGUYỄN THÁI </v>
          </cell>
          <cell r="C663" t="str">
            <v>BÌNH</v>
          </cell>
          <cell r="D663" t="str">
            <v>K11402</v>
          </cell>
          <cell r="E663">
            <v>8.0500000000000007</v>
          </cell>
          <cell r="F663">
            <v>7.32</v>
          </cell>
          <cell r="G663">
            <v>24</v>
          </cell>
          <cell r="H663">
            <v>76</v>
          </cell>
          <cell r="I663" t="str">
            <v>K11402A</v>
          </cell>
        </row>
        <row r="664">
          <cell r="A664" t="str">
            <v>K114071256</v>
          </cell>
          <cell r="B664" t="str">
            <v xml:space="preserve">LÊ THỊ KHÁNH </v>
          </cell>
          <cell r="C664" t="str">
            <v>LINH</v>
          </cell>
          <cell r="D664" t="str">
            <v>K11407A</v>
          </cell>
          <cell r="E664">
            <v>8.0399999999999991</v>
          </cell>
          <cell r="F664">
            <v>7.59</v>
          </cell>
          <cell r="G664">
            <v>23</v>
          </cell>
          <cell r="H664">
            <v>78</v>
          </cell>
          <cell r="I664" t="str">
            <v>K11407B</v>
          </cell>
        </row>
        <row r="665">
          <cell r="A665" t="str">
            <v>K124091598</v>
          </cell>
          <cell r="B665" t="str">
            <v xml:space="preserve">DƯƠNG THỊ KIM </v>
          </cell>
          <cell r="C665" t="str">
            <v>THU</v>
          </cell>
          <cell r="D665" t="str">
            <v>K12409</v>
          </cell>
          <cell r="E665">
            <v>8.0399999999999991</v>
          </cell>
          <cell r="F665">
            <v>7.97</v>
          </cell>
          <cell r="G665">
            <v>24</v>
          </cell>
          <cell r="H665">
            <v>75</v>
          </cell>
          <cell r="I665" t="str">
            <v>K12409</v>
          </cell>
        </row>
        <row r="666">
          <cell r="A666" t="str">
            <v>K135021284</v>
          </cell>
          <cell r="B666" t="str">
            <v xml:space="preserve">VÕ THỊ MỸ </v>
          </cell>
          <cell r="C666" t="str">
            <v>ẢNH</v>
          </cell>
          <cell r="D666" t="str">
            <v>K13504T</v>
          </cell>
          <cell r="E666">
            <v>8.0299999999999994</v>
          </cell>
          <cell r="F666">
            <v>7.9</v>
          </cell>
          <cell r="G666">
            <v>19</v>
          </cell>
          <cell r="H666">
            <v>75</v>
          </cell>
          <cell r="I666" t="str">
            <v>K13504T</v>
          </cell>
        </row>
        <row r="667">
          <cell r="A667" t="str">
            <v>K124081409</v>
          </cell>
          <cell r="B667" t="str">
            <v xml:space="preserve">PHAN HUỲNH THẢO </v>
          </cell>
          <cell r="C667" t="str">
            <v>NGUYÊN</v>
          </cell>
          <cell r="D667" t="str">
            <v>K12408</v>
          </cell>
          <cell r="E667">
            <v>8.02</v>
          </cell>
          <cell r="F667">
            <v>7.51</v>
          </cell>
          <cell r="G667">
            <v>24</v>
          </cell>
          <cell r="H667">
            <v>79</v>
          </cell>
          <cell r="I667" t="str">
            <v>K12408</v>
          </cell>
        </row>
        <row r="668">
          <cell r="A668" t="str">
            <v>K134040367</v>
          </cell>
          <cell r="B668" t="str">
            <v xml:space="preserve">NGUYỄN TRẦN HOÀI </v>
          </cell>
          <cell r="C668" t="str">
            <v>AN</v>
          </cell>
          <cell r="D668" t="str">
            <v>K13404</v>
          </cell>
          <cell r="E668">
            <v>8.02</v>
          </cell>
          <cell r="F668">
            <v>7.88</v>
          </cell>
          <cell r="G668">
            <v>21</v>
          </cell>
          <cell r="H668">
            <v>75</v>
          </cell>
          <cell r="I668" t="str">
            <v>K13404</v>
          </cell>
        </row>
        <row r="669">
          <cell r="A669" t="str">
            <v>K114050827</v>
          </cell>
          <cell r="B669" t="str">
            <v xml:space="preserve">CAO LÊ THIÊN </v>
          </cell>
          <cell r="C669" t="str">
            <v>TRÚC</v>
          </cell>
          <cell r="D669" t="str">
            <v>K11405A</v>
          </cell>
          <cell r="E669">
            <v>8</v>
          </cell>
          <cell r="F669">
            <v>7.35</v>
          </cell>
          <cell r="G669">
            <v>22</v>
          </cell>
          <cell r="H669">
            <v>77</v>
          </cell>
          <cell r="I669" t="str">
            <v>K11405A</v>
          </cell>
        </row>
        <row r="670">
          <cell r="A670" t="str">
            <v>K124091492</v>
          </cell>
          <cell r="B670" t="str">
            <v xml:space="preserve">NGUYỄN LÊ VIỆT </v>
          </cell>
          <cell r="C670" t="str">
            <v>CƯỜNG</v>
          </cell>
          <cell r="D670" t="str">
            <v>K12409</v>
          </cell>
          <cell r="E670">
            <v>7.98</v>
          </cell>
          <cell r="F670">
            <v>7.61</v>
          </cell>
          <cell r="G670">
            <v>20</v>
          </cell>
          <cell r="H670">
            <v>100</v>
          </cell>
          <cell r="I670" t="str">
            <v>K12409</v>
          </cell>
        </row>
        <row r="671">
          <cell r="A671" t="str">
            <v>K124030493</v>
          </cell>
          <cell r="B671" t="str">
            <v xml:space="preserve">PHẠM ĐÌNH </v>
          </cell>
          <cell r="C671" t="str">
            <v>THÀNH</v>
          </cell>
          <cell r="D671" t="str">
            <v>K12403</v>
          </cell>
          <cell r="E671">
            <v>7.98</v>
          </cell>
          <cell r="F671">
            <v>7.53</v>
          </cell>
          <cell r="G671">
            <v>24</v>
          </cell>
          <cell r="H671">
            <v>99</v>
          </cell>
          <cell r="I671" t="str">
            <v>K12403</v>
          </cell>
        </row>
        <row r="672">
          <cell r="A672" t="str">
            <v>K134020121</v>
          </cell>
          <cell r="B672" t="str">
            <v xml:space="preserve">LÊ HOÀNG </v>
          </cell>
          <cell r="C672" t="str">
            <v>HẢI</v>
          </cell>
          <cell r="D672" t="str">
            <v>K13402</v>
          </cell>
          <cell r="E672">
            <v>7.98</v>
          </cell>
          <cell r="F672">
            <v>7.57</v>
          </cell>
          <cell r="G672">
            <v>25</v>
          </cell>
          <cell r="H672">
            <v>97</v>
          </cell>
          <cell r="I672" t="str">
            <v>K13402</v>
          </cell>
        </row>
        <row r="673">
          <cell r="A673" t="str">
            <v>K114050878</v>
          </cell>
          <cell r="B673" t="str">
            <v xml:space="preserve">LƯƠNG THỊ MỸ </v>
          </cell>
          <cell r="C673" t="str">
            <v>LINH</v>
          </cell>
          <cell r="D673" t="str">
            <v>K11405A</v>
          </cell>
          <cell r="E673">
            <v>7.98</v>
          </cell>
          <cell r="F673">
            <v>7.51</v>
          </cell>
          <cell r="G673">
            <v>23</v>
          </cell>
          <cell r="H673">
            <v>95</v>
          </cell>
          <cell r="I673" t="str">
            <v>K11405B</v>
          </cell>
        </row>
        <row r="674">
          <cell r="A674" t="str">
            <v>K124020256</v>
          </cell>
          <cell r="B674" t="str">
            <v xml:space="preserve">NGÔ KIM </v>
          </cell>
          <cell r="C674" t="str">
            <v>TUYỀN</v>
          </cell>
          <cell r="D674" t="str">
            <v>K12402</v>
          </cell>
          <cell r="E674">
            <v>7.98</v>
          </cell>
          <cell r="F674">
            <v>7.67</v>
          </cell>
          <cell r="G674">
            <v>20</v>
          </cell>
          <cell r="H674">
            <v>92</v>
          </cell>
          <cell r="I674" t="str">
            <v>K12402A</v>
          </cell>
        </row>
        <row r="675">
          <cell r="A675" t="str">
            <v>K124091519</v>
          </cell>
          <cell r="B675" t="str">
            <v xml:space="preserve">NGUYỄN MINH </v>
          </cell>
          <cell r="C675" t="str">
            <v>HIẾU</v>
          </cell>
          <cell r="D675" t="str">
            <v>K12409</v>
          </cell>
          <cell r="E675">
            <v>7.98</v>
          </cell>
          <cell r="F675">
            <v>7.72</v>
          </cell>
          <cell r="G675">
            <v>24</v>
          </cell>
          <cell r="H675">
            <v>90</v>
          </cell>
          <cell r="I675" t="str">
            <v>K12409</v>
          </cell>
        </row>
        <row r="676">
          <cell r="A676" t="str">
            <v>K124020352</v>
          </cell>
          <cell r="B676" t="str">
            <v xml:space="preserve">LÊ TRẦN BẢO </v>
          </cell>
          <cell r="C676" t="str">
            <v>NGỌC</v>
          </cell>
          <cell r="D676" t="str">
            <v>K12402</v>
          </cell>
          <cell r="E676">
            <v>7.98</v>
          </cell>
          <cell r="F676">
            <v>7.54</v>
          </cell>
          <cell r="G676">
            <v>20</v>
          </cell>
          <cell r="H676">
            <v>87</v>
          </cell>
          <cell r="I676" t="str">
            <v>K12402B</v>
          </cell>
        </row>
        <row r="677">
          <cell r="A677" t="str">
            <v>K135021313</v>
          </cell>
          <cell r="B677" t="str">
            <v xml:space="preserve">HUỲNH THỊ THÍ </v>
          </cell>
          <cell r="C677" t="str">
            <v>HƯƠNG</v>
          </cell>
          <cell r="D677" t="str">
            <v>K13502</v>
          </cell>
          <cell r="E677">
            <v>7.98</v>
          </cell>
          <cell r="F677">
            <v>7.67</v>
          </cell>
          <cell r="G677">
            <v>20</v>
          </cell>
          <cell r="H677">
            <v>87</v>
          </cell>
          <cell r="I677" t="str">
            <v>K13502</v>
          </cell>
        </row>
        <row r="678">
          <cell r="A678" t="str">
            <v>K114040600</v>
          </cell>
          <cell r="B678" t="str">
            <v xml:space="preserve">TRẦN QUỲNH </v>
          </cell>
          <cell r="C678" t="str">
            <v>ANH</v>
          </cell>
          <cell r="D678" t="str">
            <v>K11404A</v>
          </cell>
          <cell r="E678">
            <v>7.98</v>
          </cell>
          <cell r="F678">
            <v>7.3</v>
          </cell>
          <cell r="G678">
            <v>24</v>
          </cell>
          <cell r="H678">
            <v>85</v>
          </cell>
          <cell r="I678" t="str">
            <v>K11404B</v>
          </cell>
        </row>
        <row r="679">
          <cell r="A679" t="str">
            <v>K134020105</v>
          </cell>
          <cell r="B679" t="str">
            <v xml:space="preserve">LÊ THỊ NGỌC </v>
          </cell>
          <cell r="C679" t="str">
            <v>DUNG</v>
          </cell>
          <cell r="D679" t="str">
            <v>K13402</v>
          </cell>
          <cell r="E679">
            <v>7.98</v>
          </cell>
          <cell r="F679">
            <v>7.45</v>
          </cell>
          <cell r="G679">
            <v>21</v>
          </cell>
          <cell r="H679">
            <v>85</v>
          </cell>
          <cell r="I679" t="str">
            <v>K13402</v>
          </cell>
        </row>
        <row r="680">
          <cell r="A680" t="str">
            <v>K134020112</v>
          </cell>
          <cell r="B680" t="str">
            <v xml:space="preserve">MAI NGUYỄN HƯƠNG </v>
          </cell>
          <cell r="C680" t="str">
            <v>GIANG</v>
          </cell>
          <cell r="D680" t="str">
            <v>K13402</v>
          </cell>
          <cell r="E680">
            <v>7.98</v>
          </cell>
          <cell r="F680">
            <v>7.46</v>
          </cell>
          <cell r="G680">
            <v>21</v>
          </cell>
          <cell r="H680">
            <v>85</v>
          </cell>
          <cell r="I680" t="str">
            <v>K13402</v>
          </cell>
        </row>
        <row r="681">
          <cell r="A681" t="str">
            <v>K124071249</v>
          </cell>
          <cell r="B681" t="str">
            <v xml:space="preserve">ĐẶNG TRUNG </v>
          </cell>
          <cell r="C681" t="str">
            <v>HIẾU</v>
          </cell>
          <cell r="D681" t="str">
            <v>K12407A</v>
          </cell>
          <cell r="E681">
            <v>7.98</v>
          </cell>
          <cell r="F681">
            <v>7.64</v>
          </cell>
          <cell r="G681">
            <v>24</v>
          </cell>
          <cell r="H681">
            <v>82</v>
          </cell>
          <cell r="I681" t="str">
            <v>K12407B</v>
          </cell>
        </row>
        <row r="682">
          <cell r="A682" t="str">
            <v>K124081469</v>
          </cell>
          <cell r="B682" t="str">
            <v xml:space="preserve">VŨ THỊ TƯỜNG </v>
          </cell>
          <cell r="C682" t="str">
            <v>VÂN</v>
          </cell>
          <cell r="D682" t="str">
            <v>K12408</v>
          </cell>
          <cell r="E682">
            <v>7.98</v>
          </cell>
          <cell r="F682">
            <v>7.68</v>
          </cell>
          <cell r="G682">
            <v>24</v>
          </cell>
          <cell r="H682">
            <v>82</v>
          </cell>
          <cell r="I682" t="str">
            <v>K12408</v>
          </cell>
        </row>
        <row r="683">
          <cell r="A683" t="str">
            <v>K114030383</v>
          </cell>
          <cell r="B683" t="str">
            <v xml:space="preserve">ĐỖ THỊ THÙY </v>
          </cell>
          <cell r="C683" t="str">
            <v>DƯƠNG</v>
          </cell>
          <cell r="D683" t="str">
            <v>K11403</v>
          </cell>
          <cell r="E683">
            <v>7.98</v>
          </cell>
          <cell r="F683">
            <v>7.09</v>
          </cell>
          <cell r="G683">
            <v>23</v>
          </cell>
          <cell r="H683">
            <v>82</v>
          </cell>
          <cell r="I683" t="str">
            <v>K11403</v>
          </cell>
        </row>
        <row r="684">
          <cell r="A684" t="str">
            <v>K114071141</v>
          </cell>
          <cell r="B684" t="str">
            <v xml:space="preserve">TRỊNH THỊ </v>
          </cell>
          <cell r="C684" t="str">
            <v>NGỌC</v>
          </cell>
          <cell r="D684" t="str">
            <v>K11407A</v>
          </cell>
          <cell r="E684">
            <v>7.98</v>
          </cell>
          <cell r="F684">
            <v>7.69</v>
          </cell>
          <cell r="G684">
            <v>23</v>
          </cell>
          <cell r="H684">
            <v>82</v>
          </cell>
          <cell r="I684" t="str">
            <v>K11407A</v>
          </cell>
        </row>
        <row r="685">
          <cell r="A685" t="str">
            <v>K134020177</v>
          </cell>
          <cell r="B685" t="str">
            <v xml:space="preserve">NGUYỄN THỊ NGỌC </v>
          </cell>
          <cell r="C685" t="str">
            <v>NHƯ</v>
          </cell>
          <cell r="D685" t="str">
            <v>K13402</v>
          </cell>
          <cell r="E685">
            <v>7.98</v>
          </cell>
          <cell r="F685">
            <v>7.26</v>
          </cell>
          <cell r="G685">
            <v>21</v>
          </cell>
          <cell r="H685">
            <v>82</v>
          </cell>
          <cell r="I685" t="str">
            <v>K13402</v>
          </cell>
        </row>
        <row r="686">
          <cell r="A686" t="str">
            <v>K134050626</v>
          </cell>
          <cell r="B686" t="str">
            <v xml:space="preserve">NGUYỄN HOÀI </v>
          </cell>
          <cell r="C686" t="str">
            <v>TRINH</v>
          </cell>
          <cell r="D686" t="str">
            <v>K13405</v>
          </cell>
          <cell r="E686">
            <v>7.98</v>
          </cell>
          <cell r="F686">
            <v>7.95</v>
          </cell>
          <cell r="G686">
            <v>21</v>
          </cell>
          <cell r="H686">
            <v>82</v>
          </cell>
          <cell r="I686" t="str">
            <v>K13405</v>
          </cell>
        </row>
        <row r="687">
          <cell r="A687" t="str">
            <v>K134091036</v>
          </cell>
          <cell r="B687" t="str">
            <v xml:space="preserve">TRẦN ĐỨC </v>
          </cell>
          <cell r="C687" t="str">
            <v>ÁNH</v>
          </cell>
          <cell r="D687" t="str">
            <v>K13409</v>
          </cell>
          <cell r="E687">
            <v>7.98</v>
          </cell>
          <cell r="F687">
            <v>7.52</v>
          </cell>
          <cell r="G687">
            <v>21</v>
          </cell>
          <cell r="H687">
            <v>82</v>
          </cell>
          <cell r="I687" t="str">
            <v>K13409</v>
          </cell>
        </row>
        <row r="688">
          <cell r="A688" t="str">
            <v>K134091138</v>
          </cell>
          <cell r="B688" t="str">
            <v xml:space="preserve">NGUYỄN THỊ MINH </v>
          </cell>
          <cell r="C688" t="str">
            <v>TRIẾT</v>
          </cell>
          <cell r="D688" t="str">
            <v>K13409</v>
          </cell>
          <cell r="E688">
            <v>7.98</v>
          </cell>
          <cell r="F688">
            <v>7.91</v>
          </cell>
          <cell r="G688">
            <v>21</v>
          </cell>
          <cell r="H688">
            <v>82</v>
          </cell>
          <cell r="I688" t="str">
            <v>K13409</v>
          </cell>
        </row>
        <row r="689">
          <cell r="A689" t="str">
            <v>K114050747</v>
          </cell>
          <cell r="B689" t="str">
            <v xml:space="preserve">LÊ THỊ </v>
          </cell>
          <cell r="C689" t="str">
            <v>HUYỀN</v>
          </cell>
          <cell r="D689" t="str">
            <v>K11405A</v>
          </cell>
          <cell r="E689">
            <v>7.98</v>
          </cell>
          <cell r="F689">
            <v>7.16</v>
          </cell>
          <cell r="G689">
            <v>20</v>
          </cell>
          <cell r="H689">
            <v>82</v>
          </cell>
          <cell r="I689" t="str">
            <v>K11405A</v>
          </cell>
        </row>
        <row r="690">
          <cell r="A690" t="str">
            <v>K114071094</v>
          </cell>
          <cell r="B690" t="str">
            <v xml:space="preserve">NGUYỄN THỊ </v>
          </cell>
          <cell r="C690" t="str">
            <v>DUYÊN</v>
          </cell>
          <cell r="D690" t="str">
            <v>K11407A</v>
          </cell>
          <cell r="E690">
            <v>7.98</v>
          </cell>
          <cell r="F690">
            <v>7.5</v>
          </cell>
          <cell r="G690">
            <v>23</v>
          </cell>
          <cell r="H690">
            <v>81</v>
          </cell>
          <cell r="I690" t="str">
            <v>K11407A</v>
          </cell>
        </row>
        <row r="691">
          <cell r="A691" t="str">
            <v>K114050854</v>
          </cell>
          <cell r="B691" t="str">
            <v xml:space="preserve">ĐỖ LÊ HÀN </v>
          </cell>
          <cell r="C691" t="str">
            <v>GIANG</v>
          </cell>
          <cell r="D691" t="str">
            <v>K11405A</v>
          </cell>
          <cell r="E691">
            <v>7.98</v>
          </cell>
          <cell r="F691">
            <v>7.92</v>
          </cell>
          <cell r="G691">
            <v>20</v>
          </cell>
          <cell r="H691">
            <v>78</v>
          </cell>
          <cell r="I691" t="str">
            <v>K11405B</v>
          </cell>
        </row>
        <row r="692">
          <cell r="A692" t="str">
            <v>K114040702</v>
          </cell>
          <cell r="B692" t="str">
            <v xml:space="preserve">LÊ THỊ </v>
          </cell>
          <cell r="C692" t="str">
            <v>TRỌNG</v>
          </cell>
          <cell r="D692" t="str">
            <v>K11404A</v>
          </cell>
          <cell r="E692">
            <v>7.98</v>
          </cell>
          <cell r="F692">
            <v>7.82</v>
          </cell>
          <cell r="G692">
            <v>21</v>
          </cell>
          <cell r="H692">
            <v>75</v>
          </cell>
          <cell r="I692" t="str">
            <v>K11404B</v>
          </cell>
        </row>
        <row r="693">
          <cell r="A693" t="str">
            <v>K114020272</v>
          </cell>
          <cell r="B693" t="str">
            <v xml:space="preserve">DƯƠNG THỊ NHẬT </v>
          </cell>
          <cell r="C693" t="str">
            <v>HƯƠNG</v>
          </cell>
          <cell r="D693" t="str">
            <v>K11402</v>
          </cell>
          <cell r="E693">
            <v>7.97</v>
          </cell>
          <cell r="F693">
            <v>7.62</v>
          </cell>
          <cell r="G693">
            <v>21</v>
          </cell>
          <cell r="H693">
            <v>92</v>
          </cell>
          <cell r="I693" t="str">
            <v>K11402B</v>
          </cell>
        </row>
        <row r="694">
          <cell r="A694" t="str">
            <v>K114020117</v>
          </cell>
          <cell r="B694" t="str">
            <v xml:space="preserve">VĂN NHUẬN </v>
          </cell>
          <cell r="C694" t="str">
            <v>HÀO</v>
          </cell>
          <cell r="D694" t="str">
            <v>K11402</v>
          </cell>
          <cell r="E694">
            <v>7.97</v>
          </cell>
          <cell r="F694">
            <v>7.56</v>
          </cell>
          <cell r="G694">
            <v>19</v>
          </cell>
          <cell r="H694">
            <v>92</v>
          </cell>
          <cell r="I694" t="str">
            <v>K11402A</v>
          </cell>
        </row>
        <row r="695">
          <cell r="A695" t="str">
            <v>K114020175</v>
          </cell>
          <cell r="B695" t="str">
            <v xml:space="preserve">LÊ THỊ LAN </v>
          </cell>
          <cell r="C695" t="str">
            <v>PHƯƠNG</v>
          </cell>
          <cell r="D695" t="str">
            <v>K11402</v>
          </cell>
          <cell r="E695">
            <v>7.97</v>
          </cell>
          <cell r="F695">
            <v>7.35</v>
          </cell>
          <cell r="G695">
            <v>24</v>
          </cell>
          <cell r="H695">
            <v>90</v>
          </cell>
          <cell r="I695" t="str">
            <v>K11402A</v>
          </cell>
        </row>
        <row r="696">
          <cell r="A696" t="str">
            <v>K114071093</v>
          </cell>
          <cell r="B696" t="str">
            <v xml:space="preserve">TRƯƠNG NHẬT </v>
          </cell>
          <cell r="C696" t="str">
            <v>DUY</v>
          </cell>
          <cell r="D696" t="str">
            <v>K11407A</v>
          </cell>
          <cell r="E696">
            <v>7.97</v>
          </cell>
          <cell r="F696">
            <v>7.71</v>
          </cell>
          <cell r="G696">
            <v>19</v>
          </cell>
          <cell r="H696">
            <v>90</v>
          </cell>
          <cell r="I696" t="str">
            <v>K11407A</v>
          </cell>
        </row>
        <row r="697">
          <cell r="A697" t="str">
            <v>K114020227</v>
          </cell>
          <cell r="B697" t="str">
            <v xml:space="preserve">HUỲNH THÙY </v>
          </cell>
          <cell r="C697" t="str">
            <v>VI</v>
          </cell>
          <cell r="D697" t="str">
            <v>K11402</v>
          </cell>
          <cell r="E697">
            <v>7.97</v>
          </cell>
          <cell r="F697">
            <v>7.4</v>
          </cell>
          <cell r="G697">
            <v>19</v>
          </cell>
          <cell r="H697">
            <v>85</v>
          </cell>
          <cell r="I697" t="str">
            <v>K11402A</v>
          </cell>
        </row>
        <row r="698">
          <cell r="A698" t="str">
            <v>K114040503</v>
          </cell>
          <cell r="B698" t="str">
            <v xml:space="preserve">LÊ THỊ XUÂN </v>
          </cell>
          <cell r="C698" t="str">
            <v>KHOA</v>
          </cell>
          <cell r="D698" t="str">
            <v>K11404A</v>
          </cell>
          <cell r="E698">
            <v>7.97</v>
          </cell>
          <cell r="F698">
            <v>7.71</v>
          </cell>
          <cell r="G698">
            <v>20</v>
          </cell>
          <cell r="H698">
            <v>82</v>
          </cell>
          <cell r="I698" t="str">
            <v>K11404A</v>
          </cell>
        </row>
        <row r="699">
          <cell r="A699" t="str">
            <v>K114020210</v>
          </cell>
          <cell r="B699" t="str">
            <v xml:space="preserve">MẠC THỊ BẢO </v>
          </cell>
          <cell r="C699" t="str">
            <v>TRÂN</v>
          </cell>
          <cell r="D699" t="str">
            <v>K11402</v>
          </cell>
          <cell r="E699">
            <v>7.97</v>
          </cell>
          <cell r="F699">
            <v>7.4</v>
          </cell>
          <cell r="G699">
            <v>19</v>
          </cell>
          <cell r="H699">
            <v>82</v>
          </cell>
          <cell r="I699" t="str">
            <v>K11402A</v>
          </cell>
        </row>
        <row r="700">
          <cell r="A700" t="str">
            <v>K114020311</v>
          </cell>
          <cell r="B700" t="str">
            <v xml:space="preserve">VÕ THỊ HỒNG </v>
          </cell>
          <cell r="C700" t="str">
            <v>PHƯỚC</v>
          </cell>
          <cell r="D700" t="str">
            <v>K11402</v>
          </cell>
          <cell r="E700">
            <v>7.97</v>
          </cell>
          <cell r="F700">
            <v>7.79</v>
          </cell>
          <cell r="G700">
            <v>19</v>
          </cell>
          <cell r="H700">
            <v>82</v>
          </cell>
          <cell r="I700" t="str">
            <v>K11402B</v>
          </cell>
        </row>
        <row r="701">
          <cell r="A701" t="str">
            <v>K134020241</v>
          </cell>
          <cell r="B701" t="str">
            <v xml:space="preserve">HUỲNH THỊ THU </v>
          </cell>
          <cell r="C701" t="str">
            <v>TRANG</v>
          </cell>
          <cell r="D701" t="str">
            <v>K13402</v>
          </cell>
          <cell r="E701">
            <v>7.97</v>
          </cell>
          <cell r="F701">
            <v>7.58</v>
          </cell>
          <cell r="G701">
            <v>17</v>
          </cell>
          <cell r="H701">
            <v>82</v>
          </cell>
          <cell r="I701" t="str">
            <v>K13402</v>
          </cell>
        </row>
        <row r="702">
          <cell r="A702" t="str">
            <v>K114020264</v>
          </cell>
          <cell r="B702" t="str">
            <v xml:space="preserve">LÊ VĂN </v>
          </cell>
          <cell r="C702" t="str">
            <v>HIỆP</v>
          </cell>
          <cell r="D702" t="str">
            <v>K11402</v>
          </cell>
          <cell r="E702">
            <v>7.96</v>
          </cell>
          <cell r="F702">
            <v>7.58</v>
          </cell>
          <cell r="G702">
            <v>23</v>
          </cell>
          <cell r="H702">
            <v>87</v>
          </cell>
          <cell r="I702" t="str">
            <v>K11402B</v>
          </cell>
        </row>
        <row r="703">
          <cell r="A703" t="str">
            <v>K114071171</v>
          </cell>
          <cell r="B703" t="str">
            <v xml:space="preserve">NGUYỄN THỊ THU </v>
          </cell>
          <cell r="C703" t="str">
            <v>THẢO</v>
          </cell>
          <cell r="D703" t="str">
            <v>K11407A</v>
          </cell>
          <cell r="E703">
            <v>7.96</v>
          </cell>
          <cell r="F703">
            <v>7.46</v>
          </cell>
          <cell r="G703">
            <v>23</v>
          </cell>
          <cell r="H703">
            <v>87</v>
          </cell>
          <cell r="I703" t="str">
            <v>K11407A</v>
          </cell>
        </row>
        <row r="704">
          <cell r="A704" t="str">
            <v>K124020312</v>
          </cell>
          <cell r="B704" t="str">
            <v xml:space="preserve">LÊ VĂN </v>
          </cell>
          <cell r="C704" t="str">
            <v>HẬU</v>
          </cell>
          <cell r="D704" t="str">
            <v>K12402</v>
          </cell>
          <cell r="E704">
            <v>7.96</v>
          </cell>
          <cell r="F704">
            <v>7.72</v>
          </cell>
          <cell r="G704">
            <v>24</v>
          </cell>
          <cell r="H704">
            <v>82</v>
          </cell>
          <cell r="I704" t="str">
            <v>K12402B</v>
          </cell>
        </row>
        <row r="705">
          <cell r="A705" t="str">
            <v>K114020228</v>
          </cell>
          <cell r="B705" t="str">
            <v xml:space="preserve">NGÔ THANH THÚY </v>
          </cell>
          <cell r="C705" t="str">
            <v>VI</v>
          </cell>
          <cell r="D705" t="str">
            <v>K11402</v>
          </cell>
          <cell r="E705">
            <v>7.96</v>
          </cell>
          <cell r="F705">
            <v>7.6</v>
          </cell>
          <cell r="G705">
            <v>23</v>
          </cell>
          <cell r="H705">
            <v>82</v>
          </cell>
          <cell r="I705" t="str">
            <v>K11402A</v>
          </cell>
        </row>
        <row r="706">
          <cell r="A706" t="str">
            <v>K114071268</v>
          </cell>
          <cell r="B706" t="str">
            <v xml:space="preserve">VÕ NHƯ </v>
          </cell>
          <cell r="C706" t="str">
            <v>MAI</v>
          </cell>
          <cell r="D706" t="str">
            <v>K11407A</v>
          </cell>
          <cell r="E706">
            <v>7.96</v>
          </cell>
          <cell r="F706">
            <v>7.53</v>
          </cell>
          <cell r="G706">
            <v>23</v>
          </cell>
          <cell r="H706">
            <v>82</v>
          </cell>
          <cell r="I706" t="str">
            <v>K11407B</v>
          </cell>
        </row>
        <row r="707">
          <cell r="A707" t="str">
            <v>K114040500</v>
          </cell>
          <cell r="B707" t="str">
            <v xml:space="preserve">NGUYỄN TUẤN </v>
          </cell>
          <cell r="C707" t="str">
            <v>KHẢI</v>
          </cell>
          <cell r="D707" t="str">
            <v>K11404A</v>
          </cell>
          <cell r="E707">
            <v>7.95</v>
          </cell>
          <cell r="F707">
            <v>7.92</v>
          </cell>
          <cell r="G707">
            <v>21</v>
          </cell>
          <cell r="H707">
            <v>100</v>
          </cell>
          <cell r="I707" t="str">
            <v>K11404A</v>
          </cell>
        </row>
        <row r="708">
          <cell r="A708" t="str">
            <v>K124020169</v>
          </cell>
          <cell r="B708" t="str">
            <v xml:space="preserve">LÊ KHÁNH </v>
          </cell>
          <cell r="C708" t="str">
            <v>LINH</v>
          </cell>
          <cell r="D708" t="str">
            <v>K12402</v>
          </cell>
          <cell r="E708">
            <v>7.95</v>
          </cell>
          <cell r="F708">
            <v>7.62</v>
          </cell>
          <cell r="G708">
            <v>20</v>
          </cell>
          <cell r="H708">
            <v>100</v>
          </cell>
          <cell r="I708" t="str">
            <v>K12402A</v>
          </cell>
        </row>
        <row r="709">
          <cell r="A709" t="str">
            <v>K134081010</v>
          </cell>
          <cell r="B709" t="str">
            <v xml:space="preserve">HỒ KIM </v>
          </cell>
          <cell r="C709" t="str">
            <v>THẢO</v>
          </cell>
          <cell r="D709" t="str">
            <v>K13408</v>
          </cell>
          <cell r="E709">
            <v>7.95</v>
          </cell>
          <cell r="F709">
            <v>7.37</v>
          </cell>
          <cell r="G709">
            <v>21</v>
          </cell>
          <cell r="H709">
            <v>96</v>
          </cell>
          <cell r="I709" t="str">
            <v>K13408</v>
          </cell>
        </row>
        <row r="710">
          <cell r="A710" t="str">
            <v>K115031582</v>
          </cell>
          <cell r="B710" t="str">
            <v xml:space="preserve">NGUYỄN THỊ </v>
          </cell>
          <cell r="C710" t="str">
            <v>HẠNH</v>
          </cell>
          <cell r="D710" t="str">
            <v>K11503</v>
          </cell>
          <cell r="E710">
            <v>7.95</v>
          </cell>
          <cell r="F710">
            <v>7.35</v>
          </cell>
          <cell r="G710">
            <v>22</v>
          </cell>
          <cell r="H710">
            <v>95</v>
          </cell>
          <cell r="I710" t="str">
            <v>K11503</v>
          </cell>
        </row>
        <row r="711">
          <cell r="A711" t="str">
            <v>K114040485</v>
          </cell>
          <cell r="B711" t="str">
            <v xml:space="preserve">NGUYỄN HỒNG </v>
          </cell>
          <cell r="C711" t="str">
            <v>HẠT</v>
          </cell>
          <cell r="D711" t="str">
            <v>K11404A</v>
          </cell>
          <cell r="E711">
            <v>7.95</v>
          </cell>
          <cell r="F711">
            <v>7.46</v>
          </cell>
          <cell r="G711">
            <v>21</v>
          </cell>
          <cell r="H711">
            <v>93</v>
          </cell>
          <cell r="I711" t="str">
            <v>K11404A</v>
          </cell>
        </row>
        <row r="712">
          <cell r="A712" t="str">
            <v>K114020196</v>
          </cell>
          <cell r="B712" t="str">
            <v xml:space="preserve">HUỲNH THỊ QUÝ </v>
          </cell>
          <cell r="C712" t="str">
            <v>THUẬN</v>
          </cell>
          <cell r="D712" t="str">
            <v>K11402</v>
          </cell>
          <cell r="E712">
            <v>7.95</v>
          </cell>
          <cell r="F712">
            <v>7.44</v>
          </cell>
          <cell r="G712">
            <v>24</v>
          </cell>
          <cell r="H712">
            <v>90</v>
          </cell>
          <cell r="I712" t="str">
            <v>K11402A</v>
          </cell>
        </row>
        <row r="713">
          <cell r="A713" t="str">
            <v>K124020198</v>
          </cell>
          <cell r="B713" t="str">
            <v xml:space="preserve">HOÀNG THỊ QUỲNH </v>
          </cell>
          <cell r="C713" t="str">
            <v>NHƯ</v>
          </cell>
          <cell r="D713" t="str">
            <v>K12402</v>
          </cell>
          <cell r="E713">
            <v>7.95</v>
          </cell>
          <cell r="F713">
            <v>7.23</v>
          </cell>
          <cell r="G713">
            <v>23</v>
          </cell>
          <cell r="H713">
            <v>90</v>
          </cell>
          <cell r="I713" t="str">
            <v>K12402A</v>
          </cell>
        </row>
        <row r="714">
          <cell r="A714" t="str">
            <v>K135021357</v>
          </cell>
          <cell r="B714" t="str">
            <v xml:space="preserve">TRẦM NGỌC PHƯƠNG </v>
          </cell>
          <cell r="C714" t="str">
            <v>NHI</v>
          </cell>
          <cell r="D714" t="str">
            <v>K13502</v>
          </cell>
          <cell r="E714">
            <v>7.95</v>
          </cell>
          <cell r="F714">
            <v>7.59</v>
          </cell>
          <cell r="G714">
            <v>21</v>
          </cell>
          <cell r="H714">
            <v>90</v>
          </cell>
          <cell r="I714" t="str">
            <v>K13502</v>
          </cell>
        </row>
        <row r="715">
          <cell r="A715" t="str">
            <v>K114020214</v>
          </cell>
          <cell r="B715" t="str">
            <v xml:space="preserve">VÕ THỊ THANH </v>
          </cell>
          <cell r="C715" t="str">
            <v>TRÚC</v>
          </cell>
          <cell r="D715" t="str">
            <v>K11402</v>
          </cell>
          <cell r="E715">
            <v>7.95</v>
          </cell>
          <cell r="F715">
            <v>7.56</v>
          </cell>
          <cell r="G715">
            <v>21</v>
          </cell>
          <cell r="H715">
            <v>87</v>
          </cell>
          <cell r="I715" t="str">
            <v>K11402A</v>
          </cell>
        </row>
        <row r="716">
          <cell r="A716" t="str">
            <v>K134070887</v>
          </cell>
          <cell r="B716" t="str">
            <v xml:space="preserve">PHẠM NGỌC ÁNH </v>
          </cell>
          <cell r="C716" t="str">
            <v>TUYẾT</v>
          </cell>
          <cell r="D716" t="str">
            <v>K13407</v>
          </cell>
          <cell r="E716">
            <v>7.95</v>
          </cell>
          <cell r="F716">
            <v>7.79</v>
          </cell>
          <cell r="G716">
            <v>21</v>
          </cell>
          <cell r="H716">
            <v>87</v>
          </cell>
          <cell r="I716" t="str">
            <v>K13407</v>
          </cell>
        </row>
        <row r="717">
          <cell r="A717" t="str">
            <v>K114030386</v>
          </cell>
          <cell r="B717" t="str">
            <v xml:space="preserve">ĐINH THỊ THIÊN </v>
          </cell>
          <cell r="C717" t="str">
            <v>HÀ</v>
          </cell>
          <cell r="D717" t="str">
            <v>K11403</v>
          </cell>
          <cell r="E717">
            <v>7.95</v>
          </cell>
          <cell r="F717">
            <v>7.35</v>
          </cell>
          <cell r="G717">
            <v>20</v>
          </cell>
          <cell r="H717">
            <v>87</v>
          </cell>
          <cell r="I717" t="str">
            <v>K11403</v>
          </cell>
        </row>
        <row r="718">
          <cell r="A718" t="str">
            <v>K124020209</v>
          </cell>
          <cell r="B718" t="str">
            <v xml:space="preserve">NGUYỄN ĐAN KHÁNH </v>
          </cell>
          <cell r="C718" t="str">
            <v>PHƯỢNG</v>
          </cell>
          <cell r="D718" t="str">
            <v>K12402</v>
          </cell>
          <cell r="E718">
            <v>7.95</v>
          </cell>
          <cell r="F718">
            <v>7.57</v>
          </cell>
          <cell r="G718">
            <v>20</v>
          </cell>
          <cell r="H718">
            <v>87</v>
          </cell>
          <cell r="I718" t="str">
            <v>K12402A</v>
          </cell>
        </row>
        <row r="719">
          <cell r="A719" t="str">
            <v>K124040713</v>
          </cell>
          <cell r="B719" t="str">
            <v xml:space="preserve">DƯƠNG THU </v>
          </cell>
          <cell r="C719" t="str">
            <v>HÀ</v>
          </cell>
          <cell r="D719" t="str">
            <v>K12404A</v>
          </cell>
          <cell r="E719">
            <v>7.95</v>
          </cell>
          <cell r="F719">
            <v>7.88</v>
          </cell>
          <cell r="G719">
            <v>20</v>
          </cell>
          <cell r="H719">
            <v>87</v>
          </cell>
          <cell r="I719" t="str">
            <v>K12404B</v>
          </cell>
        </row>
        <row r="720">
          <cell r="A720" t="str">
            <v>K114050861</v>
          </cell>
          <cell r="B720" t="str">
            <v xml:space="preserve">NGUYỄN THỊ THU </v>
          </cell>
          <cell r="C720" t="str">
            <v>HẰNG</v>
          </cell>
          <cell r="D720" t="str">
            <v>K11405A</v>
          </cell>
          <cell r="E720">
            <v>7.95</v>
          </cell>
          <cell r="F720">
            <v>7.29</v>
          </cell>
          <cell r="G720">
            <v>23</v>
          </cell>
          <cell r="H720">
            <v>85</v>
          </cell>
          <cell r="I720" t="str">
            <v>K11405B</v>
          </cell>
        </row>
        <row r="721">
          <cell r="A721" t="str">
            <v>K134080961</v>
          </cell>
          <cell r="B721" t="str">
            <v xml:space="preserve">BÙI THỊ CẪM </v>
          </cell>
          <cell r="C721" t="str">
            <v>LINH</v>
          </cell>
          <cell r="D721" t="str">
            <v>K13408</v>
          </cell>
          <cell r="E721">
            <v>7.95</v>
          </cell>
          <cell r="F721">
            <v>7.84</v>
          </cell>
          <cell r="G721">
            <v>21</v>
          </cell>
          <cell r="H721">
            <v>85</v>
          </cell>
          <cell r="I721" t="str">
            <v>K13408</v>
          </cell>
        </row>
        <row r="722">
          <cell r="A722" t="str">
            <v>K124091624</v>
          </cell>
          <cell r="B722" t="str">
            <v xml:space="preserve">VÕ THỊ PHƯỢNG </v>
          </cell>
          <cell r="C722" t="str">
            <v>VĨ</v>
          </cell>
          <cell r="D722" t="str">
            <v>K12409</v>
          </cell>
          <cell r="E722">
            <v>7.95</v>
          </cell>
          <cell r="F722">
            <v>7.78</v>
          </cell>
          <cell r="G722">
            <v>20</v>
          </cell>
          <cell r="H722">
            <v>85</v>
          </cell>
          <cell r="I722" t="str">
            <v>K12409</v>
          </cell>
        </row>
        <row r="723">
          <cell r="A723" t="str">
            <v>K135021395</v>
          </cell>
          <cell r="B723" t="str">
            <v xml:space="preserve">VÕ THỊ CẨM </v>
          </cell>
          <cell r="C723" t="str">
            <v>THẠCH</v>
          </cell>
          <cell r="D723" t="str">
            <v>K13502</v>
          </cell>
          <cell r="E723">
            <v>7.95</v>
          </cell>
          <cell r="F723">
            <v>7.69</v>
          </cell>
          <cell r="G723">
            <v>22</v>
          </cell>
          <cell r="H723">
            <v>82</v>
          </cell>
          <cell r="I723" t="str">
            <v>K13502</v>
          </cell>
        </row>
        <row r="724">
          <cell r="A724" t="str">
            <v>K114020177</v>
          </cell>
          <cell r="B724" t="str">
            <v xml:space="preserve">TRẦN LƯU HỒNG </v>
          </cell>
          <cell r="C724" t="str">
            <v>PHƯỢNG</v>
          </cell>
          <cell r="D724" t="str">
            <v>K11402</v>
          </cell>
          <cell r="E724">
            <v>7.95</v>
          </cell>
          <cell r="F724">
            <v>7.4</v>
          </cell>
          <cell r="G724">
            <v>21</v>
          </cell>
          <cell r="H724">
            <v>82</v>
          </cell>
          <cell r="I724" t="str">
            <v>K11402A</v>
          </cell>
        </row>
        <row r="725">
          <cell r="A725" t="str">
            <v>K134091090</v>
          </cell>
          <cell r="B725" t="str">
            <v xml:space="preserve">LÊ THỊ </v>
          </cell>
          <cell r="C725" t="str">
            <v>NGA</v>
          </cell>
          <cell r="D725" t="str">
            <v>K13409</v>
          </cell>
          <cell r="E725">
            <v>7.95</v>
          </cell>
          <cell r="F725">
            <v>7.88</v>
          </cell>
          <cell r="G725">
            <v>21</v>
          </cell>
          <cell r="H725">
            <v>82</v>
          </cell>
          <cell r="I725" t="str">
            <v>K13409</v>
          </cell>
        </row>
        <row r="726">
          <cell r="A726" t="str">
            <v>K124091590</v>
          </cell>
          <cell r="B726" t="str">
            <v xml:space="preserve">PHẠM NGUYỄN PHƯƠNG </v>
          </cell>
          <cell r="C726" t="str">
            <v>THẢO</v>
          </cell>
          <cell r="D726" t="str">
            <v>K12409</v>
          </cell>
          <cell r="E726">
            <v>7.95</v>
          </cell>
          <cell r="F726">
            <v>7.76</v>
          </cell>
          <cell r="G726">
            <v>20</v>
          </cell>
          <cell r="H726">
            <v>82</v>
          </cell>
          <cell r="I726" t="str">
            <v>K12409</v>
          </cell>
        </row>
        <row r="727">
          <cell r="A727" t="str">
            <v>K114071147</v>
          </cell>
          <cell r="B727" t="str">
            <v xml:space="preserve">HOÀNG THỊ HỒNG </v>
          </cell>
          <cell r="C727" t="str">
            <v>NHUNG</v>
          </cell>
          <cell r="D727" t="str">
            <v>K11407A</v>
          </cell>
          <cell r="E727">
            <v>7.95</v>
          </cell>
          <cell r="F727">
            <v>7.23</v>
          </cell>
          <cell r="G727">
            <v>19</v>
          </cell>
          <cell r="H727">
            <v>82</v>
          </cell>
          <cell r="I727" t="str">
            <v>K11407A</v>
          </cell>
        </row>
        <row r="728">
          <cell r="A728" t="str">
            <v>K124030518</v>
          </cell>
          <cell r="B728" t="str">
            <v xml:space="preserve">NGUYỄN THỊ THANH </v>
          </cell>
          <cell r="C728" t="str">
            <v>TRÚC</v>
          </cell>
          <cell r="D728" t="str">
            <v>K12403</v>
          </cell>
          <cell r="E728">
            <v>7.94</v>
          </cell>
          <cell r="F728">
            <v>7.4</v>
          </cell>
          <cell r="G728">
            <v>24</v>
          </cell>
          <cell r="H728">
            <v>100</v>
          </cell>
          <cell r="I728" t="str">
            <v>K12403</v>
          </cell>
        </row>
        <row r="729">
          <cell r="A729" t="str">
            <v>K124010017</v>
          </cell>
          <cell r="B729" t="str">
            <v xml:space="preserve">TRẦN QUANG </v>
          </cell>
          <cell r="C729" t="str">
            <v>ĐỊNH</v>
          </cell>
          <cell r="D729" t="str">
            <v>K12401</v>
          </cell>
          <cell r="E729">
            <v>7.94</v>
          </cell>
          <cell r="F729">
            <v>7.66</v>
          </cell>
          <cell r="G729">
            <v>24</v>
          </cell>
          <cell r="H729">
            <v>99</v>
          </cell>
          <cell r="I729" t="str">
            <v>K12401</v>
          </cell>
        </row>
        <row r="730">
          <cell r="A730" t="str">
            <v>K114040581</v>
          </cell>
          <cell r="B730" t="str">
            <v xml:space="preserve">PHAN ĐỨC </v>
          </cell>
          <cell r="C730" t="str">
            <v>TRỌNG</v>
          </cell>
          <cell r="D730" t="str">
            <v>K11404A</v>
          </cell>
          <cell r="E730">
            <v>7.94</v>
          </cell>
          <cell r="F730">
            <v>7.91</v>
          </cell>
          <cell r="G730">
            <v>17</v>
          </cell>
          <cell r="H730">
            <v>88</v>
          </cell>
          <cell r="I730" t="str">
            <v>K11404A</v>
          </cell>
        </row>
        <row r="731">
          <cell r="A731" t="str">
            <v>K124040714</v>
          </cell>
          <cell r="B731" t="str">
            <v xml:space="preserve">NGUYỄN THU </v>
          </cell>
          <cell r="C731" t="str">
            <v>HÀ</v>
          </cell>
          <cell r="D731" t="str">
            <v>K12404A</v>
          </cell>
          <cell r="E731">
            <v>7.94</v>
          </cell>
          <cell r="F731">
            <v>7.93</v>
          </cell>
          <cell r="G731">
            <v>24</v>
          </cell>
          <cell r="H731">
            <v>87</v>
          </cell>
          <cell r="I731" t="str">
            <v>K12404B</v>
          </cell>
        </row>
        <row r="732">
          <cell r="A732" t="str">
            <v>K114050940</v>
          </cell>
          <cell r="B732" t="str">
            <v xml:space="preserve">TRẦN HỮU </v>
          </cell>
          <cell r="C732" t="str">
            <v>TRỌNG</v>
          </cell>
          <cell r="D732" t="str">
            <v>K11405A</v>
          </cell>
          <cell r="E732">
            <v>7.94</v>
          </cell>
          <cell r="F732">
            <v>7.57</v>
          </cell>
          <cell r="G732">
            <v>19</v>
          </cell>
          <cell r="H732">
            <v>87</v>
          </cell>
          <cell r="I732" t="str">
            <v>K11405B</v>
          </cell>
        </row>
        <row r="733">
          <cell r="A733" t="str">
            <v>K114061015</v>
          </cell>
          <cell r="B733" t="str">
            <v xml:space="preserve">NGUYỄN THÀNH KIM </v>
          </cell>
          <cell r="C733" t="str">
            <v>NGÂN</v>
          </cell>
          <cell r="D733" t="str">
            <v>K11406</v>
          </cell>
          <cell r="E733">
            <v>7.94</v>
          </cell>
          <cell r="F733">
            <v>7.78</v>
          </cell>
          <cell r="G733">
            <v>17</v>
          </cell>
          <cell r="H733">
            <v>82</v>
          </cell>
          <cell r="I733" t="str">
            <v>K11406</v>
          </cell>
        </row>
        <row r="734">
          <cell r="A734" t="str">
            <v>K114050939</v>
          </cell>
          <cell r="B734" t="str">
            <v xml:space="preserve">VÕ THỊ KIỀU </v>
          </cell>
          <cell r="C734" t="str">
            <v>TRINH</v>
          </cell>
          <cell r="D734" t="str">
            <v>K11405A</v>
          </cell>
          <cell r="E734">
            <v>7.94</v>
          </cell>
          <cell r="F734">
            <v>8.0399999999999991</v>
          </cell>
          <cell r="G734">
            <v>16</v>
          </cell>
          <cell r="H734">
            <v>82</v>
          </cell>
          <cell r="I734" t="str">
            <v>K11405B</v>
          </cell>
        </row>
        <row r="735">
          <cell r="A735" t="str">
            <v>K114050748</v>
          </cell>
          <cell r="B735" t="str">
            <v xml:space="preserve">LÊ THỊ </v>
          </cell>
          <cell r="C735" t="str">
            <v>HUYỀN</v>
          </cell>
          <cell r="D735" t="str">
            <v>K11405A</v>
          </cell>
          <cell r="E735">
            <v>7.94</v>
          </cell>
          <cell r="F735">
            <v>7.55</v>
          </cell>
          <cell r="G735">
            <v>16</v>
          </cell>
          <cell r="H735">
            <v>78</v>
          </cell>
          <cell r="I735" t="str">
            <v>K11405A</v>
          </cell>
        </row>
        <row r="736">
          <cell r="A736" t="str">
            <v>K114050852</v>
          </cell>
          <cell r="B736" t="str">
            <v xml:space="preserve">PHẠM THỊ ĐÌNH </v>
          </cell>
          <cell r="C736" t="str">
            <v>ĐÌNH</v>
          </cell>
          <cell r="D736" t="str">
            <v>K11405A</v>
          </cell>
          <cell r="E736">
            <v>7.93</v>
          </cell>
          <cell r="F736">
            <v>7.67</v>
          </cell>
          <cell r="G736">
            <v>20</v>
          </cell>
          <cell r="H736">
            <v>100</v>
          </cell>
          <cell r="I736" t="str">
            <v>K11405B</v>
          </cell>
        </row>
        <row r="737">
          <cell r="A737" t="str">
            <v>K114020150</v>
          </cell>
          <cell r="B737" t="str">
            <v xml:space="preserve">TRẦN THANH </v>
          </cell>
          <cell r="C737" t="str">
            <v>MAI</v>
          </cell>
          <cell r="D737" t="str">
            <v>K11402</v>
          </cell>
          <cell r="E737">
            <v>7.93</v>
          </cell>
          <cell r="F737">
            <v>7.18</v>
          </cell>
          <cell r="G737">
            <v>32</v>
          </cell>
          <cell r="H737">
            <v>97</v>
          </cell>
          <cell r="I737" t="str">
            <v>K11402A</v>
          </cell>
        </row>
        <row r="738">
          <cell r="A738" t="str">
            <v>K114020332</v>
          </cell>
          <cell r="B738" t="str">
            <v xml:space="preserve">NGUYỄN THỊ </v>
          </cell>
          <cell r="C738" t="str">
            <v>THU</v>
          </cell>
          <cell r="D738" t="str">
            <v>K11402</v>
          </cell>
          <cell r="E738">
            <v>7.93</v>
          </cell>
          <cell r="F738">
            <v>7.67</v>
          </cell>
          <cell r="G738">
            <v>23</v>
          </cell>
          <cell r="H738">
            <v>96</v>
          </cell>
          <cell r="I738" t="str">
            <v>K11402B</v>
          </cell>
        </row>
        <row r="739">
          <cell r="A739" t="str">
            <v>K115031603</v>
          </cell>
          <cell r="B739" t="str">
            <v xml:space="preserve">PHAN THỊ TUYẾT </v>
          </cell>
          <cell r="C739" t="str">
            <v>MAI</v>
          </cell>
          <cell r="D739" t="str">
            <v>K11503</v>
          </cell>
          <cell r="E739">
            <v>7.93</v>
          </cell>
          <cell r="F739">
            <v>7.5</v>
          </cell>
          <cell r="G739">
            <v>22</v>
          </cell>
          <cell r="H739">
            <v>96</v>
          </cell>
          <cell r="I739" t="str">
            <v>K11503</v>
          </cell>
        </row>
        <row r="740">
          <cell r="A740" t="str">
            <v>K124061059</v>
          </cell>
          <cell r="B740" t="str">
            <v xml:space="preserve">NGUYỄN THỊ THU </v>
          </cell>
          <cell r="C740" t="str">
            <v>TRÚC</v>
          </cell>
          <cell r="D740" t="str">
            <v>K12406</v>
          </cell>
          <cell r="E740">
            <v>7.93</v>
          </cell>
          <cell r="F740">
            <v>7.43</v>
          </cell>
          <cell r="G740">
            <v>21</v>
          </cell>
          <cell r="H740">
            <v>92</v>
          </cell>
          <cell r="I740" t="str">
            <v>K12406</v>
          </cell>
        </row>
        <row r="741">
          <cell r="A741" t="str">
            <v>K134040463</v>
          </cell>
          <cell r="B741" t="str">
            <v xml:space="preserve">NGUYỄN THẾ </v>
          </cell>
          <cell r="C741" t="str">
            <v>NGUYÊN</v>
          </cell>
          <cell r="D741" t="str">
            <v>K13404</v>
          </cell>
          <cell r="E741">
            <v>7.93</v>
          </cell>
          <cell r="F741">
            <v>7.39</v>
          </cell>
          <cell r="G741">
            <v>21</v>
          </cell>
          <cell r="H741">
            <v>92</v>
          </cell>
          <cell r="I741" t="str">
            <v>K13404</v>
          </cell>
        </row>
        <row r="742">
          <cell r="A742" t="str">
            <v>K114071227</v>
          </cell>
          <cell r="B742" t="str">
            <v xml:space="preserve">HỒ THỊ MỸ </v>
          </cell>
          <cell r="C742" t="str">
            <v>HẠNH</v>
          </cell>
          <cell r="D742" t="str">
            <v>K11407A</v>
          </cell>
          <cell r="E742">
            <v>7.93</v>
          </cell>
          <cell r="F742">
            <v>7.3</v>
          </cell>
          <cell r="G742">
            <v>26</v>
          </cell>
          <cell r="H742">
            <v>90</v>
          </cell>
          <cell r="I742" t="str">
            <v>K11407B</v>
          </cell>
        </row>
        <row r="743">
          <cell r="A743" t="str">
            <v>K124081441</v>
          </cell>
          <cell r="B743" t="str">
            <v xml:space="preserve">TRẦN QUANG </v>
          </cell>
          <cell r="C743" t="str">
            <v>THIỆN</v>
          </cell>
          <cell r="D743" t="str">
            <v>K12408</v>
          </cell>
          <cell r="E743">
            <v>7.93</v>
          </cell>
          <cell r="F743">
            <v>7.56</v>
          </cell>
          <cell r="G743">
            <v>23</v>
          </cell>
          <cell r="H743">
            <v>90</v>
          </cell>
          <cell r="I743" t="str">
            <v>K12408</v>
          </cell>
        </row>
        <row r="744">
          <cell r="A744" t="str">
            <v>K134080960</v>
          </cell>
          <cell r="B744" t="str">
            <v xml:space="preserve">MAI THỊ THU </v>
          </cell>
          <cell r="C744" t="str">
            <v>HUYỀN</v>
          </cell>
          <cell r="D744" t="str">
            <v>K13408</v>
          </cell>
          <cell r="E744">
            <v>7.93</v>
          </cell>
          <cell r="F744">
            <v>7.84</v>
          </cell>
          <cell r="G744">
            <v>21</v>
          </cell>
          <cell r="H744">
            <v>90</v>
          </cell>
          <cell r="I744" t="str">
            <v>K13408</v>
          </cell>
        </row>
        <row r="745">
          <cell r="A745" t="str">
            <v>K124091512</v>
          </cell>
          <cell r="B745" t="str">
            <v xml:space="preserve">TRẦN HỒNG </v>
          </cell>
          <cell r="C745" t="str">
            <v>HẠNH</v>
          </cell>
          <cell r="D745" t="str">
            <v>K12409</v>
          </cell>
          <cell r="E745">
            <v>7.93</v>
          </cell>
          <cell r="F745">
            <v>7.9</v>
          </cell>
          <cell r="G745">
            <v>20</v>
          </cell>
          <cell r="H745">
            <v>89</v>
          </cell>
          <cell r="I745" t="str">
            <v>K12409</v>
          </cell>
        </row>
        <row r="746">
          <cell r="A746" t="str">
            <v>K114020184</v>
          </cell>
          <cell r="B746" t="str">
            <v xml:space="preserve">VŨ NỮ NGỌC </v>
          </cell>
          <cell r="C746" t="str">
            <v>QUÝ</v>
          </cell>
          <cell r="D746" t="str">
            <v>K11402</v>
          </cell>
          <cell r="E746">
            <v>7.93</v>
          </cell>
          <cell r="F746">
            <v>7.63</v>
          </cell>
          <cell r="G746">
            <v>23</v>
          </cell>
          <cell r="H746">
            <v>87</v>
          </cell>
          <cell r="I746" t="str">
            <v>K11402A</v>
          </cell>
        </row>
        <row r="747">
          <cell r="A747" t="str">
            <v>K114030397</v>
          </cell>
          <cell r="B747" t="str">
            <v xml:space="preserve">MAI THỊ </v>
          </cell>
          <cell r="C747" t="str">
            <v>LẠNG</v>
          </cell>
          <cell r="D747" t="str">
            <v>K11403</v>
          </cell>
          <cell r="E747">
            <v>7.93</v>
          </cell>
          <cell r="F747">
            <v>6.86</v>
          </cell>
          <cell r="G747">
            <v>23</v>
          </cell>
          <cell r="H747">
            <v>87</v>
          </cell>
          <cell r="I747" t="str">
            <v>K11403</v>
          </cell>
        </row>
        <row r="748">
          <cell r="A748" t="str">
            <v>K115031609</v>
          </cell>
          <cell r="B748" t="str">
            <v xml:space="preserve">NGUYỄN THỊ HOÀNG </v>
          </cell>
          <cell r="C748" t="str">
            <v>NGA</v>
          </cell>
          <cell r="D748" t="str">
            <v>K11503</v>
          </cell>
          <cell r="E748">
            <v>7.93</v>
          </cell>
          <cell r="F748">
            <v>7.22</v>
          </cell>
          <cell r="G748">
            <v>22</v>
          </cell>
          <cell r="H748">
            <v>87</v>
          </cell>
          <cell r="I748" t="str">
            <v>K11503</v>
          </cell>
        </row>
        <row r="749">
          <cell r="A749" t="str">
            <v>K114010009</v>
          </cell>
          <cell r="B749" t="str">
            <v xml:space="preserve">PHẠM THỊ NGỌC </v>
          </cell>
          <cell r="C749" t="str">
            <v>CÚC</v>
          </cell>
          <cell r="D749" t="str">
            <v>K11401</v>
          </cell>
          <cell r="E749">
            <v>7.93</v>
          </cell>
          <cell r="F749">
            <v>7.85</v>
          </cell>
          <cell r="G749">
            <v>21</v>
          </cell>
          <cell r="H749">
            <v>87</v>
          </cell>
          <cell r="I749" t="str">
            <v>K11401</v>
          </cell>
        </row>
        <row r="750">
          <cell r="A750" t="str">
            <v>K124020402</v>
          </cell>
          <cell r="B750" t="str">
            <v xml:space="preserve">NGUYỄN ĐÔNG </v>
          </cell>
          <cell r="C750" t="str">
            <v>TRÚC</v>
          </cell>
          <cell r="D750" t="str">
            <v>K12402</v>
          </cell>
          <cell r="E750">
            <v>7.93</v>
          </cell>
          <cell r="F750">
            <v>7.35</v>
          </cell>
          <cell r="G750">
            <v>20</v>
          </cell>
          <cell r="H750">
            <v>87</v>
          </cell>
          <cell r="I750" t="str">
            <v>K12402B</v>
          </cell>
        </row>
        <row r="751">
          <cell r="A751" t="str">
            <v>K124071338</v>
          </cell>
          <cell r="B751" t="str">
            <v xml:space="preserve">TRẦN HOÀI </v>
          </cell>
          <cell r="C751" t="str">
            <v>TRÚC</v>
          </cell>
          <cell r="D751" t="str">
            <v>K12407A</v>
          </cell>
          <cell r="E751">
            <v>7.93</v>
          </cell>
          <cell r="F751">
            <v>7.66</v>
          </cell>
          <cell r="G751">
            <v>20</v>
          </cell>
          <cell r="H751">
            <v>87</v>
          </cell>
          <cell r="I751" t="str">
            <v>K12407B</v>
          </cell>
        </row>
        <row r="752">
          <cell r="A752" t="str">
            <v>K124040665</v>
          </cell>
          <cell r="B752" t="str">
            <v xml:space="preserve">TRẦN THỊ THU </v>
          </cell>
          <cell r="C752" t="str">
            <v>TRANG</v>
          </cell>
          <cell r="D752" t="str">
            <v>K12404A</v>
          </cell>
          <cell r="E752">
            <v>7.93</v>
          </cell>
          <cell r="F752">
            <v>8.39</v>
          </cell>
          <cell r="G752">
            <v>20</v>
          </cell>
          <cell r="H752">
            <v>85</v>
          </cell>
          <cell r="I752" t="str">
            <v>K12404A</v>
          </cell>
        </row>
        <row r="753">
          <cell r="A753" t="str">
            <v>K114010083</v>
          </cell>
          <cell r="B753" t="str">
            <v xml:space="preserve">PHAN NGỌC PHƯƠNG </v>
          </cell>
          <cell r="C753" t="str">
            <v>TRINH</v>
          </cell>
          <cell r="D753" t="str">
            <v>K11401</v>
          </cell>
          <cell r="E753">
            <v>7.93</v>
          </cell>
          <cell r="F753">
            <v>7.4</v>
          </cell>
          <cell r="G753">
            <v>21</v>
          </cell>
          <cell r="H753">
            <v>84</v>
          </cell>
          <cell r="I753" t="str">
            <v>K11401</v>
          </cell>
        </row>
        <row r="754">
          <cell r="A754" t="str">
            <v>K134081015</v>
          </cell>
          <cell r="B754" t="str">
            <v xml:space="preserve">HUỲNH THỊ ANH </v>
          </cell>
          <cell r="C754" t="str">
            <v>THI</v>
          </cell>
          <cell r="D754" t="str">
            <v>K13408</v>
          </cell>
          <cell r="E754">
            <v>7.93</v>
          </cell>
          <cell r="F754">
            <v>7.59</v>
          </cell>
          <cell r="G754">
            <v>21</v>
          </cell>
          <cell r="H754">
            <v>84</v>
          </cell>
          <cell r="I754" t="str">
            <v>K13408</v>
          </cell>
        </row>
        <row r="755">
          <cell r="A755" t="str">
            <v>K124050926</v>
          </cell>
          <cell r="B755" t="str">
            <v xml:space="preserve">LÊ KHÁNH </v>
          </cell>
          <cell r="C755" t="str">
            <v>THY</v>
          </cell>
          <cell r="D755" t="str">
            <v>K12405</v>
          </cell>
          <cell r="E755">
            <v>7.93</v>
          </cell>
          <cell r="F755">
            <v>7.9</v>
          </cell>
          <cell r="G755">
            <v>20</v>
          </cell>
          <cell r="H755">
            <v>83</v>
          </cell>
          <cell r="I755" t="str">
            <v>K12405</v>
          </cell>
        </row>
        <row r="756">
          <cell r="A756" t="str">
            <v>K114020286</v>
          </cell>
          <cell r="B756" t="str">
            <v xml:space="preserve">NGUYỄN THỊ YẾN </v>
          </cell>
          <cell r="C756" t="str">
            <v>LINH</v>
          </cell>
          <cell r="D756" t="str">
            <v>K11402</v>
          </cell>
          <cell r="E756">
            <v>7.93</v>
          </cell>
          <cell r="F756">
            <v>7.66</v>
          </cell>
          <cell r="G756">
            <v>25</v>
          </cell>
          <cell r="H756">
            <v>82</v>
          </cell>
          <cell r="I756" t="str">
            <v>K11402B</v>
          </cell>
        </row>
        <row r="757">
          <cell r="A757" t="str">
            <v>K114071146</v>
          </cell>
          <cell r="B757" t="str">
            <v xml:space="preserve">THỚI NGỌC </v>
          </cell>
          <cell r="C757" t="str">
            <v>NHUẬN</v>
          </cell>
          <cell r="D757" t="str">
            <v>K11407A</v>
          </cell>
          <cell r="E757">
            <v>7.93</v>
          </cell>
          <cell r="F757">
            <v>7.17</v>
          </cell>
          <cell r="G757">
            <v>23</v>
          </cell>
          <cell r="H757">
            <v>82</v>
          </cell>
          <cell r="I757" t="str">
            <v>K11407A</v>
          </cell>
        </row>
        <row r="758">
          <cell r="A758" t="str">
            <v>K115031597</v>
          </cell>
          <cell r="B758" t="str">
            <v xml:space="preserve">VÕ THỊ KIM </v>
          </cell>
          <cell r="C758" t="str">
            <v>LIÊN</v>
          </cell>
          <cell r="D758" t="str">
            <v>K11503</v>
          </cell>
          <cell r="E758">
            <v>7.93</v>
          </cell>
          <cell r="F758">
            <v>7.56</v>
          </cell>
          <cell r="G758">
            <v>22</v>
          </cell>
          <cell r="H758">
            <v>82</v>
          </cell>
          <cell r="I758" t="str">
            <v>K11503</v>
          </cell>
        </row>
        <row r="759">
          <cell r="A759" t="str">
            <v>K135021393</v>
          </cell>
          <cell r="B759" t="str">
            <v xml:space="preserve">PHẠM ĐĂNG PHƯƠNG </v>
          </cell>
          <cell r="C759" t="str">
            <v>THẢO</v>
          </cell>
          <cell r="D759" t="str">
            <v>K13502</v>
          </cell>
          <cell r="E759">
            <v>7.93</v>
          </cell>
          <cell r="F759">
            <v>7.77</v>
          </cell>
          <cell r="G759">
            <v>22</v>
          </cell>
          <cell r="H759">
            <v>82</v>
          </cell>
          <cell r="I759" t="str">
            <v>K13502</v>
          </cell>
        </row>
        <row r="760">
          <cell r="A760" t="str">
            <v>K134070901</v>
          </cell>
          <cell r="B760" t="str">
            <v xml:space="preserve">TRẦN THỊ PHƯƠNG </v>
          </cell>
          <cell r="C760" t="str">
            <v>THÚY</v>
          </cell>
          <cell r="D760" t="str">
            <v>K13407</v>
          </cell>
          <cell r="E760">
            <v>7.93</v>
          </cell>
          <cell r="F760">
            <v>7.67</v>
          </cell>
          <cell r="G760">
            <v>21</v>
          </cell>
          <cell r="H760">
            <v>82</v>
          </cell>
          <cell r="I760" t="str">
            <v>K13407</v>
          </cell>
        </row>
        <row r="761">
          <cell r="A761" t="str">
            <v>K114030417</v>
          </cell>
          <cell r="B761" t="str">
            <v xml:space="preserve">HUỲNH </v>
          </cell>
          <cell r="C761" t="str">
            <v>NHƯ</v>
          </cell>
          <cell r="D761" t="str">
            <v>K11403</v>
          </cell>
          <cell r="E761">
            <v>7.93</v>
          </cell>
          <cell r="F761">
            <v>7.23</v>
          </cell>
          <cell r="G761">
            <v>20</v>
          </cell>
          <cell r="H761">
            <v>82</v>
          </cell>
          <cell r="I761" t="str">
            <v>K11403</v>
          </cell>
        </row>
        <row r="762">
          <cell r="A762" t="str">
            <v>K124010089</v>
          </cell>
          <cell r="B762" t="str">
            <v xml:space="preserve">NGUYỄN THỊ KIM </v>
          </cell>
          <cell r="C762" t="str">
            <v>THOA</v>
          </cell>
          <cell r="D762" t="str">
            <v>K12401</v>
          </cell>
          <cell r="E762">
            <v>7.93</v>
          </cell>
          <cell r="F762">
            <v>7.33</v>
          </cell>
          <cell r="G762">
            <v>20</v>
          </cell>
          <cell r="H762">
            <v>82</v>
          </cell>
          <cell r="I762" t="str">
            <v>K12401</v>
          </cell>
        </row>
        <row r="763">
          <cell r="A763" t="str">
            <v>K124082324</v>
          </cell>
          <cell r="B763" t="str">
            <v xml:space="preserve">NGUYỄN VŨ THUỲ </v>
          </cell>
          <cell r="C763" t="str">
            <v>DƯƠNG</v>
          </cell>
          <cell r="D763" t="str">
            <v>K12408</v>
          </cell>
          <cell r="E763">
            <v>7.93</v>
          </cell>
          <cell r="F763">
            <v>7.73</v>
          </cell>
          <cell r="G763">
            <v>20</v>
          </cell>
          <cell r="H763">
            <v>82</v>
          </cell>
          <cell r="I763" t="str">
            <v>K12408</v>
          </cell>
        </row>
        <row r="764">
          <cell r="A764" t="str">
            <v>K124071196</v>
          </cell>
          <cell r="B764" t="str">
            <v xml:space="preserve">THƯỢNG THỊ NGỌC </v>
          </cell>
          <cell r="C764" t="str">
            <v>TRINH</v>
          </cell>
          <cell r="D764" t="str">
            <v>K12407A</v>
          </cell>
          <cell r="E764">
            <v>7.93</v>
          </cell>
          <cell r="F764">
            <v>7.56</v>
          </cell>
          <cell r="G764">
            <v>20</v>
          </cell>
          <cell r="H764">
            <v>76</v>
          </cell>
          <cell r="I764" t="str">
            <v>K12407A</v>
          </cell>
        </row>
        <row r="765">
          <cell r="A765" t="str">
            <v>K115011368</v>
          </cell>
          <cell r="B765" t="str">
            <v xml:space="preserve">NGUYỄN THỊ ÁNH </v>
          </cell>
          <cell r="C765" t="str">
            <v>HỒNG</v>
          </cell>
          <cell r="D765" t="str">
            <v>K11501</v>
          </cell>
          <cell r="E765">
            <v>7.92</v>
          </cell>
          <cell r="F765">
            <v>7.74</v>
          </cell>
          <cell r="G765">
            <v>18</v>
          </cell>
          <cell r="H765">
            <v>100</v>
          </cell>
          <cell r="I765" t="str">
            <v>K11501</v>
          </cell>
        </row>
        <row r="766">
          <cell r="A766" t="str">
            <v>K114071220</v>
          </cell>
          <cell r="B766" t="str">
            <v xml:space="preserve">NGUYỄN THỊ </v>
          </cell>
          <cell r="C766" t="str">
            <v>ĐÀO</v>
          </cell>
          <cell r="D766" t="str">
            <v>K11407A</v>
          </cell>
          <cell r="E766">
            <v>7.92</v>
          </cell>
          <cell r="F766">
            <v>7.69</v>
          </cell>
          <cell r="G766">
            <v>19</v>
          </cell>
          <cell r="H766">
            <v>97</v>
          </cell>
          <cell r="I766" t="str">
            <v>K11407B</v>
          </cell>
        </row>
        <row r="767">
          <cell r="A767" t="str">
            <v>K114071318</v>
          </cell>
          <cell r="B767" t="str">
            <v xml:space="preserve">NGUYỄN THỊ MINH </v>
          </cell>
          <cell r="C767" t="str">
            <v>TRANG</v>
          </cell>
          <cell r="D767" t="str">
            <v>K11407A</v>
          </cell>
          <cell r="E767">
            <v>7.92</v>
          </cell>
          <cell r="F767">
            <v>7.48</v>
          </cell>
          <cell r="G767">
            <v>19</v>
          </cell>
          <cell r="H767">
            <v>94</v>
          </cell>
          <cell r="I767" t="str">
            <v>K11407B</v>
          </cell>
        </row>
        <row r="768">
          <cell r="A768" t="str">
            <v>K124020400</v>
          </cell>
          <cell r="B768" t="str">
            <v xml:space="preserve">NGUYỄN HẠNH </v>
          </cell>
          <cell r="C768" t="str">
            <v>TRÂM</v>
          </cell>
          <cell r="D768" t="str">
            <v>K12402</v>
          </cell>
          <cell r="E768">
            <v>7.92</v>
          </cell>
          <cell r="F768">
            <v>7.8</v>
          </cell>
          <cell r="G768">
            <v>27</v>
          </cell>
          <cell r="H768">
            <v>90</v>
          </cell>
          <cell r="I768" t="str">
            <v>K12402B</v>
          </cell>
        </row>
        <row r="769">
          <cell r="A769" t="str">
            <v>K114071122</v>
          </cell>
          <cell r="B769" t="str">
            <v xml:space="preserve">NGUYỄN TRUNG </v>
          </cell>
          <cell r="C769" t="str">
            <v>KIÊN</v>
          </cell>
          <cell r="D769" t="str">
            <v>K11407A</v>
          </cell>
          <cell r="E769">
            <v>7.92</v>
          </cell>
          <cell r="F769">
            <v>7.95</v>
          </cell>
          <cell r="G769">
            <v>19</v>
          </cell>
          <cell r="H769">
            <v>90</v>
          </cell>
          <cell r="I769" t="str">
            <v>K11407A</v>
          </cell>
        </row>
        <row r="770">
          <cell r="A770" t="str">
            <v>K115021510</v>
          </cell>
          <cell r="B770" t="str">
            <v xml:space="preserve">PHÙNG THỊ KIM </v>
          </cell>
          <cell r="C770" t="str">
            <v>NGÂN</v>
          </cell>
          <cell r="D770" t="str">
            <v>K11502</v>
          </cell>
          <cell r="E770">
            <v>7.92</v>
          </cell>
          <cell r="F770">
            <v>7.92</v>
          </cell>
          <cell r="G770">
            <v>18</v>
          </cell>
          <cell r="H770">
            <v>90</v>
          </cell>
          <cell r="I770" t="str">
            <v>K11502</v>
          </cell>
        </row>
        <row r="771">
          <cell r="A771" t="str">
            <v>K114020244</v>
          </cell>
          <cell r="B771" t="str">
            <v xml:space="preserve">PHAN THỊ MỸ </v>
          </cell>
          <cell r="C771" t="str">
            <v>CHI</v>
          </cell>
          <cell r="D771" t="str">
            <v>K11402</v>
          </cell>
          <cell r="E771">
            <v>7.92</v>
          </cell>
          <cell r="F771">
            <v>7.64</v>
          </cell>
          <cell r="G771">
            <v>21</v>
          </cell>
          <cell r="H771">
            <v>87</v>
          </cell>
          <cell r="I771" t="str">
            <v>K11402B</v>
          </cell>
        </row>
        <row r="772">
          <cell r="A772" t="str">
            <v>K114020341</v>
          </cell>
          <cell r="B772" t="str">
            <v xml:space="preserve">TRƯƠNG THỦY </v>
          </cell>
          <cell r="C772" t="str">
            <v>TIÊN</v>
          </cell>
          <cell r="D772" t="str">
            <v>K11402</v>
          </cell>
          <cell r="E772">
            <v>7.92</v>
          </cell>
          <cell r="F772">
            <v>7.34</v>
          </cell>
          <cell r="G772">
            <v>19</v>
          </cell>
          <cell r="H772">
            <v>87</v>
          </cell>
          <cell r="I772" t="str">
            <v>K11402B</v>
          </cell>
        </row>
        <row r="773">
          <cell r="A773" t="str">
            <v>K115041703</v>
          </cell>
          <cell r="B773" t="str">
            <v xml:space="preserve">LÊ MINH </v>
          </cell>
          <cell r="C773" t="str">
            <v>NGUYỆT</v>
          </cell>
          <cell r="D773" t="str">
            <v>K11504</v>
          </cell>
          <cell r="E773">
            <v>7.92</v>
          </cell>
          <cell r="F773">
            <v>7.44</v>
          </cell>
          <cell r="G773">
            <v>18</v>
          </cell>
          <cell r="H773">
            <v>87</v>
          </cell>
          <cell r="I773" t="str">
            <v>K11504</v>
          </cell>
        </row>
        <row r="774">
          <cell r="A774" t="str">
            <v>K114020358</v>
          </cell>
          <cell r="B774" t="str">
            <v xml:space="preserve">NGUYỄN TƯỜNG </v>
          </cell>
          <cell r="C774" t="str">
            <v>VI</v>
          </cell>
          <cell r="D774" t="str">
            <v>K11402</v>
          </cell>
          <cell r="E774">
            <v>7.92</v>
          </cell>
          <cell r="F774">
            <v>7.66</v>
          </cell>
          <cell r="G774">
            <v>21</v>
          </cell>
          <cell r="H774">
            <v>82</v>
          </cell>
          <cell r="I774" t="str">
            <v>K11402B</v>
          </cell>
        </row>
        <row r="775">
          <cell r="A775" t="str">
            <v>K124020330</v>
          </cell>
          <cell r="B775" t="str">
            <v xml:space="preserve">TRỊNH HOÀNG </v>
          </cell>
          <cell r="C775" t="str">
            <v>LAN</v>
          </cell>
          <cell r="D775" t="str">
            <v>K12402</v>
          </cell>
          <cell r="E775">
            <v>7.92</v>
          </cell>
          <cell r="F775">
            <v>7.57</v>
          </cell>
          <cell r="G775">
            <v>18</v>
          </cell>
          <cell r="H775">
            <v>82</v>
          </cell>
          <cell r="I775" t="str">
            <v>K12402B</v>
          </cell>
        </row>
        <row r="776">
          <cell r="A776" t="str">
            <v>K124020322</v>
          </cell>
          <cell r="B776" t="str">
            <v xml:space="preserve">NGUYỄN THỊ THÚY </v>
          </cell>
          <cell r="C776" t="str">
            <v>HƯỜNG</v>
          </cell>
          <cell r="D776" t="str">
            <v>K12402</v>
          </cell>
          <cell r="E776">
            <v>7.92</v>
          </cell>
          <cell r="F776">
            <v>7.86</v>
          </cell>
          <cell r="G776">
            <v>24</v>
          </cell>
          <cell r="H776">
            <v>78</v>
          </cell>
          <cell r="I776" t="str">
            <v>K12402B</v>
          </cell>
        </row>
        <row r="777">
          <cell r="A777" t="str">
            <v>K114071155</v>
          </cell>
          <cell r="B777" t="str">
            <v xml:space="preserve">ĐÀO THỊ ÁNH </v>
          </cell>
          <cell r="C777" t="str">
            <v>PHƯƠNG</v>
          </cell>
          <cell r="D777" t="str">
            <v>K11407A</v>
          </cell>
          <cell r="E777">
            <v>7.91</v>
          </cell>
          <cell r="F777">
            <v>7.59</v>
          </cell>
          <cell r="G777">
            <v>23</v>
          </cell>
          <cell r="H777">
            <v>92</v>
          </cell>
          <cell r="I777" t="str">
            <v>K11407A</v>
          </cell>
        </row>
        <row r="778">
          <cell r="A778" t="str">
            <v>K114071255</v>
          </cell>
          <cell r="B778" t="str">
            <v xml:space="preserve">HÀ THỊ NGỌC </v>
          </cell>
          <cell r="C778" t="str">
            <v>LINH</v>
          </cell>
          <cell r="D778" t="str">
            <v>K11407A</v>
          </cell>
          <cell r="E778">
            <v>7.91</v>
          </cell>
          <cell r="F778">
            <v>7.69</v>
          </cell>
          <cell r="G778">
            <v>23</v>
          </cell>
          <cell r="H778">
            <v>92</v>
          </cell>
          <cell r="I778" t="str">
            <v>K11407B</v>
          </cell>
        </row>
        <row r="779">
          <cell r="A779" t="str">
            <v>K114040602</v>
          </cell>
          <cell r="B779" t="str">
            <v xml:space="preserve">LÊ THỊ TRÂM </v>
          </cell>
          <cell r="C779" t="str">
            <v>ANH</v>
          </cell>
          <cell r="D779" t="str">
            <v>K11404A</v>
          </cell>
          <cell r="E779">
            <v>7.91</v>
          </cell>
          <cell r="F779">
            <v>7.88</v>
          </cell>
          <cell r="G779">
            <v>17</v>
          </cell>
          <cell r="H779">
            <v>87</v>
          </cell>
          <cell r="I779" t="str">
            <v>K11404B</v>
          </cell>
        </row>
        <row r="780">
          <cell r="A780" t="str">
            <v>K114071333</v>
          </cell>
          <cell r="B780" t="str">
            <v xml:space="preserve">ĐẶNG QUANG </v>
          </cell>
          <cell r="C780" t="str">
            <v>VIỄN</v>
          </cell>
          <cell r="D780" t="str">
            <v>K11407A</v>
          </cell>
          <cell r="E780">
            <v>7.91</v>
          </cell>
          <cell r="F780">
            <v>7.47</v>
          </cell>
          <cell r="G780">
            <v>23</v>
          </cell>
          <cell r="H780">
            <v>82</v>
          </cell>
          <cell r="I780" t="str">
            <v>K11407B</v>
          </cell>
        </row>
        <row r="781">
          <cell r="A781" t="str">
            <v>K114040539</v>
          </cell>
          <cell r="B781" t="str">
            <v xml:space="preserve">PHAN THANH </v>
          </cell>
          <cell r="C781" t="str">
            <v>QUANG</v>
          </cell>
          <cell r="D781" t="str">
            <v>K11404A</v>
          </cell>
          <cell r="E781">
            <v>7.9</v>
          </cell>
          <cell r="F781">
            <v>8.08</v>
          </cell>
          <cell r="G781">
            <v>24</v>
          </cell>
          <cell r="H781">
            <v>100</v>
          </cell>
          <cell r="I781" t="str">
            <v>K11404A</v>
          </cell>
        </row>
        <row r="782">
          <cell r="A782" t="str">
            <v>K124030522</v>
          </cell>
          <cell r="B782" t="str">
            <v xml:space="preserve">LÊ ANH </v>
          </cell>
          <cell r="C782" t="str">
            <v>TUẤN</v>
          </cell>
          <cell r="D782" t="str">
            <v>K12403</v>
          </cell>
          <cell r="E782">
            <v>7.9</v>
          </cell>
          <cell r="F782">
            <v>7.4</v>
          </cell>
          <cell r="G782">
            <v>29</v>
          </cell>
          <cell r="H782">
            <v>99</v>
          </cell>
          <cell r="I782" t="str">
            <v>K12403</v>
          </cell>
        </row>
        <row r="783">
          <cell r="A783" t="str">
            <v>K114060995</v>
          </cell>
          <cell r="B783" t="str">
            <v xml:space="preserve">NGUYỄN VĂN </v>
          </cell>
          <cell r="C783" t="str">
            <v>HỒ</v>
          </cell>
          <cell r="D783" t="str">
            <v>K11406</v>
          </cell>
          <cell r="E783">
            <v>7.9</v>
          </cell>
          <cell r="F783">
            <v>7.54</v>
          </cell>
          <cell r="G783">
            <v>21</v>
          </cell>
          <cell r="H783">
            <v>95</v>
          </cell>
          <cell r="I783" t="str">
            <v>K11406</v>
          </cell>
        </row>
        <row r="784">
          <cell r="A784" t="str">
            <v>K134020158</v>
          </cell>
          <cell r="B784" t="str">
            <v xml:space="preserve">NGUYỄN THỊ YẾN </v>
          </cell>
          <cell r="C784" t="str">
            <v>LINH</v>
          </cell>
          <cell r="D784" t="str">
            <v>K13402</v>
          </cell>
          <cell r="E784">
            <v>7.9</v>
          </cell>
          <cell r="F784">
            <v>7.37</v>
          </cell>
          <cell r="G784">
            <v>21</v>
          </cell>
          <cell r="H784">
            <v>95</v>
          </cell>
          <cell r="I784" t="str">
            <v>K13402</v>
          </cell>
        </row>
        <row r="785">
          <cell r="A785" t="str">
            <v>K134060658</v>
          </cell>
          <cell r="B785" t="str">
            <v xml:space="preserve">HOÀNG THỊ LINH </v>
          </cell>
          <cell r="C785" t="str">
            <v>ĐAN</v>
          </cell>
          <cell r="D785" t="str">
            <v>K13406</v>
          </cell>
          <cell r="E785">
            <v>7.9</v>
          </cell>
          <cell r="F785">
            <v>7.43</v>
          </cell>
          <cell r="G785">
            <v>21</v>
          </cell>
          <cell r="H785">
            <v>95</v>
          </cell>
          <cell r="I785" t="str">
            <v>K13406</v>
          </cell>
        </row>
        <row r="786">
          <cell r="A786" t="str">
            <v>K114050722</v>
          </cell>
          <cell r="B786" t="str">
            <v xml:space="preserve">LÊ THỊ </v>
          </cell>
          <cell r="C786" t="str">
            <v>DUNG</v>
          </cell>
          <cell r="D786" t="str">
            <v>K11405A</v>
          </cell>
          <cell r="E786">
            <v>7.9</v>
          </cell>
          <cell r="F786">
            <v>7.66</v>
          </cell>
          <cell r="G786">
            <v>20</v>
          </cell>
          <cell r="H786">
            <v>90</v>
          </cell>
          <cell r="I786" t="str">
            <v>K11405A</v>
          </cell>
        </row>
        <row r="787">
          <cell r="A787" t="str">
            <v>K125031926</v>
          </cell>
          <cell r="B787" t="str">
            <v xml:space="preserve">HUỲNH THỊ KIM </v>
          </cell>
          <cell r="C787" t="str">
            <v>LIÊN</v>
          </cell>
          <cell r="D787" t="str">
            <v>K12503</v>
          </cell>
          <cell r="E787">
            <v>7.9</v>
          </cell>
          <cell r="F787">
            <v>7.64</v>
          </cell>
          <cell r="G787">
            <v>24</v>
          </cell>
          <cell r="H787">
            <v>87</v>
          </cell>
          <cell r="I787" t="str">
            <v>K12503</v>
          </cell>
        </row>
        <row r="788">
          <cell r="A788" t="str">
            <v>K134080969</v>
          </cell>
          <cell r="B788" t="str">
            <v xml:space="preserve">NGUYỄN KIM </v>
          </cell>
          <cell r="C788" t="str">
            <v>NGÂN</v>
          </cell>
          <cell r="D788" t="str">
            <v>K13408</v>
          </cell>
          <cell r="E788">
            <v>7.9</v>
          </cell>
          <cell r="F788">
            <v>7.73</v>
          </cell>
          <cell r="G788">
            <v>21</v>
          </cell>
          <cell r="H788">
            <v>85</v>
          </cell>
          <cell r="I788" t="str">
            <v>K13408</v>
          </cell>
        </row>
        <row r="789">
          <cell r="A789" t="str">
            <v>K124052270</v>
          </cell>
          <cell r="B789" t="str">
            <v xml:space="preserve">NGUYỄN MINH </v>
          </cell>
          <cell r="C789" t="str">
            <v>PHƯỢNG</v>
          </cell>
          <cell r="D789" t="str">
            <v>K12405</v>
          </cell>
          <cell r="E789">
            <v>7.9</v>
          </cell>
          <cell r="F789">
            <v>7.95</v>
          </cell>
          <cell r="G789">
            <v>20</v>
          </cell>
          <cell r="H789">
            <v>85</v>
          </cell>
          <cell r="I789" t="str">
            <v>K12405</v>
          </cell>
        </row>
        <row r="790">
          <cell r="A790" t="str">
            <v>K114050896</v>
          </cell>
          <cell r="B790" t="str">
            <v xml:space="preserve">CAO THỊ QUỲNH </v>
          </cell>
          <cell r="C790" t="str">
            <v>NHƯ</v>
          </cell>
          <cell r="D790" t="str">
            <v>K11405A</v>
          </cell>
          <cell r="E790">
            <v>7.9</v>
          </cell>
          <cell r="F790">
            <v>7.82</v>
          </cell>
          <cell r="G790">
            <v>20</v>
          </cell>
          <cell r="H790">
            <v>82</v>
          </cell>
          <cell r="I790" t="str">
            <v>K11405B</v>
          </cell>
        </row>
        <row r="791">
          <cell r="A791" t="str">
            <v>K124020374</v>
          </cell>
          <cell r="B791" t="str">
            <v xml:space="preserve">ĐẶNG NGUYỄN HOÀNG </v>
          </cell>
          <cell r="C791" t="str">
            <v>QUYÊN</v>
          </cell>
          <cell r="D791" t="str">
            <v>K12402</v>
          </cell>
          <cell r="E791">
            <v>7.9</v>
          </cell>
          <cell r="F791">
            <v>7.39</v>
          </cell>
          <cell r="G791">
            <v>20</v>
          </cell>
          <cell r="H791">
            <v>82</v>
          </cell>
          <cell r="I791" t="str">
            <v>K12402B</v>
          </cell>
        </row>
        <row r="792">
          <cell r="A792" t="str">
            <v>K124020318</v>
          </cell>
          <cell r="B792" t="str">
            <v xml:space="preserve">BÙI THỊ MỸ </v>
          </cell>
          <cell r="C792" t="str">
            <v>HUỆ</v>
          </cell>
          <cell r="D792" t="str">
            <v>K12402</v>
          </cell>
          <cell r="E792">
            <v>7.9</v>
          </cell>
          <cell r="F792">
            <v>7.44</v>
          </cell>
          <cell r="G792">
            <v>24</v>
          </cell>
          <cell r="H792">
            <v>81</v>
          </cell>
          <cell r="I792" t="str">
            <v>K12402B</v>
          </cell>
        </row>
        <row r="793">
          <cell r="A793" t="str">
            <v>K124020250</v>
          </cell>
          <cell r="B793" t="str">
            <v xml:space="preserve">HUỲNH THIÊN </v>
          </cell>
          <cell r="C793" t="str">
            <v>TRÚC</v>
          </cell>
          <cell r="D793" t="str">
            <v>K12402</v>
          </cell>
          <cell r="E793">
            <v>7.9</v>
          </cell>
          <cell r="F793">
            <v>7.61</v>
          </cell>
          <cell r="G793">
            <v>20</v>
          </cell>
          <cell r="H793">
            <v>81</v>
          </cell>
          <cell r="I793" t="str">
            <v>K12402A</v>
          </cell>
        </row>
        <row r="794">
          <cell r="A794" t="str">
            <v>K124020176</v>
          </cell>
          <cell r="B794" t="str">
            <v xml:space="preserve">TRẦN HƯƠNG </v>
          </cell>
          <cell r="C794" t="str">
            <v>LY</v>
          </cell>
          <cell r="D794" t="str">
            <v>K12402</v>
          </cell>
          <cell r="E794">
            <v>7.9</v>
          </cell>
          <cell r="F794">
            <v>7.57</v>
          </cell>
          <cell r="G794">
            <v>23</v>
          </cell>
          <cell r="H794">
            <v>80</v>
          </cell>
          <cell r="I794" t="str">
            <v>K12402A</v>
          </cell>
        </row>
        <row r="795">
          <cell r="A795" t="str">
            <v>K124020349</v>
          </cell>
          <cell r="B795" t="str">
            <v xml:space="preserve">ĐOÀN VŨ THẢO </v>
          </cell>
          <cell r="C795" t="str">
            <v>NGÂN</v>
          </cell>
          <cell r="D795" t="str">
            <v>K12402</v>
          </cell>
          <cell r="E795">
            <v>7.9</v>
          </cell>
          <cell r="F795">
            <v>7.54</v>
          </cell>
          <cell r="G795">
            <v>23</v>
          </cell>
          <cell r="H795">
            <v>80</v>
          </cell>
          <cell r="I795" t="str">
            <v>K12402B</v>
          </cell>
        </row>
        <row r="796">
          <cell r="A796" t="str">
            <v>K134020095</v>
          </cell>
          <cell r="B796" t="str">
            <v xml:space="preserve">VŨ THÁI BẢO </v>
          </cell>
          <cell r="C796" t="str">
            <v>ANH</v>
          </cell>
          <cell r="D796" t="str">
            <v>K13402</v>
          </cell>
          <cell r="E796">
            <v>7.9</v>
          </cell>
          <cell r="F796">
            <v>7.4</v>
          </cell>
          <cell r="G796">
            <v>21</v>
          </cell>
          <cell r="H796">
            <v>80</v>
          </cell>
          <cell r="I796" t="str">
            <v>K13402</v>
          </cell>
        </row>
        <row r="797">
          <cell r="A797" t="str">
            <v>K134020126</v>
          </cell>
          <cell r="B797" t="str">
            <v xml:space="preserve">LÊ THỊ THU </v>
          </cell>
          <cell r="C797" t="str">
            <v>HƯỜNG</v>
          </cell>
          <cell r="D797" t="str">
            <v>K13402</v>
          </cell>
          <cell r="E797">
            <v>7.9</v>
          </cell>
          <cell r="F797">
            <v>7.37</v>
          </cell>
          <cell r="G797">
            <v>21</v>
          </cell>
          <cell r="H797">
            <v>80</v>
          </cell>
          <cell r="I797" t="str">
            <v>K13402</v>
          </cell>
        </row>
        <row r="798">
          <cell r="A798" t="str">
            <v>K124071237</v>
          </cell>
          <cell r="B798" t="str">
            <v xml:space="preserve">PHẠM THỊ MỸ </v>
          </cell>
          <cell r="C798" t="str">
            <v>HẠNH</v>
          </cell>
          <cell r="D798" t="str">
            <v>K12407A</v>
          </cell>
          <cell r="E798">
            <v>7.9</v>
          </cell>
          <cell r="F798">
            <v>7.37</v>
          </cell>
          <cell r="G798">
            <v>24</v>
          </cell>
          <cell r="H798">
            <v>77</v>
          </cell>
          <cell r="I798" t="str">
            <v>K12407B</v>
          </cell>
        </row>
        <row r="799">
          <cell r="A799" t="str">
            <v>K135021306</v>
          </cell>
          <cell r="B799" t="str">
            <v xml:space="preserve">NGUYỄN HOÀNG TÂM </v>
          </cell>
          <cell r="C799" t="str">
            <v>ĐAN</v>
          </cell>
          <cell r="D799" t="str">
            <v>K13502</v>
          </cell>
          <cell r="E799">
            <v>7.9</v>
          </cell>
          <cell r="F799">
            <v>6.99</v>
          </cell>
          <cell r="G799">
            <v>21</v>
          </cell>
          <cell r="H799">
            <v>74</v>
          </cell>
          <cell r="I799" t="str">
            <v>K13502</v>
          </cell>
        </row>
        <row r="800">
          <cell r="A800" t="str">
            <v>K134040515</v>
          </cell>
          <cell r="B800" t="str">
            <v xml:space="preserve">PHẠM NGUYỄN THU </v>
          </cell>
          <cell r="C800" t="str">
            <v>THỦY</v>
          </cell>
          <cell r="D800" t="str">
            <v>K13404</v>
          </cell>
          <cell r="E800">
            <v>7.89</v>
          </cell>
          <cell r="F800">
            <v>7.78</v>
          </cell>
          <cell r="G800">
            <v>27</v>
          </cell>
          <cell r="H800">
            <v>100</v>
          </cell>
          <cell r="I800" t="str">
            <v>K13404</v>
          </cell>
        </row>
        <row r="801">
          <cell r="A801" t="str">
            <v>K114071331</v>
          </cell>
          <cell r="B801" t="str">
            <v xml:space="preserve">NGUYỄN THỊ TƯỜNG </v>
          </cell>
          <cell r="C801" t="str">
            <v>VÂN</v>
          </cell>
          <cell r="D801" t="str">
            <v>K11407A</v>
          </cell>
          <cell r="E801">
            <v>7.89</v>
          </cell>
          <cell r="F801">
            <v>7.54</v>
          </cell>
          <cell r="G801">
            <v>23</v>
          </cell>
          <cell r="H801">
            <v>100</v>
          </cell>
          <cell r="I801" t="str">
            <v>K11407B</v>
          </cell>
        </row>
        <row r="802">
          <cell r="A802" t="str">
            <v>K114040538</v>
          </cell>
          <cell r="B802" t="str">
            <v xml:space="preserve">TRƯƠNG KỲ </v>
          </cell>
          <cell r="C802" t="str">
            <v>QUANG</v>
          </cell>
          <cell r="D802" t="str">
            <v>K11404A</v>
          </cell>
          <cell r="E802">
            <v>7.89</v>
          </cell>
          <cell r="F802">
            <v>7.85</v>
          </cell>
          <cell r="G802">
            <v>22</v>
          </cell>
          <cell r="H802">
            <v>100</v>
          </cell>
          <cell r="I802" t="str">
            <v>K11404A</v>
          </cell>
        </row>
        <row r="803">
          <cell r="A803" t="str">
            <v>K114071314</v>
          </cell>
          <cell r="B803" t="str">
            <v xml:space="preserve">NGUYỄN TIẾN </v>
          </cell>
          <cell r="C803" t="str">
            <v>TOÀN</v>
          </cell>
          <cell r="D803" t="str">
            <v>K11407A</v>
          </cell>
          <cell r="E803">
            <v>7.89</v>
          </cell>
          <cell r="F803">
            <v>7.47</v>
          </cell>
          <cell r="G803">
            <v>19</v>
          </cell>
          <cell r="H803">
            <v>97</v>
          </cell>
          <cell r="I803" t="str">
            <v>K11407B</v>
          </cell>
        </row>
        <row r="804">
          <cell r="A804" t="str">
            <v>K114020164</v>
          </cell>
          <cell r="B804" t="str">
            <v xml:space="preserve">TRẦN HƯƠNG </v>
          </cell>
          <cell r="C804" t="str">
            <v>NGUYÊN</v>
          </cell>
          <cell r="D804" t="str">
            <v>K11402</v>
          </cell>
          <cell r="E804">
            <v>7.89</v>
          </cell>
          <cell r="F804">
            <v>7.23</v>
          </cell>
          <cell r="G804">
            <v>25</v>
          </cell>
          <cell r="H804">
            <v>94</v>
          </cell>
          <cell r="I804" t="str">
            <v>K11402A</v>
          </cell>
        </row>
        <row r="805">
          <cell r="A805" t="str">
            <v>K114020142</v>
          </cell>
          <cell r="B805" t="str">
            <v xml:space="preserve">ĐẶNG GIA </v>
          </cell>
          <cell r="C805" t="str">
            <v>LINH</v>
          </cell>
          <cell r="D805" t="str">
            <v>K11402</v>
          </cell>
          <cell r="E805">
            <v>7.89</v>
          </cell>
          <cell r="F805">
            <v>7.39</v>
          </cell>
          <cell r="G805">
            <v>22</v>
          </cell>
          <cell r="H805">
            <v>92</v>
          </cell>
          <cell r="I805" t="str">
            <v>K11402A</v>
          </cell>
        </row>
        <row r="806">
          <cell r="A806" t="str">
            <v>K114071152</v>
          </cell>
          <cell r="B806" t="str">
            <v xml:space="preserve">LÊ THỊ </v>
          </cell>
          <cell r="C806" t="str">
            <v>OANH</v>
          </cell>
          <cell r="D806" t="str">
            <v>K11407A</v>
          </cell>
          <cell r="E806">
            <v>7.89</v>
          </cell>
          <cell r="F806">
            <v>7.16</v>
          </cell>
          <cell r="G806">
            <v>23</v>
          </cell>
          <cell r="H806">
            <v>87</v>
          </cell>
          <cell r="I806" t="str">
            <v>K11407A</v>
          </cell>
        </row>
        <row r="807">
          <cell r="A807" t="str">
            <v>K115021462</v>
          </cell>
          <cell r="B807" t="str">
            <v xml:space="preserve">TRẦN THỊ PHƯƠNG </v>
          </cell>
          <cell r="C807" t="str">
            <v>CHI</v>
          </cell>
          <cell r="D807" t="str">
            <v>K11502</v>
          </cell>
          <cell r="E807">
            <v>7.89</v>
          </cell>
          <cell r="F807">
            <v>7.61</v>
          </cell>
          <cell r="G807">
            <v>18</v>
          </cell>
          <cell r="H807">
            <v>86</v>
          </cell>
          <cell r="I807" t="str">
            <v>K11502</v>
          </cell>
        </row>
        <row r="808">
          <cell r="A808" t="str">
            <v>K114020188</v>
          </cell>
          <cell r="B808" t="str">
            <v xml:space="preserve">LÊ HUỲNH XUÂN </v>
          </cell>
          <cell r="C808" t="str">
            <v>THANH</v>
          </cell>
          <cell r="D808" t="str">
            <v>K11402</v>
          </cell>
          <cell r="E808">
            <v>7.89</v>
          </cell>
          <cell r="F808">
            <v>6.96</v>
          </cell>
          <cell r="G808">
            <v>24</v>
          </cell>
          <cell r="H808">
            <v>85</v>
          </cell>
          <cell r="I808" t="str">
            <v>K11402A</v>
          </cell>
        </row>
        <row r="809">
          <cell r="A809" t="str">
            <v>K114020291</v>
          </cell>
          <cell r="B809" t="str">
            <v xml:space="preserve">NGUYỄN THỊ KIỀU </v>
          </cell>
          <cell r="C809" t="str">
            <v>MY</v>
          </cell>
          <cell r="D809" t="str">
            <v>K11402</v>
          </cell>
          <cell r="E809">
            <v>7.89</v>
          </cell>
          <cell r="F809">
            <v>7.84</v>
          </cell>
          <cell r="G809">
            <v>23</v>
          </cell>
          <cell r="H809">
            <v>85</v>
          </cell>
          <cell r="I809" t="str">
            <v>K11402B</v>
          </cell>
        </row>
        <row r="810">
          <cell r="A810" t="str">
            <v>K114071258</v>
          </cell>
          <cell r="B810" t="str">
            <v xml:space="preserve">TỐNG HUỆ </v>
          </cell>
          <cell r="C810" t="str">
            <v>LINH</v>
          </cell>
          <cell r="D810" t="str">
            <v>K11407A</v>
          </cell>
          <cell r="E810">
            <v>7.89</v>
          </cell>
          <cell r="F810">
            <v>7.38</v>
          </cell>
          <cell r="G810">
            <v>19</v>
          </cell>
          <cell r="H810">
            <v>82</v>
          </cell>
          <cell r="I810" t="str">
            <v>K11407B</v>
          </cell>
        </row>
        <row r="811">
          <cell r="A811" t="str">
            <v>K124040716</v>
          </cell>
          <cell r="B811" t="str">
            <v xml:space="preserve">VÕ THỊ </v>
          </cell>
          <cell r="C811" t="str">
            <v>HẢO</v>
          </cell>
          <cell r="D811" t="str">
            <v>K12404A</v>
          </cell>
          <cell r="E811">
            <v>7.88</v>
          </cell>
          <cell r="F811">
            <v>7.51</v>
          </cell>
          <cell r="G811">
            <v>24</v>
          </cell>
          <cell r="H811">
            <v>100</v>
          </cell>
          <cell r="I811" t="str">
            <v>K12404B</v>
          </cell>
        </row>
        <row r="812">
          <cell r="A812" t="str">
            <v>K124050870</v>
          </cell>
          <cell r="B812" t="str">
            <v xml:space="preserve">LÊ VƯƠNG NGỌC </v>
          </cell>
          <cell r="C812" t="str">
            <v>LIÊN</v>
          </cell>
          <cell r="D812" t="str">
            <v>K12405</v>
          </cell>
          <cell r="E812">
            <v>7.88</v>
          </cell>
          <cell r="F812">
            <v>8.19</v>
          </cell>
          <cell r="G812">
            <v>20</v>
          </cell>
          <cell r="H812">
            <v>97</v>
          </cell>
          <cell r="I812" t="str">
            <v>K12405</v>
          </cell>
        </row>
        <row r="813">
          <cell r="A813" t="str">
            <v>K124020262</v>
          </cell>
          <cell r="B813" t="str">
            <v xml:space="preserve">HỒ THỊ </v>
          </cell>
          <cell r="C813" t="str">
            <v>VI</v>
          </cell>
          <cell r="D813" t="str">
            <v>K12402</v>
          </cell>
          <cell r="E813">
            <v>7.88</v>
          </cell>
          <cell r="F813">
            <v>7.19</v>
          </cell>
          <cell r="G813">
            <v>27</v>
          </cell>
          <cell r="H813">
            <v>93</v>
          </cell>
          <cell r="I813" t="str">
            <v>K12402A</v>
          </cell>
        </row>
        <row r="814">
          <cell r="A814" t="str">
            <v>K134040445</v>
          </cell>
          <cell r="B814" t="str">
            <v xml:space="preserve">TRẦN THẢO </v>
          </cell>
          <cell r="C814" t="str">
            <v>LY</v>
          </cell>
          <cell r="D814" t="str">
            <v>K13404</v>
          </cell>
          <cell r="E814">
            <v>7.88</v>
          </cell>
          <cell r="F814">
            <v>7.88</v>
          </cell>
          <cell r="G814">
            <v>21</v>
          </cell>
          <cell r="H814">
            <v>92</v>
          </cell>
          <cell r="I814" t="str">
            <v>K13404</v>
          </cell>
        </row>
        <row r="815">
          <cell r="A815" t="str">
            <v>K124020276</v>
          </cell>
          <cell r="B815" t="str">
            <v xml:space="preserve">ĐỖ THỊ KIM </v>
          </cell>
          <cell r="C815" t="str">
            <v>ANH</v>
          </cell>
          <cell r="D815" t="str">
            <v>K12402</v>
          </cell>
          <cell r="E815">
            <v>7.88</v>
          </cell>
          <cell r="F815">
            <v>7.73</v>
          </cell>
          <cell r="G815">
            <v>24</v>
          </cell>
          <cell r="H815">
            <v>90</v>
          </cell>
          <cell r="I815" t="str">
            <v>K12402B</v>
          </cell>
        </row>
        <row r="816">
          <cell r="A816" t="str">
            <v>K114040682</v>
          </cell>
          <cell r="B816" t="str">
            <v xml:space="preserve">NGUYỄN THỊ </v>
          </cell>
          <cell r="C816" t="str">
            <v>THÚY</v>
          </cell>
          <cell r="D816" t="str">
            <v>K11404A</v>
          </cell>
          <cell r="E816">
            <v>7.88</v>
          </cell>
          <cell r="F816">
            <v>7.73</v>
          </cell>
          <cell r="G816">
            <v>21</v>
          </cell>
          <cell r="H816">
            <v>90</v>
          </cell>
          <cell r="I816" t="str">
            <v>K11404B</v>
          </cell>
        </row>
        <row r="817">
          <cell r="A817" t="str">
            <v>K134091119</v>
          </cell>
          <cell r="B817" t="str">
            <v xml:space="preserve">VÕ THỊ </v>
          </cell>
          <cell r="C817" t="str">
            <v>THƠM</v>
          </cell>
          <cell r="D817" t="str">
            <v>K13409</v>
          </cell>
          <cell r="E817">
            <v>7.88</v>
          </cell>
          <cell r="F817">
            <v>7.83</v>
          </cell>
          <cell r="G817">
            <v>21</v>
          </cell>
          <cell r="H817">
            <v>90</v>
          </cell>
          <cell r="I817" t="str">
            <v>K13409</v>
          </cell>
        </row>
        <row r="818">
          <cell r="A818" t="str">
            <v>K124050850</v>
          </cell>
          <cell r="B818" t="str">
            <v xml:space="preserve">TRẦN THỊ KIM </v>
          </cell>
          <cell r="C818" t="str">
            <v>HẠNH</v>
          </cell>
          <cell r="D818" t="str">
            <v>K12405</v>
          </cell>
          <cell r="E818">
            <v>7.88</v>
          </cell>
          <cell r="F818">
            <v>7.91</v>
          </cell>
          <cell r="G818">
            <v>24</v>
          </cell>
          <cell r="H818">
            <v>88</v>
          </cell>
          <cell r="I818" t="str">
            <v>K12405</v>
          </cell>
        </row>
        <row r="819">
          <cell r="A819" t="str">
            <v>K114061075</v>
          </cell>
          <cell r="B819" t="str">
            <v xml:space="preserve">PHẠM TRẦN NHƯ </v>
          </cell>
          <cell r="C819" t="str">
            <v>Ý</v>
          </cell>
          <cell r="D819" t="str">
            <v>K11406</v>
          </cell>
          <cell r="E819">
            <v>7.88</v>
          </cell>
          <cell r="F819">
            <v>7.1</v>
          </cell>
          <cell r="G819">
            <v>26</v>
          </cell>
          <cell r="H819">
            <v>87</v>
          </cell>
          <cell r="I819" t="str">
            <v>K11406</v>
          </cell>
        </row>
        <row r="820">
          <cell r="A820" t="str">
            <v>K124081461</v>
          </cell>
          <cell r="B820" t="str">
            <v xml:space="preserve">NGUYỄN HUỲNH PHƯƠNG </v>
          </cell>
          <cell r="C820" t="str">
            <v>TRÚC</v>
          </cell>
          <cell r="D820" t="str">
            <v>K12408</v>
          </cell>
          <cell r="E820">
            <v>7.88</v>
          </cell>
          <cell r="F820">
            <v>7.78</v>
          </cell>
          <cell r="G820">
            <v>24</v>
          </cell>
          <cell r="H820">
            <v>87</v>
          </cell>
          <cell r="I820" t="str">
            <v>K12408</v>
          </cell>
        </row>
        <row r="821">
          <cell r="A821" t="str">
            <v>K114040459</v>
          </cell>
          <cell r="B821" t="str">
            <v xml:space="preserve">HUỲNH NGUYỄN MINH </v>
          </cell>
          <cell r="C821" t="str">
            <v>ANH</v>
          </cell>
          <cell r="D821" t="str">
            <v>K11404A</v>
          </cell>
          <cell r="E821">
            <v>7.88</v>
          </cell>
          <cell r="F821">
            <v>7.91</v>
          </cell>
          <cell r="G821">
            <v>20</v>
          </cell>
          <cell r="H821">
            <v>87</v>
          </cell>
          <cell r="I821" t="str">
            <v>K11404A</v>
          </cell>
        </row>
        <row r="822">
          <cell r="A822" t="str">
            <v>K114050933</v>
          </cell>
          <cell r="B822" t="str">
            <v xml:space="preserve">PHAN TRẦN THỦY </v>
          </cell>
          <cell r="C822" t="str">
            <v>TIÊN</v>
          </cell>
          <cell r="D822" t="str">
            <v>K11405A</v>
          </cell>
          <cell r="E822">
            <v>7.88</v>
          </cell>
          <cell r="F822">
            <v>7.54</v>
          </cell>
          <cell r="G822">
            <v>20</v>
          </cell>
          <cell r="H822">
            <v>87</v>
          </cell>
          <cell r="I822" t="str">
            <v>K11405B</v>
          </cell>
        </row>
        <row r="823">
          <cell r="A823" t="str">
            <v>K124040629</v>
          </cell>
          <cell r="B823" t="str">
            <v xml:space="preserve">ĐỒNG NGỌC </v>
          </cell>
          <cell r="C823" t="str">
            <v>SƠN</v>
          </cell>
          <cell r="D823" t="str">
            <v>K12404A</v>
          </cell>
          <cell r="E823">
            <v>7.88</v>
          </cell>
          <cell r="F823">
            <v>7.84</v>
          </cell>
          <cell r="G823">
            <v>24</v>
          </cell>
          <cell r="H823">
            <v>85</v>
          </cell>
          <cell r="I823" t="str">
            <v>K12404A</v>
          </cell>
        </row>
        <row r="824">
          <cell r="A824" t="str">
            <v>K124061004</v>
          </cell>
          <cell r="B824" t="str">
            <v xml:space="preserve">TẠ VĂN </v>
          </cell>
          <cell r="C824" t="str">
            <v>MINH</v>
          </cell>
          <cell r="D824" t="str">
            <v>K12406</v>
          </cell>
          <cell r="E824">
            <v>7.88</v>
          </cell>
          <cell r="F824">
            <v>8.0399999999999991</v>
          </cell>
          <cell r="G824">
            <v>25</v>
          </cell>
          <cell r="H824">
            <v>82</v>
          </cell>
          <cell r="I824" t="str">
            <v>K12406</v>
          </cell>
        </row>
        <row r="825">
          <cell r="A825" t="str">
            <v>K124012215</v>
          </cell>
          <cell r="B825" t="str">
            <v xml:space="preserve">LÊ HÀ QUỲNH </v>
          </cell>
          <cell r="C825" t="str">
            <v>NHƯ</v>
          </cell>
          <cell r="D825" t="str">
            <v>K12401</v>
          </cell>
          <cell r="E825">
            <v>7.88</v>
          </cell>
          <cell r="F825">
            <v>7.59</v>
          </cell>
          <cell r="G825">
            <v>24</v>
          </cell>
          <cell r="H825">
            <v>82</v>
          </cell>
          <cell r="I825" t="str">
            <v>K12401</v>
          </cell>
        </row>
        <row r="826">
          <cell r="A826" t="str">
            <v>K124071211</v>
          </cell>
          <cell r="B826" t="str">
            <v xml:space="preserve">TRƯƠNG THỊ MỸ </v>
          </cell>
          <cell r="C826" t="str">
            <v>YÊN</v>
          </cell>
          <cell r="D826" t="str">
            <v>K12407A</v>
          </cell>
          <cell r="E826">
            <v>7.88</v>
          </cell>
          <cell r="F826">
            <v>7.62</v>
          </cell>
          <cell r="G826">
            <v>24</v>
          </cell>
          <cell r="H826">
            <v>82</v>
          </cell>
          <cell r="I826" t="str">
            <v>K12407A</v>
          </cell>
        </row>
        <row r="827">
          <cell r="A827" t="str">
            <v>K124071228</v>
          </cell>
          <cell r="B827" t="str">
            <v xml:space="preserve">TRẦN THỊ PHÚC </v>
          </cell>
          <cell r="C827" t="str">
            <v>DUY</v>
          </cell>
          <cell r="D827" t="str">
            <v>K12407A</v>
          </cell>
          <cell r="E827">
            <v>7.88</v>
          </cell>
          <cell r="F827">
            <v>7.48</v>
          </cell>
          <cell r="G827">
            <v>24</v>
          </cell>
          <cell r="H827">
            <v>82</v>
          </cell>
          <cell r="I827" t="str">
            <v>K12407B</v>
          </cell>
        </row>
        <row r="828">
          <cell r="A828" t="str">
            <v>K114040714</v>
          </cell>
          <cell r="B828" t="str">
            <v xml:space="preserve">NGUYỄN THỊ </v>
          </cell>
          <cell r="C828" t="str">
            <v>XUÂN</v>
          </cell>
          <cell r="D828" t="str">
            <v>K11404A</v>
          </cell>
          <cell r="E828">
            <v>7.88</v>
          </cell>
          <cell r="F828">
            <v>7.14</v>
          </cell>
          <cell r="G828">
            <v>21</v>
          </cell>
          <cell r="H828">
            <v>82</v>
          </cell>
          <cell r="I828" t="str">
            <v>K11404B</v>
          </cell>
        </row>
        <row r="829">
          <cell r="A829" t="str">
            <v>K114061037</v>
          </cell>
          <cell r="B829" t="str">
            <v xml:space="preserve">LÊ QUANG </v>
          </cell>
          <cell r="C829" t="str">
            <v>SÁNG</v>
          </cell>
          <cell r="D829" t="str">
            <v>K11406</v>
          </cell>
          <cell r="E829">
            <v>7.88</v>
          </cell>
          <cell r="F829">
            <v>7.61</v>
          </cell>
          <cell r="G829">
            <v>21</v>
          </cell>
          <cell r="H829">
            <v>82</v>
          </cell>
          <cell r="I829" t="str">
            <v>K11406</v>
          </cell>
        </row>
        <row r="830">
          <cell r="A830" t="str">
            <v>K134020159</v>
          </cell>
          <cell r="B830" t="str">
            <v xml:space="preserve">TÔN NỮ THUỲ </v>
          </cell>
          <cell r="C830" t="str">
            <v>LINH</v>
          </cell>
          <cell r="D830" t="str">
            <v>K13402</v>
          </cell>
          <cell r="E830">
            <v>7.88</v>
          </cell>
          <cell r="F830">
            <v>7.5</v>
          </cell>
          <cell r="G830">
            <v>21</v>
          </cell>
          <cell r="H830">
            <v>82</v>
          </cell>
          <cell r="I830" t="str">
            <v>K13402</v>
          </cell>
        </row>
        <row r="831">
          <cell r="A831" t="str">
            <v>K134050597</v>
          </cell>
          <cell r="B831" t="str">
            <v xml:space="preserve">PHẠM VƯƠNG HẢI </v>
          </cell>
          <cell r="C831" t="str">
            <v>PHỤNG</v>
          </cell>
          <cell r="D831" t="str">
            <v>K13405</v>
          </cell>
          <cell r="E831">
            <v>7.88</v>
          </cell>
          <cell r="F831">
            <v>7.45</v>
          </cell>
          <cell r="G831">
            <v>21</v>
          </cell>
          <cell r="H831">
            <v>82</v>
          </cell>
          <cell r="I831" t="str">
            <v>K13405</v>
          </cell>
        </row>
        <row r="832">
          <cell r="A832" t="str">
            <v>K134050598</v>
          </cell>
          <cell r="B832" t="str">
            <v xml:space="preserve">TRẦN THỊ KIM </v>
          </cell>
          <cell r="C832" t="str">
            <v>PHỤNG</v>
          </cell>
          <cell r="D832" t="str">
            <v>K13405</v>
          </cell>
          <cell r="E832">
            <v>7.88</v>
          </cell>
          <cell r="F832">
            <v>7.53</v>
          </cell>
          <cell r="G832">
            <v>21</v>
          </cell>
          <cell r="H832">
            <v>82</v>
          </cell>
          <cell r="I832" t="str">
            <v>K13405</v>
          </cell>
        </row>
        <row r="833">
          <cell r="A833" t="str">
            <v>K134091037</v>
          </cell>
          <cell r="B833" t="str">
            <v xml:space="preserve">TRẦN THỊ NHƯ </v>
          </cell>
          <cell r="C833" t="str">
            <v>ÁNH</v>
          </cell>
          <cell r="D833" t="str">
            <v>K13409</v>
          </cell>
          <cell r="E833">
            <v>7.88</v>
          </cell>
          <cell r="F833">
            <v>7.37</v>
          </cell>
          <cell r="G833">
            <v>21</v>
          </cell>
          <cell r="H833">
            <v>82</v>
          </cell>
          <cell r="I833" t="str">
            <v>K13409</v>
          </cell>
        </row>
        <row r="834">
          <cell r="A834" t="str">
            <v>K134091152</v>
          </cell>
          <cell r="B834" t="str">
            <v xml:space="preserve">NGUYỄN ANH </v>
          </cell>
          <cell r="C834" t="str">
            <v>VŨ</v>
          </cell>
          <cell r="D834" t="str">
            <v>K13409</v>
          </cell>
          <cell r="E834">
            <v>7.88</v>
          </cell>
          <cell r="F834">
            <v>7.66</v>
          </cell>
          <cell r="G834">
            <v>21</v>
          </cell>
          <cell r="H834">
            <v>82</v>
          </cell>
          <cell r="I834" t="str">
            <v>K13409</v>
          </cell>
        </row>
        <row r="835">
          <cell r="A835" t="str">
            <v>K124020311</v>
          </cell>
          <cell r="B835" t="str">
            <v xml:space="preserve">NGUYỄN THỊ </v>
          </cell>
          <cell r="C835" t="str">
            <v>HẰNG</v>
          </cell>
          <cell r="D835" t="str">
            <v>K12402</v>
          </cell>
          <cell r="E835">
            <v>7.88</v>
          </cell>
          <cell r="F835">
            <v>7.37</v>
          </cell>
          <cell r="G835">
            <v>20</v>
          </cell>
          <cell r="H835">
            <v>82</v>
          </cell>
          <cell r="I835" t="str">
            <v>K12402B</v>
          </cell>
        </row>
        <row r="836">
          <cell r="A836" t="str">
            <v>K124071123</v>
          </cell>
          <cell r="B836" t="str">
            <v xml:space="preserve">ÂU MỸ </v>
          </cell>
          <cell r="C836" t="str">
            <v>LINH</v>
          </cell>
          <cell r="D836" t="str">
            <v>K12407A</v>
          </cell>
          <cell r="E836">
            <v>7.88</v>
          </cell>
          <cell r="F836">
            <v>7.27</v>
          </cell>
          <cell r="G836">
            <v>20</v>
          </cell>
          <cell r="H836">
            <v>82</v>
          </cell>
          <cell r="I836" t="str">
            <v>K12407A</v>
          </cell>
        </row>
        <row r="837">
          <cell r="A837" t="str">
            <v>K114040649</v>
          </cell>
          <cell r="B837" t="str">
            <v xml:space="preserve">LÂM HOÀNG </v>
          </cell>
          <cell r="C837" t="str">
            <v>NAM</v>
          </cell>
          <cell r="D837" t="str">
            <v>K11404A</v>
          </cell>
          <cell r="E837">
            <v>7.88</v>
          </cell>
          <cell r="F837">
            <v>7.6</v>
          </cell>
          <cell r="G837">
            <v>17</v>
          </cell>
          <cell r="H837">
            <v>82</v>
          </cell>
          <cell r="I837" t="str">
            <v>K11404B</v>
          </cell>
        </row>
        <row r="838">
          <cell r="A838" t="str">
            <v>K134020125</v>
          </cell>
          <cell r="B838" t="str">
            <v xml:space="preserve">VĂN THỊ MINH </v>
          </cell>
          <cell r="C838" t="str">
            <v>HẬU</v>
          </cell>
          <cell r="D838" t="str">
            <v>K13402</v>
          </cell>
          <cell r="E838">
            <v>7.88</v>
          </cell>
          <cell r="F838">
            <v>7.24</v>
          </cell>
          <cell r="G838">
            <v>21</v>
          </cell>
          <cell r="H838">
            <v>81</v>
          </cell>
          <cell r="I838" t="str">
            <v>K13402</v>
          </cell>
        </row>
        <row r="839">
          <cell r="A839" t="str">
            <v>K124082332</v>
          </cell>
          <cell r="B839" t="str">
            <v xml:space="preserve">ĐINH LÊ THIÊN </v>
          </cell>
          <cell r="C839" t="str">
            <v>KIM</v>
          </cell>
          <cell r="D839" t="str">
            <v>K12408</v>
          </cell>
          <cell r="E839">
            <v>7.88</v>
          </cell>
          <cell r="F839">
            <v>7.49</v>
          </cell>
          <cell r="G839">
            <v>20</v>
          </cell>
          <cell r="H839">
            <v>79</v>
          </cell>
          <cell r="I839" t="str">
            <v>K12408</v>
          </cell>
        </row>
        <row r="840">
          <cell r="A840" t="str">
            <v>K114040516</v>
          </cell>
          <cell r="B840" t="str">
            <v xml:space="preserve">HỒ ĐỨC HẠNH </v>
          </cell>
          <cell r="C840" t="str">
            <v>MỸ</v>
          </cell>
          <cell r="D840" t="str">
            <v>K11404A</v>
          </cell>
          <cell r="E840">
            <v>7.88</v>
          </cell>
          <cell r="F840">
            <v>7.81</v>
          </cell>
          <cell r="G840">
            <v>17</v>
          </cell>
          <cell r="H840">
            <v>78</v>
          </cell>
          <cell r="I840" t="str">
            <v>K11404A</v>
          </cell>
        </row>
        <row r="841">
          <cell r="A841" t="str">
            <v>K134091079</v>
          </cell>
          <cell r="B841" t="str">
            <v xml:space="preserve">LẦM CHI </v>
          </cell>
          <cell r="C841" t="str">
            <v>LƯỜNG</v>
          </cell>
          <cell r="D841" t="str">
            <v>K13409</v>
          </cell>
          <cell r="E841">
            <v>7.88</v>
          </cell>
          <cell r="F841">
            <v>7.87</v>
          </cell>
          <cell r="G841">
            <v>21</v>
          </cell>
          <cell r="H841">
            <v>77</v>
          </cell>
          <cell r="I841" t="str">
            <v>K13409</v>
          </cell>
        </row>
        <row r="842">
          <cell r="A842" t="str">
            <v>K135021388</v>
          </cell>
          <cell r="B842" t="str">
            <v xml:space="preserve">ĐÀO THỊ PHƯƠNG </v>
          </cell>
          <cell r="C842" t="str">
            <v>THẢO</v>
          </cell>
          <cell r="D842" t="str">
            <v>K13502</v>
          </cell>
          <cell r="E842">
            <v>7.88</v>
          </cell>
          <cell r="F842">
            <v>7.32</v>
          </cell>
          <cell r="G842">
            <v>21</v>
          </cell>
          <cell r="H842">
            <v>74</v>
          </cell>
          <cell r="I842" t="str">
            <v>K13502</v>
          </cell>
        </row>
        <row r="843">
          <cell r="A843" t="str">
            <v>K124091477</v>
          </cell>
          <cell r="B843" t="str">
            <v xml:space="preserve">NGUYỄN NGỌC TUYẾT </v>
          </cell>
          <cell r="C843" t="str">
            <v>ANH</v>
          </cell>
          <cell r="D843" t="str">
            <v>K12409</v>
          </cell>
          <cell r="E843">
            <v>7.88</v>
          </cell>
          <cell r="F843">
            <v>7.77</v>
          </cell>
          <cell r="G843">
            <v>24</v>
          </cell>
          <cell r="H843">
            <v>72</v>
          </cell>
          <cell r="I843" t="str">
            <v>K12409</v>
          </cell>
        </row>
        <row r="844">
          <cell r="A844" t="str">
            <v>K114020129</v>
          </cell>
          <cell r="B844" t="str">
            <v xml:space="preserve">NGUYỄN NGỌC QUANG </v>
          </cell>
          <cell r="C844" t="str">
            <v>HƯNG</v>
          </cell>
          <cell r="D844" t="str">
            <v>K11402</v>
          </cell>
          <cell r="E844">
            <v>7.87</v>
          </cell>
          <cell r="F844">
            <v>7.71</v>
          </cell>
          <cell r="G844">
            <v>21</v>
          </cell>
          <cell r="H844">
            <v>87</v>
          </cell>
          <cell r="I844" t="str">
            <v>K11402A</v>
          </cell>
        </row>
        <row r="845">
          <cell r="A845" t="str">
            <v>K114020265</v>
          </cell>
          <cell r="B845" t="str">
            <v xml:space="preserve">NGUYỄN PHẠM MINH </v>
          </cell>
          <cell r="C845" t="str">
            <v>HIẾU</v>
          </cell>
          <cell r="D845" t="str">
            <v>K11402</v>
          </cell>
          <cell r="E845">
            <v>7.87</v>
          </cell>
          <cell r="F845">
            <v>7.34</v>
          </cell>
          <cell r="G845">
            <v>21</v>
          </cell>
          <cell r="H845">
            <v>87</v>
          </cell>
          <cell r="I845" t="str">
            <v>K11402B</v>
          </cell>
        </row>
        <row r="846">
          <cell r="A846" t="str">
            <v>K114020274</v>
          </cell>
          <cell r="B846" t="str">
            <v xml:space="preserve">NGUYỄN THỊ THANH </v>
          </cell>
          <cell r="C846" t="str">
            <v>HƯƠNG</v>
          </cell>
          <cell r="D846" t="str">
            <v>K11402</v>
          </cell>
          <cell r="E846">
            <v>7.87</v>
          </cell>
          <cell r="F846">
            <v>7.46</v>
          </cell>
          <cell r="G846">
            <v>19</v>
          </cell>
          <cell r="H846">
            <v>87</v>
          </cell>
          <cell r="I846" t="str">
            <v>K11402B</v>
          </cell>
        </row>
        <row r="847">
          <cell r="A847" t="str">
            <v>K114071325</v>
          </cell>
          <cell r="B847" t="str">
            <v xml:space="preserve">LÊ VINH </v>
          </cell>
          <cell r="C847" t="str">
            <v>TÚ</v>
          </cell>
          <cell r="D847" t="str">
            <v>K11407A</v>
          </cell>
          <cell r="E847">
            <v>7.87</v>
          </cell>
          <cell r="F847">
            <v>7.21</v>
          </cell>
          <cell r="G847">
            <v>19</v>
          </cell>
          <cell r="H847">
            <v>87</v>
          </cell>
          <cell r="I847" t="str">
            <v>K11407B</v>
          </cell>
        </row>
        <row r="848">
          <cell r="A848" t="str">
            <v>K114020360</v>
          </cell>
          <cell r="B848" t="str">
            <v xml:space="preserve">ĐỖ THỊ ĐÀO </v>
          </cell>
          <cell r="C848" t="str">
            <v>VIÊN</v>
          </cell>
          <cell r="D848" t="str">
            <v>K11402</v>
          </cell>
          <cell r="E848">
            <v>7.87</v>
          </cell>
          <cell r="F848">
            <v>7.35</v>
          </cell>
          <cell r="G848">
            <v>28</v>
          </cell>
          <cell r="H848">
            <v>82</v>
          </cell>
          <cell r="I848" t="str">
            <v>K11402B</v>
          </cell>
        </row>
        <row r="849">
          <cell r="A849" t="str">
            <v>K114071196</v>
          </cell>
          <cell r="B849" t="str">
            <v xml:space="preserve">ĐẶNG THỊ KIM </v>
          </cell>
          <cell r="C849" t="str">
            <v>TUYỀN</v>
          </cell>
          <cell r="D849" t="str">
            <v>K11407A</v>
          </cell>
          <cell r="E849">
            <v>7.87</v>
          </cell>
          <cell r="F849">
            <v>7.23</v>
          </cell>
          <cell r="G849">
            <v>23</v>
          </cell>
          <cell r="H849">
            <v>82</v>
          </cell>
          <cell r="I849" t="str">
            <v>K11407A</v>
          </cell>
        </row>
        <row r="850">
          <cell r="A850" t="str">
            <v>K114071099</v>
          </cell>
          <cell r="B850" t="str">
            <v xml:space="preserve">NGUYỄN TRẦN LAM </v>
          </cell>
          <cell r="C850" t="str">
            <v>GIANG</v>
          </cell>
          <cell r="D850" t="str">
            <v>K11407A</v>
          </cell>
          <cell r="E850">
            <v>7.87</v>
          </cell>
          <cell r="F850">
            <v>7.54</v>
          </cell>
          <cell r="G850">
            <v>19</v>
          </cell>
          <cell r="H850">
            <v>82</v>
          </cell>
          <cell r="I850" t="str">
            <v>K11407A</v>
          </cell>
        </row>
        <row r="851">
          <cell r="A851" t="str">
            <v>K114071320</v>
          </cell>
          <cell r="B851" t="str">
            <v xml:space="preserve">NGUYỄN NGỌC </v>
          </cell>
          <cell r="C851" t="str">
            <v>TRÂM</v>
          </cell>
          <cell r="D851" t="str">
            <v>K11407A</v>
          </cell>
          <cell r="E851">
            <v>7.87</v>
          </cell>
          <cell r="F851">
            <v>7.12</v>
          </cell>
          <cell r="G851">
            <v>19</v>
          </cell>
          <cell r="H851">
            <v>82</v>
          </cell>
          <cell r="I851" t="str">
            <v>K11407B</v>
          </cell>
        </row>
        <row r="852">
          <cell r="A852" t="str">
            <v>K134080944</v>
          </cell>
          <cell r="B852" t="str">
            <v xml:space="preserve">ĐỖ ANH </v>
          </cell>
          <cell r="C852" t="str">
            <v>DUY</v>
          </cell>
          <cell r="D852" t="str">
            <v>K13408</v>
          </cell>
          <cell r="E852">
            <v>7.86</v>
          </cell>
          <cell r="F852">
            <v>7.34</v>
          </cell>
          <cell r="G852">
            <v>21</v>
          </cell>
          <cell r="H852">
            <v>92</v>
          </cell>
          <cell r="I852" t="str">
            <v>K13408</v>
          </cell>
        </row>
        <row r="853">
          <cell r="A853" t="str">
            <v>K114010075</v>
          </cell>
          <cell r="B853" t="str">
            <v xml:space="preserve">TRẦN THỊ </v>
          </cell>
          <cell r="C853" t="str">
            <v>THÚY</v>
          </cell>
          <cell r="D853" t="str">
            <v>K11401</v>
          </cell>
          <cell r="E853">
            <v>7.86</v>
          </cell>
          <cell r="F853">
            <v>7.62</v>
          </cell>
          <cell r="G853">
            <v>21</v>
          </cell>
          <cell r="H853">
            <v>84</v>
          </cell>
          <cell r="I853" t="str">
            <v>K11401</v>
          </cell>
        </row>
        <row r="854">
          <cell r="A854" t="str">
            <v>K114040547</v>
          </cell>
          <cell r="B854" t="str">
            <v xml:space="preserve">TÔ THANH </v>
          </cell>
          <cell r="C854" t="str">
            <v>SỬ</v>
          </cell>
          <cell r="D854" t="str">
            <v>K11404A</v>
          </cell>
          <cell r="E854">
            <v>7.86</v>
          </cell>
          <cell r="F854">
            <v>7.85</v>
          </cell>
          <cell r="G854">
            <v>24</v>
          </cell>
          <cell r="H854">
            <v>83</v>
          </cell>
          <cell r="I854" t="str">
            <v>K11404A</v>
          </cell>
        </row>
        <row r="855">
          <cell r="A855" t="str">
            <v>K134020221</v>
          </cell>
          <cell r="B855" t="str">
            <v xml:space="preserve">NGUYỄN THỊ HỒNG </v>
          </cell>
          <cell r="C855" t="str">
            <v>THẮM</v>
          </cell>
          <cell r="D855" t="str">
            <v>K13402</v>
          </cell>
          <cell r="E855">
            <v>7.86</v>
          </cell>
          <cell r="F855">
            <v>7.49</v>
          </cell>
          <cell r="G855">
            <v>21</v>
          </cell>
          <cell r="H855">
            <v>82</v>
          </cell>
          <cell r="I855" t="str">
            <v>K13402</v>
          </cell>
        </row>
        <row r="856">
          <cell r="A856" t="str">
            <v>K134050634</v>
          </cell>
          <cell r="B856" t="str">
            <v xml:space="preserve">NGUYỄN LAN </v>
          </cell>
          <cell r="C856" t="str">
            <v>VY</v>
          </cell>
          <cell r="D856" t="str">
            <v>K13405</v>
          </cell>
          <cell r="E856">
            <v>7.86</v>
          </cell>
          <cell r="F856">
            <v>7.78</v>
          </cell>
          <cell r="G856">
            <v>21</v>
          </cell>
          <cell r="H856">
            <v>82</v>
          </cell>
          <cell r="I856" t="str">
            <v>K13405</v>
          </cell>
        </row>
        <row r="857">
          <cell r="A857" t="str">
            <v>K114010063</v>
          </cell>
          <cell r="B857" t="str">
            <v xml:space="preserve">NGUYỄN THANH </v>
          </cell>
          <cell r="C857" t="str">
            <v>SINH</v>
          </cell>
          <cell r="D857" t="str">
            <v>K11401</v>
          </cell>
          <cell r="E857">
            <v>7.86</v>
          </cell>
          <cell r="F857">
            <v>7.15</v>
          </cell>
          <cell r="G857">
            <v>21</v>
          </cell>
          <cell r="H857">
            <v>80</v>
          </cell>
          <cell r="I857" t="str">
            <v>K11401</v>
          </cell>
        </row>
        <row r="858">
          <cell r="A858" t="str">
            <v>K134070815</v>
          </cell>
          <cell r="B858" t="str">
            <v xml:space="preserve">NGUYỄN NGỌC PHƯƠNG </v>
          </cell>
          <cell r="C858" t="str">
            <v>LINH</v>
          </cell>
          <cell r="D858" t="str">
            <v>K13407</v>
          </cell>
          <cell r="E858">
            <v>7.86</v>
          </cell>
          <cell r="F858">
            <v>7.71</v>
          </cell>
          <cell r="G858">
            <v>21</v>
          </cell>
          <cell r="H858">
            <v>76</v>
          </cell>
          <cell r="I858" t="str">
            <v>K13407</v>
          </cell>
        </row>
        <row r="859">
          <cell r="A859" t="str">
            <v>K124020253</v>
          </cell>
          <cell r="B859" t="str">
            <v xml:space="preserve">NGUYỄN ANH </v>
          </cell>
          <cell r="C859" t="str">
            <v>TUẤN</v>
          </cell>
          <cell r="D859" t="str">
            <v>K12402</v>
          </cell>
          <cell r="E859">
            <v>7.85</v>
          </cell>
          <cell r="F859">
            <v>7.33</v>
          </cell>
          <cell r="G859">
            <v>27</v>
          </cell>
          <cell r="H859">
            <v>100</v>
          </cell>
          <cell r="I859" t="str">
            <v>K12402A</v>
          </cell>
        </row>
        <row r="860">
          <cell r="A860" t="str">
            <v>K124020135</v>
          </cell>
          <cell r="B860" t="str">
            <v xml:space="preserve">PHẠM THỊ LAN </v>
          </cell>
          <cell r="C860" t="str">
            <v>CHI</v>
          </cell>
          <cell r="D860" t="str">
            <v>K12402</v>
          </cell>
          <cell r="E860">
            <v>7.85</v>
          </cell>
          <cell r="F860">
            <v>7.3</v>
          </cell>
          <cell r="G860">
            <v>23</v>
          </cell>
          <cell r="H860">
            <v>99</v>
          </cell>
          <cell r="I860" t="str">
            <v>K12402A</v>
          </cell>
        </row>
        <row r="861">
          <cell r="A861" t="str">
            <v>K114060988</v>
          </cell>
          <cell r="B861" t="str">
            <v xml:space="preserve">TRẦN HOÀNG </v>
          </cell>
          <cell r="C861" t="str">
            <v>GIA</v>
          </cell>
          <cell r="D861" t="str">
            <v>K11406</v>
          </cell>
          <cell r="E861">
            <v>7.85</v>
          </cell>
          <cell r="F861">
            <v>7.53</v>
          </cell>
          <cell r="G861">
            <v>17</v>
          </cell>
          <cell r="H861">
            <v>99</v>
          </cell>
          <cell r="I861" t="str">
            <v>K11406</v>
          </cell>
        </row>
        <row r="862">
          <cell r="A862" t="str">
            <v>K124040606</v>
          </cell>
          <cell r="B862" t="str">
            <v xml:space="preserve">ĐẶNG THỊ MỸ </v>
          </cell>
          <cell r="C862" t="str">
            <v>NGỌC</v>
          </cell>
          <cell r="D862" t="str">
            <v>K12404A</v>
          </cell>
          <cell r="E862">
            <v>7.85</v>
          </cell>
          <cell r="F862">
            <v>7.18</v>
          </cell>
          <cell r="G862">
            <v>20</v>
          </cell>
          <cell r="H862">
            <v>94</v>
          </cell>
          <cell r="I862" t="str">
            <v>K12404A</v>
          </cell>
        </row>
        <row r="863">
          <cell r="A863" t="str">
            <v>K135021310</v>
          </cell>
          <cell r="B863" t="str">
            <v xml:space="preserve">NGUYỄN HỒNG </v>
          </cell>
          <cell r="C863" t="str">
            <v>HÂN</v>
          </cell>
          <cell r="D863" t="str">
            <v>K13502</v>
          </cell>
          <cell r="E863">
            <v>7.85</v>
          </cell>
          <cell r="F863">
            <v>7.6</v>
          </cell>
          <cell r="G863">
            <v>20</v>
          </cell>
          <cell r="H863">
            <v>91</v>
          </cell>
          <cell r="I863" t="str">
            <v>K13502</v>
          </cell>
        </row>
        <row r="864">
          <cell r="A864" t="str">
            <v>K124020199</v>
          </cell>
          <cell r="B864" t="str">
            <v xml:space="preserve">PHẠM THỊ QUỲNH </v>
          </cell>
          <cell r="C864" t="str">
            <v>NHƯ</v>
          </cell>
          <cell r="D864" t="str">
            <v>K12402</v>
          </cell>
          <cell r="E864">
            <v>7.85</v>
          </cell>
          <cell r="F864">
            <v>6.96</v>
          </cell>
          <cell r="G864">
            <v>20</v>
          </cell>
          <cell r="H864">
            <v>90</v>
          </cell>
          <cell r="I864" t="str">
            <v>K12402A</v>
          </cell>
        </row>
        <row r="865">
          <cell r="A865" t="str">
            <v>K114020149</v>
          </cell>
          <cell r="B865" t="str">
            <v xml:space="preserve">HUỲNH THỊ NHƯ </v>
          </cell>
          <cell r="C865" t="str">
            <v>MAI</v>
          </cell>
          <cell r="D865" t="str">
            <v>K11402</v>
          </cell>
          <cell r="E865">
            <v>7.85</v>
          </cell>
          <cell r="F865">
            <v>6.94</v>
          </cell>
          <cell r="G865">
            <v>26</v>
          </cell>
          <cell r="H865">
            <v>87</v>
          </cell>
          <cell r="I865" t="str">
            <v>K11402A</v>
          </cell>
        </row>
        <row r="866">
          <cell r="A866" t="str">
            <v>K124071076</v>
          </cell>
          <cell r="B866" t="str">
            <v xml:space="preserve">NGUYỄN MỸ </v>
          </cell>
          <cell r="C866" t="str">
            <v>ANH</v>
          </cell>
          <cell r="D866" t="str">
            <v>K12407A</v>
          </cell>
          <cell r="E866">
            <v>7.85</v>
          </cell>
          <cell r="F866">
            <v>7.84</v>
          </cell>
          <cell r="G866">
            <v>20</v>
          </cell>
          <cell r="H866">
            <v>87</v>
          </cell>
          <cell r="I866" t="str">
            <v>K12407A</v>
          </cell>
        </row>
        <row r="867">
          <cell r="A867" t="str">
            <v>K124071098</v>
          </cell>
          <cell r="B867" t="str">
            <v xml:space="preserve">VÕ MINH </v>
          </cell>
          <cell r="C867" t="str">
            <v>HẢI</v>
          </cell>
          <cell r="D867" t="str">
            <v>K12407A</v>
          </cell>
          <cell r="E867">
            <v>7.85</v>
          </cell>
          <cell r="F867">
            <v>7.49</v>
          </cell>
          <cell r="G867">
            <v>17</v>
          </cell>
          <cell r="H867">
            <v>87</v>
          </cell>
          <cell r="I867" t="str">
            <v>K12407A</v>
          </cell>
        </row>
        <row r="868">
          <cell r="A868" t="str">
            <v>K124012231</v>
          </cell>
          <cell r="B868" t="str">
            <v xml:space="preserve">ĐỖ THỊ VIỆT </v>
          </cell>
          <cell r="C868" t="str">
            <v>TRINH</v>
          </cell>
          <cell r="D868" t="str">
            <v>K12401</v>
          </cell>
          <cell r="E868">
            <v>7.85</v>
          </cell>
          <cell r="F868">
            <v>7.54</v>
          </cell>
          <cell r="G868">
            <v>24</v>
          </cell>
          <cell r="H868">
            <v>85</v>
          </cell>
          <cell r="I868" t="str">
            <v>K12401</v>
          </cell>
        </row>
        <row r="869">
          <cell r="A869" t="str">
            <v>K124012210</v>
          </cell>
          <cell r="B869" t="str">
            <v xml:space="preserve">DƯƠNG PHẠM THẢO </v>
          </cell>
          <cell r="C869" t="str">
            <v>NGÂN</v>
          </cell>
          <cell r="D869" t="str">
            <v>K12401</v>
          </cell>
          <cell r="E869">
            <v>7.85</v>
          </cell>
          <cell r="F869">
            <v>7.53</v>
          </cell>
          <cell r="G869">
            <v>24</v>
          </cell>
          <cell r="H869">
            <v>82</v>
          </cell>
          <cell r="I869" t="str">
            <v>K12401</v>
          </cell>
        </row>
        <row r="870">
          <cell r="A870" t="str">
            <v>K114071119</v>
          </cell>
          <cell r="B870" t="str">
            <v xml:space="preserve">PHẠM THỊ THU </v>
          </cell>
          <cell r="C870" t="str">
            <v>HƯƠNG</v>
          </cell>
          <cell r="D870" t="str">
            <v>K11407A</v>
          </cell>
          <cell r="E870">
            <v>7.85</v>
          </cell>
          <cell r="F870">
            <v>7.5</v>
          </cell>
          <cell r="G870">
            <v>23</v>
          </cell>
          <cell r="H870">
            <v>82</v>
          </cell>
          <cell r="I870" t="str">
            <v>K11407A</v>
          </cell>
        </row>
        <row r="871">
          <cell r="A871" t="str">
            <v>K114071324</v>
          </cell>
          <cell r="B871" t="str">
            <v xml:space="preserve">PHẠM NAM </v>
          </cell>
          <cell r="C871" t="str">
            <v>TRUNG</v>
          </cell>
          <cell r="D871" t="str">
            <v>K11407A</v>
          </cell>
          <cell r="E871">
            <v>7.85</v>
          </cell>
          <cell r="F871">
            <v>6.85</v>
          </cell>
          <cell r="G871">
            <v>23</v>
          </cell>
          <cell r="H871">
            <v>82</v>
          </cell>
          <cell r="I871" t="str">
            <v>K11407B</v>
          </cell>
        </row>
        <row r="872">
          <cell r="A872" t="str">
            <v>K114030389</v>
          </cell>
          <cell r="B872" t="str">
            <v xml:space="preserve">NGUYỄN THỊ KIỀU </v>
          </cell>
          <cell r="C872" t="str">
            <v>HOA</v>
          </cell>
          <cell r="D872" t="str">
            <v>K11403</v>
          </cell>
          <cell r="E872">
            <v>7.85</v>
          </cell>
          <cell r="F872">
            <v>7.34</v>
          </cell>
          <cell r="G872">
            <v>20</v>
          </cell>
          <cell r="H872">
            <v>82</v>
          </cell>
          <cell r="I872" t="str">
            <v>K11403</v>
          </cell>
        </row>
        <row r="873">
          <cell r="A873" t="str">
            <v>K124081393</v>
          </cell>
          <cell r="B873" t="str">
            <v xml:space="preserve">NGUYỄN DIỆU </v>
          </cell>
          <cell r="C873" t="str">
            <v>LINH</v>
          </cell>
          <cell r="D873" t="str">
            <v>K12408</v>
          </cell>
          <cell r="E873">
            <v>7.85</v>
          </cell>
          <cell r="F873">
            <v>7.85</v>
          </cell>
          <cell r="G873">
            <v>20</v>
          </cell>
          <cell r="H873">
            <v>82</v>
          </cell>
          <cell r="I873" t="str">
            <v>K12408</v>
          </cell>
        </row>
        <row r="874">
          <cell r="A874" t="str">
            <v>K124071328</v>
          </cell>
          <cell r="B874" t="str">
            <v xml:space="preserve">LÊ THỊ CẨM </v>
          </cell>
          <cell r="C874" t="str">
            <v>TIÊN</v>
          </cell>
          <cell r="D874" t="str">
            <v>K12407A</v>
          </cell>
          <cell r="E874">
            <v>7.85</v>
          </cell>
          <cell r="F874">
            <v>7.65</v>
          </cell>
          <cell r="G874">
            <v>20</v>
          </cell>
          <cell r="H874">
            <v>77</v>
          </cell>
          <cell r="I874" t="str">
            <v>K12407B</v>
          </cell>
        </row>
        <row r="875">
          <cell r="A875" t="str">
            <v>K124082320</v>
          </cell>
          <cell r="B875" t="str">
            <v xml:space="preserve">VŨ HOÀNG MỸ </v>
          </cell>
          <cell r="C875" t="str">
            <v>ANH</v>
          </cell>
          <cell r="D875" t="str">
            <v>K12408</v>
          </cell>
          <cell r="E875">
            <v>7.85</v>
          </cell>
          <cell r="F875">
            <v>7.68</v>
          </cell>
          <cell r="G875">
            <v>20</v>
          </cell>
          <cell r="H875">
            <v>76</v>
          </cell>
          <cell r="I875" t="str">
            <v>K12408</v>
          </cell>
        </row>
        <row r="876">
          <cell r="A876" t="str">
            <v>K115041729</v>
          </cell>
          <cell r="B876" t="str">
            <v xml:space="preserve">NGUYỄN GIA </v>
          </cell>
          <cell r="C876" t="str">
            <v>THỊNH</v>
          </cell>
          <cell r="D876" t="str">
            <v>K11504</v>
          </cell>
          <cell r="E876">
            <v>7.84</v>
          </cell>
          <cell r="F876">
            <v>7.18</v>
          </cell>
          <cell r="G876">
            <v>29</v>
          </cell>
          <cell r="H876">
            <v>100</v>
          </cell>
          <cell r="I876" t="str">
            <v>K11504</v>
          </cell>
        </row>
        <row r="877">
          <cell r="A877" t="str">
            <v>K114071210</v>
          </cell>
          <cell r="B877" t="str">
            <v xml:space="preserve">NGUYỄN THỊ MAI </v>
          </cell>
          <cell r="C877" t="str">
            <v>CHI</v>
          </cell>
          <cell r="D877" t="str">
            <v>K11407A</v>
          </cell>
          <cell r="E877">
            <v>7.84</v>
          </cell>
          <cell r="F877">
            <v>7.5</v>
          </cell>
          <cell r="G877">
            <v>19</v>
          </cell>
          <cell r="H877">
            <v>94</v>
          </cell>
          <cell r="I877" t="str">
            <v>K11407B</v>
          </cell>
        </row>
        <row r="878">
          <cell r="A878" t="str">
            <v>K114020320</v>
          </cell>
          <cell r="B878" t="str">
            <v xml:space="preserve">TRƯƠNG THỊ THÀNH </v>
          </cell>
          <cell r="C878" t="str">
            <v>TÂM</v>
          </cell>
          <cell r="D878" t="str">
            <v>K11402</v>
          </cell>
          <cell r="E878">
            <v>7.84</v>
          </cell>
          <cell r="F878">
            <v>7.22</v>
          </cell>
          <cell r="G878">
            <v>19</v>
          </cell>
          <cell r="H878">
            <v>87</v>
          </cell>
          <cell r="I878" t="str">
            <v>K11402B</v>
          </cell>
        </row>
        <row r="879">
          <cell r="A879" t="str">
            <v>K114050929</v>
          </cell>
          <cell r="B879" t="str">
            <v xml:space="preserve">HÀ THỊ THANH </v>
          </cell>
          <cell r="C879" t="str">
            <v>THÚY</v>
          </cell>
          <cell r="D879" t="str">
            <v>K11405A</v>
          </cell>
          <cell r="E879">
            <v>7.84</v>
          </cell>
          <cell r="F879">
            <v>7.76</v>
          </cell>
          <cell r="G879">
            <v>16</v>
          </cell>
          <cell r="H879">
            <v>85</v>
          </cell>
          <cell r="I879" t="str">
            <v>K11405B</v>
          </cell>
        </row>
        <row r="880">
          <cell r="A880" t="str">
            <v>K114030430</v>
          </cell>
          <cell r="B880" t="str">
            <v xml:space="preserve">NGUYỄN THỊ THANH </v>
          </cell>
          <cell r="C880" t="str">
            <v>THANH</v>
          </cell>
          <cell r="D880" t="str">
            <v>K11403</v>
          </cell>
          <cell r="E880">
            <v>7.84</v>
          </cell>
          <cell r="F880">
            <v>7.27</v>
          </cell>
          <cell r="G880">
            <v>22</v>
          </cell>
          <cell r="H880">
            <v>82</v>
          </cell>
          <cell r="I880" t="str">
            <v>K11403</v>
          </cell>
        </row>
        <row r="881">
          <cell r="A881" t="str">
            <v>K115041711</v>
          </cell>
          <cell r="B881" t="str">
            <v xml:space="preserve">LÊ THỊ KIM </v>
          </cell>
          <cell r="C881" t="str">
            <v>OANH</v>
          </cell>
          <cell r="D881" t="str">
            <v>K11504</v>
          </cell>
          <cell r="E881">
            <v>7.84</v>
          </cell>
          <cell r="F881">
            <v>7.19</v>
          </cell>
          <cell r="G881">
            <v>22</v>
          </cell>
          <cell r="H881">
            <v>82</v>
          </cell>
          <cell r="I881" t="str">
            <v>K11504</v>
          </cell>
        </row>
        <row r="882">
          <cell r="A882" t="str">
            <v>K124091562</v>
          </cell>
          <cell r="B882" t="str">
            <v xml:space="preserve">PHAN NHẬT </v>
          </cell>
          <cell r="C882" t="str">
            <v>NGUYÊN</v>
          </cell>
          <cell r="D882" t="str">
            <v>K12409</v>
          </cell>
          <cell r="E882">
            <v>7.84</v>
          </cell>
          <cell r="F882">
            <v>7.95</v>
          </cell>
          <cell r="G882">
            <v>22</v>
          </cell>
          <cell r="H882">
            <v>77</v>
          </cell>
          <cell r="I882" t="str">
            <v>K12409</v>
          </cell>
        </row>
        <row r="883">
          <cell r="A883" t="str">
            <v>K114020202</v>
          </cell>
          <cell r="B883" t="str">
            <v xml:space="preserve">TRẦN </v>
          </cell>
          <cell r="C883" t="str">
            <v>TÍN</v>
          </cell>
          <cell r="D883" t="str">
            <v>K11402</v>
          </cell>
          <cell r="E883">
            <v>7.84</v>
          </cell>
          <cell r="F883">
            <v>7.43</v>
          </cell>
          <cell r="G883">
            <v>19</v>
          </cell>
          <cell r="H883">
            <v>77</v>
          </cell>
          <cell r="I883" t="str">
            <v>K11402A</v>
          </cell>
        </row>
        <row r="884">
          <cell r="A884" t="str">
            <v>K124020269</v>
          </cell>
          <cell r="B884" t="str">
            <v xml:space="preserve">LÊ THỊ HUYỀN </v>
          </cell>
          <cell r="C884" t="str">
            <v>VY</v>
          </cell>
          <cell r="D884" t="str">
            <v>K12402</v>
          </cell>
          <cell r="E884">
            <v>7.83</v>
          </cell>
          <cell r="F884">
            <v>7.61</v>
          </cell>
          <cell r="G884">
            <v>24</v>
          </cell>
          <cell r="H884">
            <v>100</v>
          </cell>
          <cell r="I884" t="str">
            <v>K12402A</v>
          </cell>
        </row>
        <row r="885">
          <cell r="A885" t="str">
            <v>K124071320</v>
          </cell>
          <cell r="B885" t="str">
            <v xml:space="preserve">VÕ THỊ KIM </v>
          </cell>
          <cell r="C885" t="str">
            <v>THOẠI</v>
          </cell>
          <cell r="D885" t="str">
            <v>K12407A</v>
          </cell>
          <cell r="E885">
            <v>7.83</v>
          </cell>
          <cell r="F885">
            <v>7.42</v>
          </cell>
          <cell r="G885">
            <v>24</v>
          </cell>
          <cell r="H885">
            <v>100</v>
          </cell>
          <cell r="I885" t="str">
            <v>K12407B</v>
          </cell>
        </row>
        <row r="886">
          <cell r="A886" t="str">
            <v>K124050886</v>
          </cell>
          <cell r="B886" t="str">
            <v xml:space="preserve">NGUYỄN THỊ </v>
          </cell>
          <cell r="C886" t="str">
            <v>NGA</v>
          </cell>
          <cell r="D886" t="str">
            <v>K12405</v>
          </cell>
          <cell r="E886">
            <v>7.83</v>
          </cell>
          <cell r="F886">
            <v>7.71</v>
          </cell>
          <cell r="G886">
            <v>20</v>
          </cell>
          <cell r="H886">
            <v>95</v>
          </cell>
          <cell r="I886" t="str">
            <v>K12405</v>
          </cell>
        </row>
        <row r="887">
          <cell r="A887" t="str">
            <v>K124020399</v>
          </cell>
          <cell r="B887" t="str">
            <v xml:space="preserve">HỒ BẢO </v>
          </cell>
          <cell r="C887" t="str">
            <v>TRÂM</v>
          </cell>
          <cell r="D887" t="str">
            <v>K12402</v>
          </cell>
          <cell r="E887">
            <v>7.83</v>
          </cell>
          <cell r="F887">
            <v>7.82</v>
          </cell>
          <cell r="G887">
            <v>18</v>
          </cell>
          <cell r="H887">
            <v>95</v>
          </cell>
          <cell r="I887" t="str">
            <v>K12402B</v>
          </cell>
        </row>
        <row r="888">
          <cell r="A888" t="str">
            <v>K115041681</v>
          </cell>
          <cell r="B888" t="str">
            <v xml:space="preserve">NGUYỄN THỊ THU </v>
          </cell>
          <cell r="C888" t="str">
            <v>HIỀN</v>
          </cell>
          <cell r="D888" t="str">
            <v>K11504</v>
          </cell>
          <cell r="E888">
            <v>7.83</v>
          </cell>
          <cell r="F888">
            <v>7.6</v>
          </cell>
          <cell r="G888">
            <v>24</v>
          </cell>
          <cell r="H888">
            <v>92</v>
          </cell>
          <cell r="I888" t="str">
            <v>K11504</v>
          </cell>
        </row>
        <row r="889">
          <cell r="A889" t="str">
            <v>K124050848</v>
          </cell>
          <cell r="B889" t="str">
            <v xml:space="preserve">NGUYỄN THỊ THU </v>
          </cell>
          <cell r="C889" t="str">
            <v>HÀ</v>
          </cell>
          <cell r="D889" t="str">
            <v>K12405</v>
          </cell>
          <cell r="E889">
            <v>7.83</v>
          </cell>
          <cell r="F889">
            <v>7.72</v>
          </cell>
          <cell r="G889">
            <v>24</v>
          </cell>
          <cell r="H889">
            <v>92</v>
          </cell>
          <cell r="I889" t="str">
            <v>K12405</v>
          </cell>
        </row>
        <row r="890">
          <cell r="A890" t="str">
            <v>K124040816</v>
          </cell>
          <cell r="B890" t="str">
            <v xml:space="preserve">HUỲNH ĐẶNG THANH </v>
          </cell>
          <cell r="C890" t="str">
            <v>TRÚC</v>
          </cell>
          <cell r="D890" t="str">
            <v>K12404A</v>
          </cell>
          <cell r="E890">
            <v>7.83</v>
          </cell>
          <cell r="F890">
            <v>7.78</v>
          </cell>
          <cell r="G890">
            <v>20</v>
          </cell>
          <cell r="H890">
            <v>92</v>
          </cell>
          <cell r="I890" t="str">
            <v>K12404B</v>
          </cell>
        </row>
        <row r="891">
          <cell r="A891" t="str">
            <v>K134010009</v>
          </cell>
          <cell r="B891" t="str">
            <v xml:space="preserve">ĐẶNG THỊ MỸ </v>
          </cell>
          <cell r="C891" t="str">
            <v>DUYÊN</v>
          </cell>
          <cell r="D891" t="str">
            <v>K13401</v>
          </cell>
          <cell r="E891">
            <v>7.83</v>
          </cell>
          <cell r="F891">
            <v>7.67</v>
          </cell>
          <cell r="G891">
            <v>21</v>
          </cell>
          <cell r="H891">
            <v>90</v>
          </cell>
          <cell r="I891" t="str">
            <v>K13401</v>
          </cell>
        </row>
        <row r="892">
          <cell r="A892" t="str">
            <v>K134091132</v>
          </cell>
          <cell r="B892" t="str">
            <v xml:space="preserve">HỒ THỊ </v>
          </cell>
          <cell r="C892" t="str">
            <v>THU</v>
          </cell>
          <cell r="D892" t="str">
            <v>K13409</v>
          </cell>
          <cell r="E892">
            <v>7.83</v>
          </cell>
          <cell r="F892">
            <v>7.59</v>
          </cell>
          <cell r="G892">
            <v>21</v>
          </cell>
          <cell r="H892">
            <v>87</v>
          </cell>
          <cell r="I892" t="str">
            <v>K13409</v>
          </cell>
        </row>
        <row r="893">
          <cell r="A893" t="str">
            <v>K114050952</v>
          </cell>
          <cell r="B893" t="str">
            <v xml:space="preserve">ĐẶNG THỊ </v>
          </cell>
          <cell r="C893" t="str">
            <v>VÂN</v>
          </cell>
          <cell r="D893" t="str">
            <v>K11405A</v>
          </cell>
          <cell r="E893">
            <v>7.83</v>
          </cell>
          <cell r="F893">
            <v>7.25</v>
          </cell>
          <cell r="G893">
            <v>20</v>
          </cell>
          <cell r="H893">
            <v>87</v>
          </cell>
          <cell r="I893" t="str">
            <v>K11405B</v>
          </cell>
        </row>
        <row r="894">
          <cell r="A894" t="str">
            <v>K134040422</v>
          </cell>
          <cell r="B894" t="str">
            <v xml:space="preserve">PHẠM NGỌC </v>
          </cell>
          <cell r="C894" t="str">
            <v>HUY</v>
          </cell>
          <cell r="D894" t="str">
            <v>K13404</v>
          </cell>
          <cell r="E894">
            <v>7.83</v>
          </cell>
          <cell r="F894">
            <v>7.73</v>
          </cell>
          <cell r="G894">
            <v>21</v>
          </cell>
          <cell r="H894">
            <v>85</v>
          </cell>
          <cell r="I894" t="str">
            <v>K13404</v>
          </cell>
        </row>
        <row r="895">
          <cell r="A895" t="str">
            <v>K124020395</v>
          </cell>
          <cell r="B895" t="str">
            <v xml:space="preserve">BÙI THỊ KIM </v>
          </cell>
          <cell r="C895" t="str">
            <v>TIẾN</v>
          </cell>
          <cell r="D895" t="str">
            <v>K12402</v>
          </cell>
          <cell r="E895">
            <v>7.83</v>
          </cell>
          <cell r="F895">
            <v>7.5</v>
          </cell>
          <cell r="G895">
            <v>24</v>
          </cell>
          <cell r="H895">
            <v>82</v>
          </cell>
          <cell r="I895" t="str">
            <v>K12402B</v>
          </cell>
        </row>
        <row r="896">
          <cell r="A896" t="str">
            <v>K124050903</v>
          </cell>
          <cell r="B896" t="str">
            <v xml:space="preserve">NGUYỄN THỊ HOÀNG </v>
          </cell>
          <cell r="C896" t="str">
            <v>QUYÊN</v>
          </cell>
          <cell r="D896" t="str">
            <v>K12405</v>
          </cell>
          <cell r="E896">
            <v>7.83</v>
          </cell>
          <cell r="F896">
            <v>7.41</v>
          </cell>
          <cell r="G896">
            <v>24</v>
          </cell>
          <cell r="H896">
            <v>82</v>
          </cell>
          <cell r="I896" t="str">
            <v>K12405</v>
          </cell>
        </row>
        <row r="897">
          <cell r="A897" t="str">
            <v>K124071163</v>
          </cell>
          <cell r="B897" t="str">
            <v xml:space="preserve">LA VŨ </v>
          </cell>
          <cell r="C897" t="str">
            <v>QUỲNH</v>
          </cell>
          <cell r="D897" t="str">
            <v>K12407A</v>
          </cell>
          <cell r="E897">
            <v>7.83</v>
          </cell>
          <cell r="F897">
            <v>7.68</v>
          </cell>
          <cell r="G897">
            <v>20</v>
          </cell>
          <cell r="H897">
            <v>82</v>
          </cell>
          <cell r="I897" t="str">
            <v>K12407A</v>
          </cell>
        </row>
        <row r="898">
          <cell r="A898" t="str">
            <v>K124071312</v>
          </cell>
          <cell r="B898" t="str">
            <v xml:space="preserve">ĐẶNG NGỌC ĐAN </v>
          </cell>
          <cell r="C898" t="str">
            <v>THANH</v>
          </cell>
          <cell r="D898" t="str">
            <v>K12407A</v>
          </cell>
          <cell r="E898">
            <v>7.83</v>
          </cell>
          <cell r="F898">
            <v>7.36</v>
          </cell>
          <cell r="G898">
            <v>20</v>
          </cell>
          <cell r="H898">
            <v>82</v>
          </cell>
          <cell r="I898" t="str">
            <v>K12407B</v>
          </cell>
        </row>
        <row r="899">
          <cell r="A899" t="str">
            <v>K114040655</v>
          </cell>
          <cell r="B899" t="str">
            <v xml:space="preserve">NGUYỄN THỊ </v>
          </cell>
          <cell r="C899" t="str">
            <v>NGỌC</v>
          </cell>
          <cell r="D899" t="str">
            <v>K11404A</v>
          </cell>
          <cell r="E899">
            <v>7.83</v>
          </cell>
          <cell r="F899">
            <v>7.34</v>
          </cell>
          <cell r="G899">
            <v>21</v>
          </cell>
          <cell r="H899">
            <v>72</v>
          </cell>
          <cell r="I899" t="str">
            <v>K11404B</v>
          </cell>
        </row>
        <row r="900">
          <cell r="A900" t="str">
            <v>K124060961</v>
          </cell>
          <cell r="B900" t="str">
            <v xml:space="preserve">NGÔ THỊ KIỀU </v>
          </cell>
          <cell r="C900" t="str">
            <v>ANH</v>
          </cell>
          <cell r="D900" t="str">
            <v>K12406</v>
          </cell>
          <cell r="E900">
            <v>7.82</v>
          </cell>
          <cell r="F900">
            <v>7.95</v>
          </cell>
          <cell r="G900">
            <v>25</v>
          </cell>
          <cell r="H900">
            <v>92</v>
          </cell>
          <cell r="I900" t="str">
            <v>K12406</v>
          </cell>
        </row>
        <row r="901">
          <cell r="A901" t="str">
            <v>K114020169</v>
          </cell>
          <cell r="B901" t="str">
            <v xml:space="preserve">VÕ NGỌC HỒNG </v>
          </cell>
          <cell r="C901" t="str">
            <v>NHUNG</v>
          </cell>
          <cell r="D901" t="str">
            <v>K11402</v>
          </cell>
          <cell r="E901">
            <v>7.82</v>
          </cell>
          <cell r="F901">
            <v>7.35</v>
          </cell>
          <cell r="G901">
            <v>19</v>
          </cell>
          <cell r="H901">
            <v>87</v>
          </cell>
          <cell r="I901" t="str">
            <v>K11402A</v>
          </cell>
        </row>
        <row r="902">
          <cell r="A902" t="str">
            <v>K114020346</v>
          </cell>
          <cell r="B902" t="str">
            <v xml:space="preserve">LÂM THỊ THẢO </v>
          </cell>
          <cell r="C902" t="str">
            <v>TRÂM</v>
          </cell>
          <cell r="D902" t="str">
            <v>K11402</v>
          </cell>
          <cell r="E902">
            <v>7.82</v>
          </cell>
          <cell r="F902">
            <v>7.53</v>
          </cell>
          <cell r="G902">
            <v>19</v>
          </cell>
          <cell r="H902">
            <v>87</v>
          </cell>
          <cell r="I902" t="str">
            <v>K11402B</v>
          </cell>
        </row>
        <row r="903">
          <cell r="A903" t="str">
            <v>K124020210</v>
          </cell>
          <cell r="B903" t="str">
            <v xml:space="preserve">NGUYỄN THỊ KIM </v>
          </cell>
          <cell r="C903" t="str">
            <v>PHƯỢNG</v>
          </cell>
          <cell r="D903" t="str">
            <v>K12402</v>
          </cell>
          <cell r="E903">
            <v>7.82</v>
          </cell>
          <cell r="F903">
            <v>7.05</v>
          </cell>
          <cell r="G903">
            <v>17</v>
          </cell>
          <cell r="H903">
            <v>87</v>
          </cell>
          <cell r="I903" t="str">
            <v>K12402A</v>
          </cell>
        </row>
        <row r="904">
          <cell r="A904" t="str">
            <v>K115011362</v>
          </cell>
          <cell r="B904" t="str">
            <v xml:space="preserve">HUỲNH THỊ THU </v>
          </cell>
          <cell r="C904" t="str">
            <v>HIỀN</v>
          </cell>
          <cell r="D904" t="str">
            <v>K11501</v>
          </cell>
          <cell r="E904">
            <v>7.82</v>
          </cell>
          <cell r="F904">
            <v>7.33</v>
          </cell>
          <cell r="G904">
            <v>22</v>
          </cell>
          <cell r="H904">
            <v>82</v>
          </cell>
          <cell r="I904" t="str">
            <v>K11501</v>
          </cell>
        </row>
        <row r="905">
          <cell r="A905" t="str">
            <v>K114020305</v>
          </cell>
          <cell r="B905" t="str">
            <v xml:space="preserve">NGUYỄN THỊ HÀ </v>
          </cell>
          <cell r="C905" t="str">
            <v>NHƯ</v>
          </cell>
          <cell r="D905" t="str">
            <v>K11402</v>
          </cell>
          <cell r="E905">
            <v>7.82</v>
          </cell>
          <cell r="F905">
            <v>7.2</v>
          </cell>
          <cell r="G905">
            <v>21</v>
          </cell>
          <cell r="H905">
            <v>82</v>
          </cell>
          <cell r="I905" t="str">
            <v>K11402B</v>
          </cell>
        </row>
        <row r="906">
          <cell r="A906" t="str">
            <v>K114020353</v>
          </cell>
          <cell r="B906" t="str">
            <v xml:space="preserve">NGUYỄN THÁI MAI </v>
          </cell>
          <cell r="C906" t="str">
            <v>UYÊN</v>
          </cell>
          <cell r="D906" t="str">
            <v>K11402</v>
          </cell>
          <cell r="E906">
            <v>7.82</v>
          </cell>
          <cell r="F906">
            <v>7.77</v>
          </cell>
          <cell r="G906">
            <v>19</v>
          </cell>
          <cell r="H906">
            <v>82</v>
          </cell>
          <cell r="I906" t="str">
            <v>K11402B</v>
          </cell>
        </row>
        <row r="907">
          <cell r="A907" t="str">
            <v>K114040504</v>
          </cell>
          <cell r="B907" t="str">
            <v xml:space="preserve">TRẦN THUỴ AN </v>
          </cell>
          <cell r="C907" t="str">
            <v>KHƯƠNG</v>
          </cell>
          <cell r="D907" t="str">
            <v>K11404A</v>
          </cell>
          <cell r="E907">
            <v>7.82</v>
          </cell>
          <cell r="F907">
            <v>7.78</v>
          </cell>
          <cell r="G907">
            <v>20</v>
          </cell>
          <cell r="H907">
            <v>80</v>
          </cell>
          <cell r="I907" t="str">
            <v>K11404A</v>
          </cell>
        </row>
        <row r="908">
          <cell r="A908" t="str">
            <v>K124010103</v>
          </cell>
          <cell r="B908" t="str">
            <v xml:space="preserve">ĐẶNG MINH </v>
          </cell>
          <cell r="C908" t="str">
            <v>TOÀN</v>
          </cell>
          <cell r="D908" t="str">
            <v>K12401</v>
          </cell>
          <cell r="E908">
            <v>7.81</v>
          </cell>
          <cell r="F908">
            <v>7.42</v>
          </cell>
          <cell r="G908">
            <v>24</v>
          </cell>
          <cell r="H908">
            <v>100</v>
          </cell>
          <cell r="I908" t="str">
            <v>K12401</v>
          </cell>
        </row>
        <row r="909">
          <cell r="A909" t="str">
            <v>K114040531</v>
          </cell>
          <cell r="B909" t="str">
            <v xml:space="preserve">NGUYỄN THỊ HỒNG </v>
          </cell>
          <cell r="C909" t="str">
            <v>PHÚC</v>
          </cell>
          <cell r="D909" t="str">
            <v>K11404A</v>
          </cell>
          <cell r="E909">
            <v>7.81</v>
          </cell>
          <cell r="F909">
            <v>7.45</v>
          </cell>
          <cell r="G909">
            <v>21</v>
          </cell>
          <cell r="H909">
            <v>100</v>
          </cell>
          <cell r="I909" t="str">
            <v>K11404A</v>
          </cell>
        </row>
        <row r="910">
          <cell r="A910" t="str">
            <v>K115021467</v>
          </cell>
          <cell r="B910" t="str">
            <v xml:space="preserve">NGUYỄN THỊ THÙY </v>
          </cell>
          <cell r="C910" t="str">
            <v>DUNG</v>
          </cell>
          <cell r="D910" t="str">
            <v>K11502</v>
          </cell>
          <cell r="E910">
            <v>7.81</v>
          </cell>
          <cell r="F910">
            <v>7.84</v>
          </cell>
          <cell r="G910">
            <v>18</v>
          </cell>
          <cell r="H910">
            <v>100</v>
          </cell>
          <cell r="I910" t="str">
            <v>K11502</v>
          </cell>
        </row>
        <row r="911">
          <cell r="A911" t="str">
            <v>K124040742</v>
          </cell>
          <cell r="B911" t="str">
            <v xml:space="preserve">LÊ TRẦN MỸ </v>
          </cell>
          <cell r="C911" t="str">
            <v>LINH</v>
          </cell>
          <cell r="D911" t="str">
            <v>K12404A</v>
          </cell>
          <cell r="E911">
            <v>7.81</v>
          </cell>
          <cell r="F911">
            <v>7.78</v>
          </cell>
          <cell r="G911">
            <v>24</v>
          </cell>
          <cell r="H911">
            <v>97</v>
          </cell>
          <cell r="I911" t="str">
            <v>K12404B</v>
          </cell>
        </row>
        <row r="912">
          <cell r="A912" t="str">
            <v>K134020162</v>
          </cell>
          <cell r="B912" t="str">
            <v xml:space="preserve">PHẠM NGUYỄN THIÊN </v>
          </cell>
          <cell r="C912" t="str">
            <v>LÝ</v>
          </cell>
          <cell r="D912" t="str">
            <v>K13402</v>
          </cell>
          <cell r="E912">
            <v>7.81</v>
          </cell>
          <cell r="F912">
            <v>7.13</v>
          </cell>
          <cell r="G912">
            <v>21</v>
          </cell>
          <cell r="H912">
            <v>95</v>
          </cell>
          <cell r="I912" t="str">
            <v>K13402</v>
          </cell>
        </row>
        <row r="913">
          <cell r="A913" t="str">
            <v>K124020226</v>
          </cell>
          <cell r="B913" t="str">
            <v xml:space="preserve">TRƯƠNG THỊ THU </v>
          </cell>
          <cell r="C913" t="str">
            <v>THẢO</v>
          </cell>
          <cell r="D913" t="str">
            <v>K12402</v>
          </cell>
          <cell r="E913">
            <v>7.81</v>
          </cell>
          <cell r="F913">
            <v>7.23</v>
          </cell>
          <cell r="G913">
            <v>27</v>
          </cell>
          <cell r="H913">
            <v>87</v>
          </cell>
          <cell r="I913" t="str">
            <v>K12402A</v>
          </cell>
        </row>
        <row r="914">
          <cell r="A914" t="str">
            <v>K124020233</v>
          </cell>
          <cell r="B914" t="str">
            <v xml:space="preserve">NGUYỄN THỊ THU </v>
          </cell>
          <cell r="C914" t="str">
            <v>THỦY</v>
          </cell>
          <cell r="D914" t="str">
            <v>K12402</v>
          </cell>
          <cell r="E914">
            <v>7.81</v>
          </cell>
          <cell r="F914">
            <v>7.61</v>
          </cell>
          <cell r="G914">
            <v>24</v>
          </cell>
          <cell r="H914">
            <v>87</v>
          </cell>
          <cell r="I914" t="str">
            <v>K12402A</v>
          </cell>
        </row>
        <row r="915">
          <cell r="A915" t="str">
            <v>K134020242</v>
          </cell>
          <cell r="B915" t="str">
            <v xml:space="preserve">LÊ THỊ QUỲNH </v>
          </cell>
          <cell r="C915" t="str">
            <v>TRANG</v>
          </cell>
          <cell r="D915" t="str">
            <v>K13402</v>
          </cell>
          <cell r="E915">
            <v>7.81</v>
          </cell>
          <cell r="F915">
            <v>7.56</v>
          </cell>
          <cell r="G915">
            <v>21</v>
          </cell>
          <cell r="H915">
            <v>87</v>
          </cell>
          <cell r="I915" t="str">
            <v>K13402</v>
          </cell>
        </row>
        <row r="916">
          <cell r="A916" t="str">
            <v>K134040451</v>
          </cell>
          <cell r="B916" t="str">
            <v xml:space="preserve">QUÁCH THANH </v>
          </cell>
          <cell r="C916" t="str">
            <v>MY</v>
          </cell>
          <cell r="D916" t="str">
            <v>K13404</v>
          </cell>
          <cell r="E916">
            <v>7.81</v>
          </cell>
          <cell r="F916">
            <v>7.55</v>
          </cell>
          <cell r="G916">
            <v>21</v>
          </cell>
          <cell r="H916">
            <v>82</v>
          </cell>
          <cell r="I916" t="str">
            <v>K13404</v>
          </cell>
        </row>
        <row r="917">
          <cell r="A917" t="str">
            <v>K135021421</v>
          </cell>
          <cell r="B917" t="str">
            <v xml:space="preserve">LÊ ĐÌNH </v>
          </cell>
          <cell r="C917" t="str">
            <v>VĂN</v>
          </cell>
          <cell r="D917" t="str">
            <v>K13502</v>
          </cell>
          <cell r="E917">
            <v>7.81</v>
          </cell>
          <cell r="F917">
            <v>7.36</v>
          </cell>
          <cell r="G917">
            <v>21</v>
          </cell>
          <cell r="H917">
            <v>82</v>
          </cell>
          <cell r="I917" t="str">
            <v>K13502</v>
          </cell>
        </row>
        <row r="918">
          <cell r="A918" t="str">
            <v>K114050733</v>
          </cell>
          <cell r="B918" t="str">
            <v xml:space="preserve">VÕ THỊ HỒNG </v>
          </cell>
          <cell r="C918" t="str">
            <v>HÀ</v>
          </cell>
          <cell r="D918" t="str">
            <v>K11405A</v>
          </cell>
          <cell r="E918">
            <v>7.81</v>
          </cell>
          <cell r="F918">
            <v>7.18</v>
          </cell>
          <cell r="G918">
            <v>16</v>
          </cell>
          <cell r="H918">
            <v>82</v>
          </cell>
          <cell r="I918" t="str">
            <v>K11405A</v>
          </cell>
        </row>
        <row r="919">
          <cell r="A919" t="str">
            <v>K114050883</v>
          </cell>
          <cell r="B919" t="str">
            <v xml:space="preserve">HỒ THỊ LY </v>
          </cell>
          <cell r="C919" t="str">
            <v>LY</v>
          </cell>
          <cell r="D919" t="str">
            <v>K11405A</v>
          </cell>
          <cell r="E919">
            <v>7.81</v>
          </cell>
          <cell r="F919">
            <v>7.68</v>
          </cell>
          <cell r="G919">
            <v>16</v>
          </cell>
          <cell r="H919">
            <v>82</v>
          </cell>
          <cell r="I919" t="str">
            <v>K11405B</v>
          </cell>
        </row>
        <row r="920">
          <cell r="A920" t="str">
            <v>K114050918</v>
          </cell>
          <cell r="B920" t="str">
            <v xml:space="preserve">ĐỖ THỊ DIỆU </v>
          </cell>
          <cell r="C920" t="str">
            <v>THẢO</v>
          </cell>
          <cell r="D920" t="str">
            <v>K11405A</v>
          </cell>
          <cell r="E920">
            <v>7.81</v>
          </cell>
          <cell r="F920">
            <v>7.42</v>
          </cell>
          <cell r="G920">
            <v>19</v>
          </cell>
          <cell r="H920">
            <v>77</v>
          </cell>
          <cell r="I920" t="str">
            <v>K11405B</v>
          </cell>
        </row>
        <row r="921">
          <cell r="A921" t="str">
            <v>K115041671</v>
          </cell>
          <cell r="B921" t="str">
            <v xml:space="preserve">DƯƠNG KỲ </v>
          </cell>
          <cell r="C921" t="str">
            <v>DUYÊN</v>
          </cell>
          <cell r="D921" t="str">
            <v>K11504</v>
          </cell>
          <cell r="E921">
            <v>7.8</v>
          </cell>
          <cell r="F921">
            <v>6.76</v>
          </cell>
          <cell r="G921">
            <v>22</v>
          </cell>
          <cell r="H921">
            <v>100</v>
          </cell>
          <cell r="I921" t="str">
            <v>K11504</v>
          </cell>
        </row>
        <row r="922">
          <cell r="A922" t="str">
            <v>K114020110</v>
          </cell>
          <cell r="B922" t="str">
            <v xml:space="preserve">NGUYỄN NHẤT </v>
          </cell>
          <cell r="C922" t="str">
            <v>DUY</v>
          </cell>
          <cell r="D922" t="str">
            <v>K11402</v>
          </cell>
          <cell r="E922">
            <v>7.8</v>
          </cell>
          <cell r="F922">
            <v>7.33</v>
          </cell>
          <cell r="G922">
            <v>23</v>
          </cell>
          <cell r="H922">
            <v>95</v>
          </cell>
          <cell r="I922" t="str">
            <v>K11402A</v>
          </cell>
        </row>
        <row r="923">
          <cell r="A923" t="str">
            <v>K114050923</v>
          </cell>
          <cell r="B923" t="str">
            <v xml:space="preserve">NGUYỄN THỊ </v>
          </cell>
          <cell r="C923" t="str">
            <v>THẮM</v>
          </cell>
          <cell r="D923" t="str">
            <v>K11405A</v>
          </cell>
          <cell r="E923">
            <v>7.8</v>
          </cell>
          <cell r="F923">
            <v>7.69</v>
          </cell>
          <cell r="G923">
            <v>20</v>
          </cell>
          <cell r="H923">
            <v>93</v>
          </cell>
          <cell r="I923" t="str">
            <v>K11405B</v>
          </cell>
        </row>
        <row r="924">
          <cell r="A924" t="str">
            <v>K114050886</v>
          </cell>
          <cell r="B924" t="str">
            <v xml:space="preserve">ĐỖ THỊ THÙY </v>
          </cell>
          <cell r="C924" t="str">
            <v>MAI</v>
          </cell>
          <cell r="D924" t="str">
            <v>K11405A</v>
          </cell>
          <cell r="E924">
            <v>7.8</v>
          </cell>
          <cell r="F924">
            <v>7.54</v>
          </cell>
          <cell r="G924">
            <v>20</v>
          </cell>
          <cell r="H924">
            <v>90</v>
          </cell>
          <cell r="I924" t="str">
            <v>K11405B</v>
          </cell>
        </row>
        <row r="925">
          <cell r="A925" t="str">
            <v>K124020246</v>
          </cell>
          <cell r="B925" t="str">
            <v xml:space="preserve">ĐỖ BẢO </v>
          </cell>
          <cell r="C925" t="str">
            <v>TRÂN</v>
          </cell>
          <cell r="D925" t="str">
            <v>K12402</v>
          </cell>
          <cell r="E925">
            <v>7.8</v>
          </cell>
          <cell r="F925">
            <v>7.14</v>
          </cell>
          <cell r="G925">
            <v>20</v>
          </cell>
          <cell r="H925">
            <v>87</v>
          </cell>
          <cell r="I925" t="str">
            <v>K12402A</v>
          </cell>
        </row>
        <row r="926">
          <cell r="A926" t="str">
            <v>K115031575</v>
          </cell>
          <cell r="B926" t="str">
            <v xml:space="preserve">NGUYỄN THỊ HUYỀN </v>
          </cell>
          <cell r="C926" t="str">
            <v>DIỄM</v>
          </cell>
          <cell r="D926" t="str">
            <v>K11503</v>
          </cell>
          <cell r="E926">
            <v>7.8</v>
          </cell>
          <cell r="F926">
            <v>7.33</v>
          </cell>
          <cell r="G926">
            <v>22</v>
          </cell>
          <cell r="H926">
            <v>85</v>
          </cell>
          <cell r="I926" t="str">
            <v>K11503</v>
          </cell>
        </row>
        <row r="927">
          <cell r="A927" t="str">
            <v>K115031636</v>
          </cell>
          <cell r="B927" t="str">
            <v xml:space="preserve">ĐỖ QUỐC </v>
          </cell>
          <cell r="C927" t="str">
            <v>THỊNH</v>
          </cell>
          <cell r="D927" t="str">
            <v>K11503</v>
          </cell>
          <cell r="E927">
            <v>7.8</v>
          </cell>
          <cell r="F927">
            <v>6.94</v>
          </cell>
          <cell r="G927">
            <v>26</v>
          </cell>
          <cell r="H927">
            <v>82</v>
          </cell>
          <cell r="I927" t="str">
            <v>K11503</v>
          </cell>
        </row>
        <row r="928">
          <cell r="A928" t="str">
            <v>K114071148</v>
          </cell>
          <cell r="B928" t="str">
            <v xml:space="preserve">PHAN THỊ TUYẾT </v>
          </cell>
          <cell r="C928" t="str">
            <v>NHUNG</v>
          </cell>
          <cell r="D928" t="str">
            <v>K11407A</v>
          </cell>
          <cell r="E928">
            <v>7.8</v>
          </cell>
          <cell r="F928">
            <v>7.41</v>
          </cell>
          <cell r="G928">
            <v>23</v>
          </cell>
          <cell r="H928">
            <v>82</v>
          </cell>
          <cell r="I928" t="str">
            <v>K11407A</v>
          </cell>
        </row>
        <row r="929">
          <cell r="A929" t="str">
            <v>K114071163</v>
          </cell>
          <cell r="B929" t="str">
            <v xml:space="preserve">YSA </v>
          </cell>
          <cell r="C929" t="str">
            <v>SALYHAH</v>
          </cell>
          <cell r="D929" t="str">
            <v>K11407A</v>
          </cell>
          <cell r="E929">
            <v>7.8</v>
          </cell>
          <cell r="F929">
            <v>7.34</v>
          </cell>
          <cell r="G929">
            <v>23</v>
          </cell>
          <cell r="H929">
            <v>82</v>
          </cell>
          <cell r="I929" t="str">
            <v>K11407A</v>
          </cell>
        </row>
        <row r="930">
          <cell r="A930" t="str">
            <v>K135041616</v>
          </cell>
          <cell r="B930" t="str">
            <v xml:space="preserve">TRƯƠNG THỊ LAN </v>
          </cell>
          <cell r="C930" t="str">
            <v>NGỌC</v>
          </cell>
          <cell r="D930" t="str">
            <v>K13504</v>
          </cell>
          <cell r="E930">
            <v>7.8</v>
          </cell>
          <cell r="F930">
            <v>7.5</v>
          </cell>
          <cell r="G930">
            <v>22</v>
          </cell>
          <cell r="H930">
            <v>82</v>
          </cell>
          <cell r="I930" t="str">
            <v>K13504</v>
          </cell>
        </row>
        <row r="931">
          <cell r="A931" t="str">
            <v>K114050831</v>
          </cell>
          <cell r="B931" t="str">
            <v xml:space="preserve">NGUYỄN THỊ THẢO </v>
          </cell>
          <cell r="C931" t="str">
            <v>VI</v>
          </cell>
          <cell r="D931" t="str">
            <v>K11405A</v>
          </cell>
          <cell r="E931">
            <v>7.8</v>
          </cell>
          <cell r="F931">
            <v>7.57</v>
          </cell>
          <cell r="G931">
            <v>20</v>
          </cell>
          <cell r="H931">
            <v>82</v>
          </cell>
          <cell r="I931" t="str">
            <v>K11405A</v>
          </cell>
        </row>
        <row r="932">
          <cell r="A932" t="str">
            <v>K124040823</v>
          </cell>
          <cell r="B932" t="str">
            <v xml:space="preserve">NGUYỄN TRẦN ÁNH </v>
          </cell>
          <cell r="C932" t="str">
            <v>TUYẾT</v>
          </cell>
          <cell r="D932" t="str">
            <v>K12404A</v>
          </cell>
          <cell r="E932">
            <v>7.8</v>
          </cell>
          <cell r="F932">
            <v>7.49</v>
          </cell>
          <cell r="G932">
            <v>20</v>
          </cell>
          <cell r="H932">
            <v>80</v>
          </cell>
          <cell r="I932" t="str">
            <v>K12404B</v>
          </cell>
        </row>
        <row r="933">
          <cell r="A933" t="str">
            <v>K114071259</v>
          </cell>
          <cell r="B933" t="str">
            <v xml:space="preserve">TRẦN THỊ MỸ </v>
          </cell>
          <cell r="C933" t="str">
            <v>LINH</v>
          </cell>
          <cell r="D933" t="str">
            <v>K11407A</v>
          </cell>
          <cell r="E933">
            <v>7.8</v>
          </cell>
          <cell r="F933">
            <v>7.35</v>
          </cell>
          <cell r="G933">
            <v>23</v>
          </cell>
          <cell r="H933">
            <v>79</v>
          </cell>
          <cell r="I933" t="str">
            <v>K11407B</v>
          </cell>
        </row>
        <row r="934">
          <cell r="A934" t="str">
            <v>K124071324</v>
          </cell>
          <cell r="B934" t="str">
            <v xml:space="preserve">PHẠM NGUYỄN HOÀNG </v>
          </cell>
          <cell r="C934" t="str">
            <v>THÚY</v>
          </cell>
          <cell r="D934" t="str">
            <v>K12407A</v>
          </cell>
          <cell r="E934">
            <v>7.8</v>
          </cell>
          <cell r="F934">
            <v>7.41</v>
          </cell>
          <cell r="G934">
            <v>20</v>
          </cell>
          <cell r="H934">
            <v>72</v>
          </cell>
          <cell r="I934" t="str">
            <v>K12407B</v>
          </cell>
        </row>
        <row r="935">
          <cell r="A935" t="str">
            <v>K124071161</v>
          </cell>
          <cell r="B935" t="str">
            <v xml:space="preserve">TRẦN NGUYỄN NHƯ </v>
          </cell>
          <cell r="C935" t="str">
            <v>QUỲNH</v>
          </cell>
          <cell r="D935" t="str">
            <v>K12407A</v>
          </cell>
          <cell r="E935">
            <v>7.79</v>
          </cell>
          <cell r="F935">
            <v>7.72</v>
          </cell>
          <cell r="G935">
            <v>24</v>
          </cell>
          <cell r="H935">
            <v>92</v>
          </cell>
          <cell r="I935" t="str">
            <v>K12407A</v>
          </cell>
        </row>
        <row r="936">
          <cell r="A936" t="str">
            <v>K114020197</v>
          </cell>
          <cell r="B936" t="str">
            <v xml:space="preserve">PHẠM TRẦN PHƯƠNG </v>
          </cell>
          <cell r="C936" t="str">
            <v>THÙY</v>
          </cell>
          <cell r="D936" t="str">
            <v>K11402</v>
          </cell>
          <cell r="E936">
            <v>7.79</v>
          </cell>
          <cell r="F936">
            <v>7.37</v>
          </cell>
          <cell r="G936">
            <v>24</v>
          </cell>
          <cell r="H936">
            <v>87</v>
          </cell>
          <cell r="I936" t="str">
            <v>K11402A</v>
          </cell>
        </row>
        <row r="937">
          <cell r="A937" t="str">
            <v>K114020321</v>
          </cell>
          <cell r="B937" t="str">
            <v xml:space="preserve">HỨA THỊ KIM </v>
          </cell>
          <cell r="C937" t="str">
            <v>THANH</v>
          </cell>
          <cell r="D937" t="str">
            <v>K11402</v>
          </cell>
          <cell r="E937">
            <v>7.79</v>
          </cell>
          <cell r="F937">
            <v>7.41</v>
          </cell>
          <cell r="G937">
            <v>24</v>
          </cell>
          <cell r="H937">
            <v>87</v>
          </cell>
          <cell r="I937" t="str">
            <v>K11402B</v>
          </cell>
        </row>
        <row r="938">
          <cell r="A938" t="str">
            <v>K114020260</v>
          </cell>
          <cell r="B938" t="str">
            <v xml:space="preserve">TRẦN VIỆT BÍCH </v>
          </cell>
          <cell r="C938" t="str">
            <v>HIỀN</v>
          </cell>
          <cell r="D938" t="str">
            <v>K11402</v>
          </cell>
          <cell r="E938">
            <v>7.79</v>
          </cell>
          <cell r="F938">
            <v>7.23</v>
          </cell>
          <cell r="G938">
            <v>22</v>
          </cell>
          <cell r="H938">
            <v>87</v>
          </cell>
          <cell r="I938" t="str">
            <v>K11402B</v>
          </cell>
        </row>
        <row r="939">
          <cell r="A939" t="str">
            <v>K114040659</v>
          </cell>
          <cell r="B939" t="str">
            <v xml:space="preserve">NGUYỄN TUYẾT </v>
          </cell>
          <cell r="C939" t="str">
            <v>NHI</v>
          </cell>
          <cell r="D939" t="str">
            <v>K11404A</v>
          </cell>
          <cell r="E939">
            <v>7.79</v>
          </cell>
          <cell r="F939">
            <v>7.31</v>
          </cell>
          <cell r="G939">
            <v>21</v>
          </cell>
          <cell r="H939">
            <v>87</v>
          </cell>
          <cell r="I939" t="str">
            <v>K11404B</v>
          </cell>
        </row>
        <row r="940">
          <cell r="A940" t="str">
            <v>K124060965</v>
          </cell>
          <cell r="B940" t="str">
            <v xml:space="preserve">NGUYỄN THÁI </v>
          </cell>
          <cell r="C940" t="str">
            <v>BẰNG</v>
          </cell>
          <cell r="D940" t="str">
            <v>K12406</v>
          </cell>
          <cell r="E940">
            <v>7.79</v>
          </cell>
          <cell r="F940">
            <v>7.57</v>
          </cell>
          <cell r="G940">
            <v>21</v>
          </cell>
          <cell r="H940">
            <v>87</v>
          </cell>
          <cell r="I940" t="str">
            <v>K12406</v>
          </cell>
        </row>
        <row r="941">
          <cell r="A941" t="str">
            <v>K114071238</v>
          </cell>
          <cell r="B941" t="str">
            <v xml:space="preserve">TRẦN THỊ NGỌC </v>
          </cell>
          <cell r="C941" t="str">
            <v>HỒNG</v>
          </cell>
          <cell r="D941" t="str">
            <v>K11407A</v>
          </cell>
          <cell r="E941">
            <v>7.79</v>
          </cell>
          <cell r="F941">
            <v>7.55</v>
          </cell>
          <cell r="G941">
            <v>19</v>
          </cell>
          <cell r="H941">
            <v>87</v>
          </cell>
          <cell r="I941" t="str">
            <v>K11407B</v>
          </cell>
        </row>
        <row r="942">
          <cell r="A942" t="str">
            <v>K134050568</v>
          </cell>
          <cell r="B942" t="str">
            <v xml:space="preserve">TRẦN TUẤN </v>
          </cell>
          <cell r="C942" t="str">
            <v>HUY</v>
          </cell>
          <cell r="D942" t="str">
            <v>K13405</v>
          </cell>
          <cell r="E942">
            <v>7.79</v>
          </cell>
          <cell r="F942">
            <v>7.62</v>
          </cell>
          <cell r="G942">
            <v>21</v>
          </cell>
          <cell r="H942">
            <v>86</v>
          </cell>
          <cell r="I942" t="str">
            <v>K13405</v>
          </cell>
        </row>
        <row r="943">
          <cell r="A943" t="str">
            <v>K124040542</v>
          </cell>
          <cell r="B943" t="str">
            <v xml:space="preserve">PHAN TỐNG VÂN </v>
          </cell>
          <cell r="C943" t="str">
            <v>ANH</v>
          </cell>
          <cell r="D943" t="str">
            <v>K12404A</v>
          </cell>
          <cell r="E943">
            <v>7.79</v>
          </cell>
          <cell r="F943">
            <v>7.46</v>
          </cell>
          <cell r="G943">
            <v>24</v>
          </cell>
          <cell r="H943">
            <v>85</v>
          </cell>
          <cell r="I943" t="str">
            <v>K12404A</v>
          </cell>
        </row>
        <row r="944">
          <cell r="A944" t="str">
            <v>K114040588</v>
          </cell>
          <cell r="B944" t="str">
            <v xml:space="preserve">NGUYỄN HỒNG </v>
          </cell>
          <cell r="C944" t="str">
            <v>VÂN</v>
          </cell>
          <cell r="D944" t="str">
            <v>K11404A</v>
          </cell>
          <cell r="E944">
            <v>7.79</v>
          </cell>
          <cell r="F944">
            <v>7.61</v>
          </cell>
          <cell r="G944">
            <v>21</v>
          </cell>
          <cell r="H944">
            <v>85</v>
          </cell>
          <cell r="I944" t="str">
            <v>K11404A</v>
          </cell>
        </row>
        <row r="945">
          <cell r="A945" t="str">
            <v>K124040592</v>
          </cell>
          <cell r="B945" t="str">
            <v xml:space="preserve">LÊ ĐẶNG THÙY </v>
          </cell>
          <cell r="C945" t="str">
            <v>LINH</v>
          </cell>
          <cell r="D945" t="str">
            <v>K12404A</v>
          </cell>
          <cell r="E945">
            <v>7.79</v>
          </cell>
          <cell r="F945">
            <v>7.86</v>
          </cell>
          <cell r="G945">
            <v>24</v>
          </cell>
          <cell r="H945">
            <v>82</v>
          </cell>
          <cell r="I945" t="str">
            <v>K12404A</v>
          </cell>
        </row>
        <row r="946">
          <cell r="A946" t="str">
            <v>K124050905</v>
          </cell>
          <cell r="B946" t="str">
            <v xml:space="preserve">NGUYỄN THỊ THẢO </v>
          </cell>
          <cell r="C946" t="str">
            <v>QUYÊN</v>
          </cell>
          <cell r="D946" t="str">
            <v>K12405</v>
          </cell>
          <cell r="E946">
            <v>7.79</v>
          </cell>
          <cell r="F946">
            <v>7.2</v>
          </cell>
          <cell r="G946">
            <v>24</v>
          </cell>
          <cell r="H946">
            <v>82</v>
          </cell>
          <cell r="I946" t="str">
            <v>K12405</v>
          </cell>
        </row>
        <row r="947">
          <cell r="A947" t="str">
            <v>K124071197</v>
          </cell>
          <cell r="B947" t="str">
            <v xml:space="preserve">NGUYỄN THỊ </v>
          </cell>
          <cell r="C947" t="str">
            <v>TRINH</v>
          </cell>
          <cell r="D947" t="str">
            <v>K12407A</v>
          </cell>
          <cell r="E947">
            <v>7.79</v>
          </cell>
          <cell r="F947">
            <v>7.45</v>
          </cell>
          <cell r="G947">
            <v>24</v>
          </cell>
          <cell r="H947">
            <v>82</v>
          </cell>
          <cell r="I947" t="str">
            <v>K12407A</v>
          </cell>
        </row>
        <row r="948">
          <cell r="A948" t="str">
            <v>K114020106</v>
          </cell>
          <cell r="B948" t="str">
            <v xml:space="preserve">NGUYỄN THỊ NGỌC </v>
          </cell>
          <cell r="C948" t="str">
            <v>DUNG</v>
          </cell>
          <cell r="D948" t="str">
            <v>K11402</v>
          </cell>
          <cell r="E948">
            <v>7.79</v>
          </cell>
          <cell r="F948">
            <v>7.6</v>
          </cell>
          <cell r="G948">
            <v>21</v>
          </cell>
          <cell r="H948">
            <v>82</v>
          </cell>
          <cell r="I948" t="str">
            <v>K11402A</v>
          </cell>
        </row>
        <row r="949">
          <cell r="A949" t="str">
            <v>K134050584</v>
          </cell>
          <cell r="B949" t="str">
            <v xml:space="preserve">HUỲNH LÊ BẢO </v>
          </cell>
          <cell r="C949" t="str">
            <v>NGỌC</v>
          </cell>
          <cell r="D949" t="str">
            <v>K13405</v>
          </cell>
          <cell r="E949">
            <v>7.79</v>
          </cell>
          <cell r="F949">
            <v>7.9</v>
          </cell>
          <cell r="G949">
            <v>21</v>
          </cell>
          <cell r="H949">
            <v>81</v>
          </cell>
          <cell r="I949" t="str">
            <v>K13405</v>
          </cell>
        </row>
        <row r="950">
          <cell r="A950" t="str">
            <v>K114020099</v>
          </cell>
          <cell r="B950" t="str">
            <v xml:space="preserve">TRƯƠNG TRẦN HỒNG </v>
          </cell>
          <cell r="C950" t="str">
            <v>ÂN</v>
          </cell>
          <cell r="D950" t="str">
            <v>K11402</v>
          </cell>
          <cell r="E950">
            <v>7.79</v>
          </cell>
          <cell r="F950">
            <v>7.27</v>
          </cell>
          <cell r="G950">
            <v>22</v>
          </cell>
          <cell r="H950">
            <v>74</v>
          </cell>
          <cell r="I950" t="str">
            <v>K11402A</v>
          </cell>
        </row>
        <row r="951">
          <cell r="A951" t="str">
            <v>K114050746</v>
          </cell>
          <cell r="B951" t="str">
            <v xml:space="preserve">NGUYỄN THANH </v>
          </cell>
          <cell r="C951" t="str">
            <v>HUYỀN</v>
          </cell>
          <cell r="D951" t="str">
            <v>K11405A</v>
          </cell>
          <cell r="E951">
            <v>7.78</v>
          </cell>
          <cell r="F951">
            <v>7.38</v>
          </cell>
          <cell r="G951">
            <v>20</v>
          </cell>
          <cell r="H951">
            <v>97</v>
          </cell>
          <cell r="I951" t="str">
            <v>K11405A</v>
          </cell>
        </row>
        <row r="952">
          <cell r="A952" t="str">
            <v>K124020212</v>
          </cell>
          <cell r="B952" t="str">
            <v xml:space="preserve">VÕ TÀI THẢO </v>
          </cell>
          <cell r="C952" t="str">
            <v>QUYÊN</v>
          </cell>
          <cell r="D952" t="str">
            <v>K12402</v>
          </cell>
          <cell r="E952">
            <v>7.78</v>
          </cell>
          <cell r="F952">
            <v>7.45</v>
          </cell>
          <cell r="G952">
            <v>20</v>
          </cell>
          <cell r="H952">
            <v>97</v>
          </cell>
          <cell r="I952" t="str">
            <v>K12402A</v>
          </cell>
        </row>
        <row r="953">
          <cell r="A953" t="str">
            <v>K114071224</v>
          </cell>
          <cell r="B953" t="str">
            <v xml:space="preserve">NGUYỄN THỊ TRÚC </v>
          </cell>
          <cell r="C953" t="str">
            <v>GIANG</v>
          </cell>
          <cell r="D953" t="str">
            <v>K11407A</v>
          </cell>
          <cell r="E953">
            <v>7.78</v>
          </cell>
          <cell r="F953">
            <v>7.8</v>
          </cell>
          <cell r="G953">
            <v>23</v>
          </cell>
          <cell r="H953">
            <v>94</v>
          </cell>
          <cell r="I953" t="str">
            <v>K11407B</v>
          </cell>
        </row>
        <row r="954">
          <cell r="A954" t="str">
            <v>K124050861</v>
          </cell>
          <cell r="B954" t="str">
            <v xml:space="preserve">LÂM MỸ </v>
          </cell>
          <cell r="C954" t="str">
            <v>HUYỀN</v>
          </cell>
          <cell r="D954" t="str">
            <v>K12405</v>
          </cell>
          <cell r="E954">
            <v>7.78</v>
          </cell>
          <cell r="F954">
            <v>7.28</v>
          </cell>
          <cell r="G954">
            <v>20</v>
          </cell>
          <cell r="H954">
            <v>94</v>
          </cell>
          <cell r="I954" t="str">
            <v>K12405</v>
          </cell>
        </row>
        <row r="955">
          <cell r="A955" t="str">
            <v>K124020249</v>
          </cell>
          <cell r="B955" t="str">
            <v xml:space="preserve">HUỲNH THỊ MỸ </v>
          </cell>
          <cell r="C955" t="str">
            <v>TRINH</v>
          </cell>
          <cell r="D955" t="str">
            <v>K12402</v>
          </cell>
          <cell r="E955">
            <v>7.78</v>
          </cell>
          <cell r="F955">
            <v>7.3</v>
          </cell>
          <cell r="G955">
            <v>20</v>
          </cell>
          <cell r="H955">
            <v>90</v>
          </cell>
          <cell r="I955" t="str">
            <v>K12402A</v>
          </cell>
        </row>
        <row r="956">
          <cell r="A956" t="str">
            <v>K114020208</v>
          </cell>
          <cell r="B956" t="str">
            <v xml:space="preserve">BẠCH NGỌC </v>
          </cell>
          <cell r="C956" t="str">
            <v>TRÂM</v>
          </cell>
          <cell r="D956" t="str">
            <v>K11402</v>
          </cell>
          <cell r="E956">
            <v>7.78</v>
          </cell>
          <cell r="F956">
            <v>7.32</v>
          </cell>
          <cell r="G956">
            <v>29</v>
          </cell>
          <cell r="H956">
            <v>87</v>
          </cell>
          <cell r="I956" t="str">
            <v>K11402A</v>
          </cell>
        </row>
        <row r="957">
          <cell r="A957" t="str">
            <v>K114050889</v>
          </cell>
          <cell r="B957" t="str">
            <v xml:space="preserve">NGUYỄN THỊ </v>
          </cell>
          <cell r="C957" t="str">
            <v>NGÀ</v>
          </cell>
          <cell r="D957" t="str">
            <v>K11405A</v>
          </cell>
          <cell r="E957">
            <v>7.78</v>
          </cell>
          <cell r="F957">
            <v>8.08</v>
          </cell>
          <cell r="G957">
            <v>20</v>
          </cell>
          <cell r="H957">
            <v>87</v>
          </cell>
          <cell r="I957" t="str">
            <v>K11405B</v>
          </cell>
        </row>
        <row r="958">
          <cell r="A958" t="str">
            <v>K125021822</v>
          </cell>
          <cell r="B958" t="str">
            <v xml:space="preserve">TRẦN THỊ NHƯ </v>
          </cell>
          <cell r="C958" t="str">
            <v>NGUYỆT</v>
          </cell>
          <cell r="D958" t="str">
            <v>K12502</v>
          </cell>
          <cell r="E958">
            <v>7.78</v>
          </cell>
          <cell r="F958">
            <v>7.87</v>
          </cell>
          <cell r="G958">
            <v>23</v>
          </cell>
          <cell r="H958">
            <v>85</v>
          </cell>
          <cell r="I958" t="str">
            <v>K12502</v>
          </cell>
        </row>
        <row r="959">
          <cell r="A959" t="str">
            <v>K114050759</v>
          </cell>
          <cell r="B959" t="str">
            <v xml:space="preserve">NGUYỄN THỊ ÁI </v>
          </cell>
          <cell r="C959" t="str">
            <v>LINH</v>
          </cell>
          <cell r="D959" t="str">
            <v>K11405A</v>
          </cell>
          <cell r="E959">
            <v>7.78</v>
          </cell>
          <cell r="F959">
            <v>7.33</v>
          </cell>
          <cell r="G959">
            <v>16</v>
          </cell>
          <cell r="H959">
            <v>85</v>
          </cell>
          <cell r="I959" t="str">
            <v>K11405A</v>
          </cell>
        </row>
        <row r="960">
          <cell r="A960" t="str">
            <v>K114050844</v>
          </cell>
          <cell r="B960" t="str">
            <v xml:space="preserve">LÊ BẢO </v>
          </cell>
          <cell r="C960" t="str">
            <v>CHUNG</v>
          </cell>
          <cell r="D960" t="str">
            <v>K11405A</v>
          </cell>
          <cell r="E960">
            <v>7.78</v>
          </cell>
          <cell r="F960">
            <v>7.17</v>
          </cell>
          <cell r="G960">
            <v>20</v>
          </cell>
          <cell r="H960">
            <v>82</v>
          </cell>
          <cell r="I960" t="str">
            <v>K11405B</v>
          </cell>
        </row>
        <row r="961">
          <cell r="A961" t="str">
            <v>K124040593</v>
          </cell>
          <cell r="B961" t="str">
            <v xml:space="preserve">NGUYỄN THỊ THÙY </v>
          </cell>
          <cell r="C961" t="str">
            <v>LINH</v>
          </cell>
          <cell r="D961" t="str">
            <v>K12404A</v>
          </cell>
          <cell r="E961">
            <v>7.78</v>
          </cell>
          <cell r="F961">
            <v>7.36</v>
          </cell>
          <cell r="G961">
            <v>20</v>
          </cell>
          <cell r="H961">
            <v>82</v>
          </cell>
          <cell r="I961" t="str">
            <v>K12404A</v>
          </cell>
        </row>
        <row r="962">
          <cell r="A962" t="str">
            <v>K135011202</v>
          </cell>
          <cell r="B962" t="str">
            <v xml:space="preserve">NGUYỄN THỊ THU </v>
          </cell>
          <cell r="C962" t="str">
            <v>HUYỀN</v>
          </cell>
          <cell r="D962" t="str">
            <v>K13501</v>
          </cell>
          <cell r="E962">
            <v>7.78</v>
          </cell>
          <cell r="F962">
            <v>7.44</v>
          </cell>
          <cell r="G962">
            <v>20</v>
          </cell>
          <cell r="H962">
            <v>82</v>
          </cell>
          <cell r="I962" t="str">
            <v>K13501</v>
          </cell>
        </row>
        <row r="963">
          <cell r="A963" t="str">
            <v>K114030429</v>
          </cell>
          <cell r="B963" t="str">
            <v xml:space="preserve">PHẠM NHỰT </v>
          </cell>
          <cell r="C963" t="str">
            <v>TÂN</v>
          </cell>
          <cell r="D963" t="str">
            <v>K11403</v>
          </cell>
          <cell r="E963">
            <v>7.78</v>
          </cell>
          <cell r="F963">
            <v>7.18</v>
          </cell>
          <cell r="G963">
            <v>23</v>
          </cell>
          <cell r="H963">
            <v>80</v>
          </cell>
          <cell r="I963" t="str">
            <v>K11403</v>
          </cell>
        </row>
        <row r="964">
          <cell r="A964" t="str">
            <v>K114050862</v>
          </cell>
          <cell r="B964" t="str">
            <v xml:space="preserve">PHẠM THỊ THU </v>
          </cell>
          <cell r="C964" t="str">
            <v>HIỀN</v>
          </cell>
          <cell r="D964" t="str">
            <v>K11405A</v>
          </cell>
          <cell r="E964">
            <v>7.78</v>
          </cell>
          <cell r="F964">
            <v>7.59</v>
          </cell>
          <cell r="G964">
            <v>20</v>
          </cell>
          <cell r="H964">
            <v>80</v>
          </cell>
          <cell r="I964" t="str">
            <v>K11405B</v>
          </cell>
        </row>
        <row r="965">
          <cell r="A965" t="str">
            <v>K114071121</v>
          </cell>
          <cell r="B965" t="str">
            <v xml:space="preserve">HỒ VIẾT </v>
          </cell>
          <cell r="C965" t="str">
            <v>KIỂM</v>
          </cell>
          <cell r="D965" t="str">
            <v>K11407A</v>
          </cell>
          <cell r="E965">
            <v>7.78</v>
          </cell>
          <cell r="F965">
            <v>7.27</v>
          </cell>
          <cell r="G965">
            <v>23</v>
          </cell>
          <cell r="H965">
            <v>77</v>
          </cell>
          <cell r="I965" t="str">
            <v>K11407A</v>
          </cell>
        </row>
        <row r="966">
          <cell r="A966" t="str">
            <v>K115011398</v>
          </cell>
          <cell r="B966" t="str">
            <v xml:space="preserve">VÕ THỊ TUYẾT </v>
          </cell>
          <cell r="C966" t="str">
            <v>NGỌC</v>
          </cell>
          <cell r="D966" t="str">
            <v>K11501</v>
          </cell>
          <cell r="E966">
            <v>7.77</v>
          </cell>
          <cell r="F966">
            <v>7.31</v>
          </cell>
          <cell r="G966">
            <v>22</v>
          </cell>
          <cell r="H966">
            <v>100</v>
          </cell>
          <cell r="I966" t="str">
            <v>K11501</v>
          </cell>
        </row>
        <row r="967">
          <cell r="A967" t="str">
            <v>K124050906</v>
          </cell>
          <cell r="B967" t="str">
            <v xml:space="preserve">HÀ THỊ NGỌC </v>
          </cell>
          <cell r="C967" t="str">
            <v>QUỲNH</v>
          </cell>
          <cell r="D967" t="str">
            <v>K12405</v>
          </cell>
          <cell r="E967">
            <v>7.77</v>
          </cell>
          <cell r="F967">
            <v>7.6</v>
          </cell>
          <cell r="G967">
            <v>24</v>
          </cell>
          <cell r="H967">
            <v>97</v>
          </cell>
          <cell r="I967" t="str">
            <v>K12405</v>
          </cell>
        </row>
        <row r="968">
          <cell r="A968" t="str">
            <v>K134080995</v>
          </cell>
          <cell r="B968" t="str">
            <v xml:space="preserve">NGÔ THỊ NHƯ </v>
          </cell>
          <cell r="C968" t="str">
            <v>SƯƠNG</v>
          </cell>
          <cell r="D968" t="str">
            <v>K13408</v>
          </cell>
          <cell r="E968">
            <v>7.77</v>
          </cell>
          <cell r="F968">
            <v>7.64</v>
          </cell>
          <cell r="G968">
            <v>24</v>
          </cell>
          <cell r="H968">
            <v>95</v>
          </cell>
          <cell r="I968" t="str">
            <v>K13408</v>
          </cell>
        </row>
        <row r="969">
          <cell r="A969" t="str">
            <v>K124091499</v>
          </cell>
          <cell r="B969" t="str">
            <v xml:space="preserve">LÊ THÁI </v>
          </cell>
          <cell r="C969" t="str">
            <v>DƯƠNG</v>
          </cell>
          <cell r="D969" t="str">
            <v>K12409</v>
          </cell>
          <cell r="E969">
            <v>7.77</v>
          </cell>
          <cell r="F969">
            <v>7.26</v>
          </cell>
          <cell r="G969">
            <v>24</v>
          </cell>
          <cell r="H969">
            <v>94</v>
          </cell>
          <cell r="I969" t="str">
            <v>K12409</v>
          </cell>
        </row>
        <row r="970">
          <cell r="A970" t="str">
            <v>K115041661</v>
          </cell>
          <cell r="B970" t="str">
            <v xml:space="preserve">NGUYỄN THỊ TRÂM </v>
          </cell>
          <cell r="C970" t="str">
            <v>ANH</v>
          </cell>
          <cell r="D970" t="str">
            <v>K11504</v>
          </cell>
          <cell r="E970">
            <v>7.77</v>
          </cell>
          <cell r="F970">
            <v>7.39</v>
          </cell>
          <cell r="G970">
            <v>29</v>
          </cell>
          <cell r="H970">
            <v>88</v>
          </cell>
          <cell r="I970" t="str">
            <v>K11504</v>
          </cell>
        </row>
        <row r="971">
          <cell r="A971" t="str">
            <v>K124040795</v>
          </cell>
          <cell r="B971" t="str">
            <v xml:space="preserve">TRẦN THỊ PHƯƠNG </v>
          </cell>
          <cell r="C971" t="str">
            <v>THẢO</v>
          </cell>
          <cell r="D971" t="str">
            <v>K12404A</v>
          </cell>
          <cell r="E971">
            <v>7.77</v>
          </cell>
          <cell r="F971">
            <v>7.69</v>
          </cell>
          <cell r="G971">
            <v>24</v>
          </cell>
          <cell r="H971">
            <v>87</v>
          </cell>
          <cell r="I971" t="str">
            <v>K12404B</v>
          </cell>
        </row>
        <row r="972">
          <cell r="A972" t="str">
            <v>K115041712</v>
          </cell>
          <cell r="B972" t="str">
            <v xml:space="preserve">ĐINH NGỌC ĐAN </v>
          </cell>
          <cell r="C972" t="str">
            <v>PHƯƠNG</v>
          </cell>
          <cell r="D972" t="str">
            <v>K11504</v>
          </cell>
          <cell r="E972">
            <v>7.77</v>
          </cell>
          <cell r="F972">
            <v>7.33</v>
          </cell>
          <cell r="G972">
            <v>22</v>
          </cell>
          <cell r="H972">
            <v>87</v>
          </cell>
          <cell r="I972" t="str">
            <v>K11504</v>
          </cell>
        </row>
        <row r="973">
          <cell r="A973" t="str">
            <v>K124020214</v>
          </cell>
          <cell r="B973" t="str">
            <v xml:space="preserve">HOÀNG DUY </v>
          </cell>
          <cell r="C973" t="str">
            <v>SƠN</v>
          </cell>
          <cell r="D973" t="str">
            <v>K12402</v>
          </cell>
          <cell r="E973">
            <v>7.77</v>
          </cell>
          <cell r="F973">
            <v>7.41</v>
          </cell>
          <cell r="G973">
            <v>24</v>
          </cell>
          <cell r="H973">
            <v>83</v>
          </cell>
          <cell r="I973" t="str">
            <v>K12402A</v>
          </cell>
        </row>
        <row r="974">
          <cell r="A974" t="str">
            <v>K124071096</v>
          </cell>
          <cell r="B974" t="str">
            <v xml:space="preserve">NGUYỄN THỊ </v>
          </cell>
          <cell r="C974" t="str">
            <v>HÀ</v>
          </cell>
          <cell r="D974" t="str">
            <v>K12407A</v>
          </cell>
          <cell r="E974">
            <v>7.77</v>
          </cell>
          <cell r="F974">
            <v>7.34</v>
          </cell>
          <cell r="G974">
            <v>24</v>
          </cell>
          <cell r="H974">
            <v>82</v>
          </cell>
          <cell r="I974" t="str">
            <v>K12407A</v>
          </cell>
        </row>
        <row r="975">
          <cell r="A975" t="str">
            <v>K124071105</v>
          </cell>
          <cell r="B975" t="str">
            <v xml:space="preserve">TRẦN NGUYỄN HẢI </v>
          </cell>
          <cell r="C975" t="str">
            <v>HÒA</v>
          </cell>
          <cell r="D975" t="str">
            <v>K12407A</v>
          </cell>
          <cell r="E975">
            <v>7.77</v>
          </cell>
          <cell r="F975">
            <v>7.55</v>
          </cell>
          <cell r="G975">
            <v>24</v>
          </cell>
          <cell r="H975">
            <v>82</v>
          </cell>
          <cell r="I975" t="str">
            <v>K12407A</v>
          </cell>
        </row>
        <row r="976">
          <cell r="A976" t="str">
            <v>K124091577</v>
          </cell>
          <cell r="B976" t="str">
            <v xml:space="preserve">VÕ VIẾT </v>
          </cell>
          <cell r="C976" t="str">
            <v>QUÂN</v>
          </cell>
          <cell r="D976" t="str">
            <v>K12409</v>
          </cell>
          <cell r="E976">
            <v>7.77</v>
          </cell>
          <cell r="F976">
            <v>7.88</v>
          </cell>
          <cell r="G976">
            <v>24</v>
          </cell>
          <cell r="H976">
            <v>80</v>
          </cell>
          <cell r="I976" t="str">
            <v>K12409</v>
          </cell>
        </row>
        <row r="977">
          <cell r="A977" t="str">
            <v>K134040387</v>
          </cell>
          <cell r="B977" t="str">
            <v xml:space="preserve">NGUYỄN HÀ HẠNH </v>
          </cell>
          <cell r="C977" t="str">
            <v>DUYÊN</v>
          </cell>
          <cell r="D977" t="str">
            <v>K13404</v>
          </cell>
          <cell r="E977">
            <v>7.76</v>
          </cell>
          <cell r="F977">
            <v>7.5</v>
          </cell>
          <cell r="G977">
            <v>21</v>
          </cell>
          <cell r="H977">
            <v>93</v>
          </cell>
          <cell r="I977" t="str">
            <v>K13404</v>
          </cell>
        </row>
        <row r="978">
          <cell r="A978" t="str">
            <v>K124061038</v>
          </cell>
          <cell r="B978" t="str">
            <v xml:space="preserve">VŨ THỊ THU </v>
          </cell>
          <cell r="C978" t="str">
            <v>THỦY</v>
          </cell>
          <cell r="D978" t="str">
            <v>K12406</v>
          </cell>
          <cell r="E978">
            <v>7.76</v>
          </cell>
          <cell r="F978">
            <v>7.22</v>
          </cell>
          <cell r="G978">
            <v>21</v>
          </cell>
          <cell r="H978">
            <v>92</v>
          </cell>
          <cell r="I978" t="str">
            <v>K12406</v>
          </cell>
        </row>
        <row r="979">
          <cell r="A979" t="str">
            <v>K114071199</v>
          </cell>
          <cell r="B979" t="str">
            <v xml:space="preserve">NGUYỄN THỊ NHƯ </v>
          </cell>
          <cell r="C979" t="str">
            <v>TUYẾT</v>
          </cell>
          <cell r="D979" t="str">
            <v>K11407A</v>
          </cell>
          <cell r="E979">
            <v>7.76</v>
          </cell>
          <cell r="F979">
            <v>7.2</v>
          </cell>
          <cell r="G979">
            <v>23</v>
          </cell>
          <cell r="H979">
            <v>90</v>
          </cell>
          <cell r="I979" t="str">
            <v>K11407A</v>
          </cell>
        </row>
        <row r="980">
          <cell r="A980" t="str">
            <v>K114060967</v>
          </cell>
          <cell r="B980" t="str">
            <v xml:space="preserve">LÝ THẾ </v>
          </cell>
          <cell r="C980" t="str">
            <v>ANH</v>
          </cell>
          <cell r="D980" t="str">
            <v>K11406</v>
          </cell>
          <cell r="E980">
            <v>7.76</v>
          </cell>
          <cell r="F980">
            <v>7.57</v>
          </cell>
          <cell r="G980">
            <v>21</v>
          </cell>
          <cell r="H980">
            <v>90</v>
          </cell>
          <cell r="I980" t="str">
            <v>K11406</v>
          </cell>
        </row>
        <row r="981">
          <cell r="A981" t="str">
            <v>K114071265</v>
          </cell>
          <cell r="B981" t="str">
            <v xml:space="preserve">NGUYỄN MAI THỊ TRÚC </v>
          </cell>
          <cell r="C981" t="str">
            <v>LY</v>
          </cell>
          <cell r="D981" t="str">
            <v>K11407A</v>
          </cell>
          <cell r="E981">
            <v>7.76</v>
          </cell>
          <cell r="F981">
            <v>7.12</v>
          </cell>
          <cell r="G981">
            <v>23</v>
          </cell>
          <cell r="H981">
            <v>87</v>
          </cell>
          <cell r="I981" t="str">
            <v>K11407B</v>
          </cell>
        </row>
        <row r="982">
          <cell r="A982" t="str">
            <v>K114071339</v>
          </cell>
          <cell r="B982" t="str">
            <v xml:space="preserve">NGUYỄN HOÀNG </v>
          </cell>
          <cell r="C982" t="str">
            <v>YẾN</v>
          </cell>
          <cell r="D982" t="str">
            <v>K11407A</v>
          </cell>
          <cell r="E982">
            <v>7.76</v>
          </cell>
          <cell r="F982">
            <v>7.33</v>
          </cell>
          <cell r="G982">
            <v>23</v>
          </cell>
          <cell r="H982">
            <v>87</v>
          </cell>
          <cell r="I982" t="str">
            <v>K11407B</v>
          </cell>
        </row>
        <row r="983">
          <cell r="A983" t="str">
            <v>K114020162</v>
          </cell>
          <cell r="B983" t="str">
            <v xml:space="preserve">NGUYỄN THỊ HẠNH </v>
          </cell>
          <cell r="C983" t="str">
            <v>NGUYÊN</v>
          </cell>
          <cell r="D983" t="str">
            <v>K11402</v>
          </cell>
          <cell r="E983">
            <v>7.76</v>
          </cell>
          <cell r="F983">
            <v>6.8</v>
          </cell>
          <cell r="G983">
            <v>19</v>
          </cell>
          <cell r="H983">
            <v>87</v>
          </cell>
          <cell r="I983" t="str">
            <v>K11402A</v>
          </cell>
        </row>
        <row r="984">
          <cell r="A984" t="str">
            <v>K114071243</v>
          </cell>
          <cell r="B984" t="str">
            <v xml:space="preserve">PHAN NGỌC </v>
          </cell>
          <cell r="C984" t="str">
            <v>HUYỀN</v>
          </cell>
          <cell r="D984" t="str">
            <v>K11407A</v>
          </cell>
          <cell r="E984">
            <v>7.76</v>
          </cell>
          <cell r="F984">
            <v>7.5</v>
          </cell>
          <cell r="G984">
            <v>19</v>
          </cell>
          <cell r="H984">
            <v>87</v>
          </cell>
          <cell r="I984" t="str">
            <v>K11407B</v>
          </cell>
        </row>
        <row r="985">
          <cell r="A985" t="str">
            <v>K134020211</v>
          </cell>
          <cell r="B985" t="str">
            <v xml:space="preserve">NGUYỄN TRẦN THANH </v>
          </cell>
          <cell r="C985" t="str">
            <v>THƯ</v>
          </cell>
          <cell r="D985" t="str">
            <v>K13402</v>
          </cell>
          <cell r="E985">
            <v>7.76</v>
          </cell>
          <cell r="F985">
            <v>7.8</v>
          </cell>
          <cell r="G985">
            <v>21</v>
          </cell>
          <cell r="H985">
            <v>85</v>
          </cell>
          <cell r="I985" t="str">
            <v>K13402</v>
          </cell>
        </row>
        <row r="986">
          <cell r="A986" t="str">
            <v>K134081004</v>
          </cell>
          <cell r="B986" t="str">
            <v xml:space="preserve">NGUYỄN THỊ ANH </v>
          </cell>
          <cell r="C986" t="str">
            <v>THƯ</v>
          </cell>
          <cell r="D986" t="str">
            <v>K13408</v>
          </cell>
          <cell r="E986">
            <v>7.76</v>
          </cell>
          <cell r="F986">
            <v>7.45</v>
          </cell>
          <cell r="G986">
            <v>21</v>
          </cell>
          <cell r="H986">
            <v>85</v>
          </cell>
          <cell r="I986" t="str">
            <v>K13408</v>
          </cell>
        </row>
        <row r="987">
          <cell r="A987" t="str">
            <v>K114020201</v>
          </cell>
          <cell r="B987" t="str">
            <v xml:space="preserve">LÊ THỊ QUỲNH </v>
          </cell>
          <cell r="C987" t="str">
            <v>TIÊN</v>
          </cell>
          <cell r="D987" t="str">
            <v>K11402</v>
          </cell>
          <cell r="E987">
            <v>7.76</v>
          </cell>
          <cell r="F987">
            <v>7.09</v>
          </cell>
          <cell r="G987">
            <v>21</v>
          </cell>
          <cell r="H987">
            <v>82</v>
          </cell>
          <cell r="I987" t="str">
            <v>K11402A</v>
          </cell>
        </row>
        <row r="988">
          <cell r="A988" t="str">
            <v>K114020299</v>
          </cell>
          <cell r="B988" t="str">
            <v xml:space="preserve">NGÔ HẠNH </v>
          </cell>
          <cell r="C988" t="str">
            <v>NGUYÊN</v>
          </cell>
          <cell r="D988" t="str">
            <v>K11402</v>
          </cell>
          <cell r="E988">
            <v>7.76</v>
          </cell>
          <cell r="F988">
            <v>7.77</v>
          </cell>
          <cell r="G988">
            <v>21</v>
          </cell>
          <cell r="H988">
            <v>82</v>
          </cell>
          <cell r="I988" t="str">
            <v>K11402B</v>
          </cell>
        </row>
        <row r="989">
          <cell r="A989" t="str">
            <v>K124061042</v>
          </cell>
          <cell r="B989" t="str">
            <v xml:space="preserve">LÊ HOÀNG UYÊN </v>
          </cell>
          <cell r="C989" t="str">
            <v>THƯ</v>
          </cell>
          <cell r="D989" t="str">
            <v>K12406</v>
          </cell>
          <cell r="E989">
            <v>7.76</v>
          </cell>
          <cell r="F989">
            <v>7.24</v>
          </cell>
          <cell r="G989">
            <v>21</v>
          </cell>
          <cell r="H989">
            <v>82</v>
          </cell>
          <cell r="I989" t="str">
            <v>K12406</v>
          </cell>
        </row>
        <row r="990">
          <cell r="A990" t="str">
            <v>K134020133</v>
          </cell>
          <cell r="B990" t="str">
            <v xml:space="preserve">ĐỖ CHÍ </v>
          </cell>
          <cell r="C990" t="str">
            <v>HOÀNG</v>
          </cell>
          <cell r="D990" t="str">
            <v>K13402</v>
          </cell>
          <cell r="E990">
            <v>7.76</v>
          </cell>
          <cell r="F990">
            <v>7.57</v>
          </cell>
          <cell r="G990">
            <v>21</v>
          </cell>
          <cell r="H990">
            <v>82</v>
          </cell>
          <cell r="I990" t="str">
            <v>K13402</v>
          </cell>
        </row>
        <row r="991">
          <cell r="A991" t="str">
            <v>K134040400</v>
          </cell>
          <cell r="B991" t="str">
            <v xml:space="preserve">PHAN THỊ HUỲNH </v>
          </cell>
          <cell r="C991" t="str">
            <v>HƯƠNG</v>
          </cell>
          <cell r="D991" t="str">
            <v>K13404</v>
          </cell>
          <cell r="E991">
            <v>7.76</v>
          </cell>
          <cell r="F991">
            <v>7.29</v>
          </cell>
          <cell r="G991">
            <v>21</v>
          </cell>
          <cell r="H991">
            <v>82</v>
          </cell>
          <cell r="I991" t="str">
            <v>K13404</v>
          </cell>
        </row>
        <row r="992">
          <cell r="A992" t="str">
            <v>K134091144</v>
          </cell>
          <cell r="B992" t="str">
            <v xml:space="preserve">LÊ THỊ </v>
          </cell>
          <cell r="C992" t="str">
            <v>VÂN</v>
          </cell>
          <cell r="D992" t="str">
            <v>K13409</v>
          </cell>
          <cell r="E992">
            <v>7.76</v>
          </cell>
          <cell r="F992">
            <v>7.71</v>
          </cell>
          <cell r="G992">
            <v>21</v>
          </cell>
          <cell r="H992">
            <v>82</v>
          </cell>
          <cell r="I992" t="str">
            <v>K13409</v>
          </cell>
        </row>
        <row r="993">
          <cell r="A993" t="str">
            <v>K115021559</v>
          </cell>
          <cell r="B993" t="str">
            <v xml:space="preserve">ĐẬU QUANG </v>
          </cell>
          <cell r="C993" t="str">
            <v>VŨ</v>
          </cell>
          <cell r="D993" t="str">
            <v>K11502</v>
          </cell>
          <cell r="E993">
            <v>7.75</v>
          </cell>
          <cell r="F993">
            <v>7.11</v>
          </cell>
          <cell r="G993">
            <v>22</v>
          </cell>
          <cell r="H993">
            <v>97</v>
          </cell>
          <cell r="I993" t="str">
            <v>K11502</v>
          </cell>
        </row>
        <row r="994">
          <cell r="A994" t="str">
            <v>K124050948</v>
          </cell>
          <cell r="B994" t="str">
            <v xml:space="preserve">HUỲNH ÁNH </v>
          </cell>
          <cell r="C994" t="str">
            <v>TUYẾT</v>
          </cell>
          <cell r="D994" t="str">
            <v>K12405</v>
          </cell>
          <cell r="E994">
            <v>7.75</v>
          </cell>
          <cell r="F994">
            <v>7.58</v>
          </cell>
          <cell r="G994">
            <v>20</v>
          </cell>
          <cell r="H994">
            <v>97</v>
          </cell>
          <cell r="I994" t="str">
            <v>K12405</v>
          </cell>
        </row>
        <row r="995">
          <cell r="A995" t="str">
            <v>K124081450</v>
          </cell>
          <cell r="B995" t="str">
            <v xml:space="preserve">TRẦN ĐỖ ANH </v>
          </cell>
          <cell r="C995" t="str">
            <v>THU</v>
          </cell>
          <cell r="D995" t="str">
            <v>K12408</v>
          </cell>
          <cell r="E995">
            <v>7.75</v>
          </cell>
          <cell r="F995">
            <v>7.88</v>
          </cell>
          <cell r="G995">
            <v>20</v>
          </cell>
          <cell r="H995">
            <v>97</v>
          </cell>
          <cell r="I995" t="str">
            <v>K12408</v>
          </cell>
        </row>
        <row r="996">
          <cell r="A996" t="str">
            <v>K124071263</v>
          </cell>
          <cell r="B996" t="str">
            <v xml:space="preserve">PHẠM NGỌC </v>
          </cell>
          <cell r="C996" t="str">
            <v>LAN</v>
          </cell>
          <cell r="D996" t="str">
            <v>K12407A</v>
          </cell>
          <cell r="E996">
            <v>7.75</v>
          </cell>
          <cell r="F996">
            <v>7.45</v>
          </cell>
          <cell r="G996">
            <v>20</v>
          </cell>
          <cell r="H996">
            <v>90</v>
          </cell>
          <cell r="I996" t="str">
            <v>K12407B</v>
          </cell>
        </row>
        <row r="997">
          <cell r="A997" t="str">
            <v>K124010025</v>
          </cell>
          <cell r="B997" t="str">
            <v xml:space="preserve">ĐỖ THỊ MỸ </v>
          </cell>
          <cell r="C997" t="str">
            <v>HẠNH</v>
          </cell>
          <cell r="D997" t="str">
            <v>K12401</v>
          </cell>
          <cell r="E997">
            <v>7.75</v>
          </cell>
          <cell r="F997">
            <v>7.5</v>
          </cell>
          <cell r="G997">
            <v>20</v>
          </cell>
          <cell r="H997">
            <v>87</v>
          </cell>
          <cell r="I997" t="str">
            <v>K12401</v>
          </cell>
        </row>
        <row r="998">
          <cell r="A998" t="str">
            <v>K124010012</v>
          </cell>
          <cell r="B998" t="str">
            <v xml:space="preserve">PHAN THỊ </v>
          </cell>
          <cell r="C998" t="str">
            <v>DIỆU</v>
          </cell>
          <cell r="D998" t="str">
            <v>K12401</v>
          </cell>
          <cell r="E998">
            <v>7.75</v>
          </cell>
          <cell r="F998">
            <v>7.65</v>
          </cell>
          <cell r="G998">
            <v>24</v>
          </cell>
          <cell r="H998">
            <v>82</v>
          </cell>
          <cell r="I998" t="str">
            <v>K12401</v>
          </cell>
        </row>
        <row r="999">
          <cell r="A999" t="str">
            <v>K124071353</v>
          </cell>
          <cell r="B999" t="str">
            <v xml:space="preserve">NGÔ THỊ </v>
          </cell>
          <cell r="C999" t="str">
            <v>Ý</v>
          </cell>
          <cell r="D999" t="str">
            <v>K12407A</v>
          </cell>
          <cell r="E999">
            <v>7.75</v>
          </cell>
          <cell r="F999">
            <v>7.13</v>
          </cell>
          <cell r="G999">
            <v>24</v>
          </cell>
          <cell r="H999">
            <v>82</v>
          </cell>
          <cell r="I999" t="str">
            <v>K12407B</v>
          </cell>
        </row>
        <row r="1000">
          <cell r="A1000" t="str">
            <v>K124091622</v>
          </cell>
          <cell r="B1000" t="str">
            <v xml:space="preserve">THÁI THỊ ÁNH </v>
          </cell>
          <cell r="C1000" t="str">
            <v>TUYẾT</v>
          </cell>
          <cell r="D1000" t="str">
            <v>K12409</v>
          </cell>
          <cell r="E1000">
            <v>7.75</v>
          </cell>
          <cell r="F1000">
            <v>7.51</v>
          </cell>
          <cell r="G1000">
            <v>24</v>
          </cell>
          <cell r="H1000">
            <v>82</v>
          </cell>
          <cell r="I1000" t="str">
            <v>K12409</v>
          </cell>
        </row>
        <row r="1001">
          <cell r="A1001" t="str">
            <v>K115041680</v>
          </cell>
          <cell r="B1001" t="str">
            <v xml:space="preserve">LÊ THỊ DỊU </v>
          </cell>
          <cell r="C1001" t="str">
            <v>HIỀN</v>
          </cell>
          <cell r="D1001" t="str">
            <v>K11504</v>
          </cell>
          <cell r="E1001">
            <v>7.75</v>
          </cell>
          <cell r="F1001">
            <v>7.61</v>
          </cell>
          <cell r="G1001">
            <v>22</v>
          </cell>
          <cell r="H1001">
            <v>82</v>
          </cell>
          <cell r="I1001" t="str">
            <v>K11504</v>
          </cell>
        </row>
        <row r="1002">
          <cell r="A1002" t="str">
            <v>K114050764</v>
          </cell>
          <cell r="B1002" t="str">
            <v xml:space="preserve">NGUYỄN THỊ YẾN </v>
          </cell>
          <cell r="C1002" t="str">
            <v>LINH</v>
          </cell>
          <cell r="D1002" t="str">
            <v>K11405A</v>
          </cell>
          <cell r="E1002">
            <v>7.75</v>
          </cell>
          <cell r="F1002">
            <v>7.48</v>
          </cell>
          <cell r="G1002">
            <v>20</v>
          </cell>
          <cell r="H1002">
            <v>82</v>
          </cell>
          <cell r="I1002" t="str">
            <v>K11405A</v>
          </cell>
        </row>
        <row r="1003">
          <cell r="A1003" t="str">
            <v>K124020403</v>
          </cell>
          <cell r="B1003" t="str">
            <v xml:space="preserve">PHAN NGUYỄN THÀNH </v>
          </cell>
          <cell r="C1003" t="str">
            <v>TRUNG</v>
          </cell>
          <cell r="D1003" t="str">
            <v>K12402</v>
          </cell>
          <cell r="E1003">
            <v>7.75</v>
          </cell>
          <cell r="F1003">
            <v>7.27</v>
          </cell>
          <cell r="G1003">
            <v>20</v>
          </cell>
          <cell r="H1003">
            <v>82</v>
          </cell>
          <cell r="I1003" t="str">
            <v>K12402B</v>
          </cell>
        </row>
        <row r="1004">
          <cell r="A1004" t="str">
            <v>K124091558</v>
          </cell>
          <cell r="B1004" t="str">
            <v xml:space="preserve">NGUYỄN LÊ NHƯ </v>
          </cell>
          <cell r="C1004" t="str">
            <v>NGỌC</v>
          </cell>
          <cell r="D1004" t="str">
            <v>K12409</v>
          </cell>
          <cell r="E1004">
            <v>7.75</v>
          </cell>
          <cell r="F1004">
            <v>7.65</v>
          </cell>
          <cell r="G1004">
            <v>20</v>
          </cell>
          <cell r="H1004">
            <v>82</v>
          </cell>
          <cell r="I1004" t="str">
            <v>K12409</v>
          </cell>
        </row>
        <row r="1005">
          <cell r="A1005" t="str">
            <v>K135011208</v>
          </cell>
          <cell r="B1005" t="str">
            <v xml:space="preserve">NGUYỄN THỊ THUÝ </v>
          </cell>
          <cell r="C1005" t="str">
            <v>LÂM</v>
          </cell>
          <cell r="D1005" t="str">
            <v>K13501</v>
          </cell>
          <cell r="E1005">
            <v>7.75</v>
          </cell>
          <cell r="F1005">
            <v>7.26</v>
          </cell>
          <cell r="G1005">
            <v>20</v>
          </cell>
          <cell r="H1005">
            <v>82</v>
          </cell>
          <cell r="I1005" t="str">
            <v>K13501</v>
          </cell>
        </row>
        <row r="1006">
          <cell r="A1006" t="str">
            <v>K115021545</v>
          </cell>
          <cell r="B1006" t="str">
            <v xml:space="preserve">TRẦN THỊ THỦY </v>
          </cell>
          <cell r="C1006" t="str">
            <v>TIÊN</v>
          </cell>
          <cell r="D1006" t="str">
            <v>K11502</v>
          </cell>
          <cell r="E1006">
            <v>7.75</v>
          </cell>
          <cell r="F1006">
            <v>7.52</v>
          </cell>
          <cell r="G1006">
            <v>18</v>
          </cell>
          <cell r="H1006">
            <v>82</v>
          </cell>
          <cell r="I1006" t="str">
            <v>K11502</v>
          </cell>
        </row>
        <row r="1007">
          <cell r="A1007" t="str">
            <v>K114050812</v>
          </cell>
          <cell r="B1007" t="str">
            <v xml:space="preserve">ĐỖ THỊ THU </v>
          </cell>
          <cell r="C1007" t="str">
            <v>THẢO</v>
          </cell>
          <cell r="D1007" t="str">
            <v>K11405A</v>
          </cell>
          <cell r="E1007">
            <v>7.75</v>
          </cell>
          <cell r="F1007">
            <v>7.32</v>
          </cell>
          <cell r="G1007">
            <v>16</v>
          </cell>
          <cell r="H1007">
            <v>82</v>
          </cell>
          <cell r="I1007" t="str">
            <v>K11405A</v>
          </cell>
        </row>
        <row r="1008">
          <cell r="A1008" t="str">
            <v>K124020219</v>
          </cell>
          <cell r="B1008" t="str">
            <v xml:space="preserve">LÊ THỊ NGỌC </v>
          </cell>
          <cell r="C1008" t="str">
            <v>THẢO</v>
          </cell>
          <cell r="D1008" t="str">
            <v>K12402</v>
          </cell>
          <cell r="E1008">
            <v>7.74</v>
          </cell>
          <cell r="F1008">
            <v>7</v>
          </cell>
          <cell r="G1008">
            <v>17</v>
          </cell>
          <cell r="H1008">
            <v>100</v>
          </cell>
          <cell r="I1008" t="str">
            <v>K12402A</v>
          </cell>
        </row>
        <row r="1009">
          <cell r="A1009" t="str">
            <v>K124030504</v>
          </cell>
          <cell r="B1009" t="str">
            <v xml:space="preserve">HUỲNH Á </v>
          </cell>
          <cell r="C1009" t="str">
            <v>THƯ</v>
          </cell>
          <cell r="D1009" t="str">
            <v>K12403</v>
          </cell>
          <cell r="E1009">
            <v>7.74</v>
          </cell>
          <cell r="F1009">
            <v>7.12</v>
          </cell>
          <cell r="G1009">
            <v>21</v>
          </cell>
          <cell r="H1009">
            <v>99</v>
          </cell>
          <cell r="I1009" t="str">
            <v>K12403</v>
          </cell>
        </row>
        <row r="1010">
          <cell r="A1010" t="str">
            <v>K134081008</v>
          </cell>
          <cell r="B1010" t="str">
            <v xml:space="preserve">LÊ THỊ VIỆT </v>
          </cell>
          <cell r="C1010" t="str">
            <v>THƯƠNG</v>
          </cell>
          <cell r="D1010" t="str">
            <v>K13408</v>
          </cell>
          <cell r="E1010">
            <v>7.74</v>
          </cell>
          <cell r="F1010">
            <v>7.63</v>
          </cell>
          <cell r="G1010">
            <v>21</v>
          </cell>
          <cell r="H1010">
            <v>95</v>
          </cell>
          <cell r="I1010" t="str">
            <v>K13408</v>
          </cell>
        </row>
        <row r="1011">
          <cell r="A1011" t="str">
            <v>K114060971</v>
          </cell>
          <cell r="B1011" t="str">
            <v xml:space="preserve">HỒ THỊ </v>
          </cell>
          <cell r="C1011" t="str">
            <v>BÌNH</v>
          </cell>
          <cell r="D1011" t="str">
            <v>K11406</v>
          </cell>
          <cell r="E1011">
            <v>7.74</v>
          </cell>
          <cell r="F1011">
            <v>7.47</v>
          </cell>
          <cell r="G1011">
            <v>21</v>
          </cell>
          <cell r="H1011">
            <v>92</v>
          </cell>
          <cell r="I1011" t="str">
            <v>K11406</v>
          </cell>
        </row>
        <row r="1012">
          <cell r="A1012" t="str">
            <v>K114020159</v>
          </cell>
          <cell r="B1012" t="str">
            <v xml:space="preserve">ĐỖ THỊ KIM </v>
          </cell>
          <cell r="C1012" t="str">
            <v>NGÂN</v>
          </cell>
          <cell r="D1012" t="str">
            <v>K11402</v>
          </cell>
          <cell r="E1012">
            <v>7.74</v>
          </cell>
          <cell r="F1012">
            <v>7.37</v>
          </cell>
          <cell r="G1012">
            <v>19</v>
          </cell>
          <cell r="H1012">
            <v>92</v>
          </cell>
          <cell r="I1012" t="str">
            <v>K11402A</v>
          </cell>
        </row>
        <row r="1013">
          <cell r="A1013" t="str">
            <v>K134020101</v>
          </cell>
          <cell r="B1013" t="str">
            <v xml:space="preserve">LÝ VÀ </v>
          </cell>
          <cell r="C1013" t="str">
            <v>DIỆM</v>
          </cell>
          <cell r="D1013" t="str">
            <v>K13402</v>
          </cell>
          <cell r="E1013">
            <v>7.74</v>
          </cell>
          <cell r="F1013">
            <v>7.21</v>
          </cell>
          <cell r="G1013">
            <v>21</v>
          </cell>
          <cell r="H1013">
            <v>87</v>
          </cell>
          <cell r="I1013" t="str">
            <v>K13402</v>
          </cell>
        </row>
        <row r="1014">
          <cell r="A1014" t="str">
            <v>K134080999</v>
          </cell>
          <cell r="B1014" t="str">
            <v xml:space="preserve">NGUYỄN HOÀNG </v>
          </cell>
          <cell r="C1014" t="str">
            <v>TÚ</v>
          </cell>
          <cell r="D1014" t="str">
            <v>K13408</v>
          </cell>
          <cell r="E1014">
            <v>7.74</v>
          </cell>
          <cell r="F1014">
            <v>7.3</v>
          </cell>
          <cell r="G1014">
            <v>21</v>
          </cell>
          <cell r="H1014">
            <v>87</v>
          </cell>
          <cell r="I1014" t="str">
            <v>K13408</v>
          </cell>
        </row>
        <row r="1015">
          <cell r="A1015" t="str">
            <v>K114040673</v>
          </cell>
          <cell r="B1015" t="str">
            <v xml:space="preserve">NGUYỄN TẤN </v>
          </cell>
          <cell r="C1015" t="str">
            <v>TÀI</v>
          </cell>
          <cell r="D1015" t="str">
            <v>K11404A</v>
          </cell>
          <cell r="E1015">
            <v>7.74</v>
          </cell>
          <cell r="F1015">
            <v>7.71</v>
          </cell>
          <cell r="G1015">
            <v>17</v>
          </cell>
          <cell r="H1015">
            <v>87</v>
          </cell>
          <cell r="I1015" t="str">
            <v>K11404B</v>
          </cell>
        </row>
        <row r="1016">
          <cell r="A1016" t="str">
            <v>K114020179</v>
          </cell>
          <cell r="B1016" t="str">
            <v xml:space="preserve">TRẦN VĂN </v>
          </cell>
          <cell r="C1016" t="str">
            <v>QUANG</v>
          </cell>
          <cell r="D1016" t="str">
            <v>K11402</v>
          </cell>
          <cell r="E1016">
            <v>7.74</v>
          </cell>
          <cell r="F1016">
            <v>6.89</v>
          </cell>
          <cell r="G1016">
            <v>31</v>
          </cell>
          <cell r="H1016">
            <v>86</v>
          </cell>
          <cell r="I1016" t="str">
            <v>K11402A</v>
          </cell>
        </row>
        <row r="1017">
          <cell r="A1017" t="str">
            <v>K134070770</v>
          </cell>
          <cell r="B1017" t="str">
            <v xml:space="preserve">NGUYỄN THỊ PHƯỢNG </v>
          </cell>
          <cell r="C1017" t="str">
            <v>DUYÊN</v>
          </cell>
          <cell r="D1017" t="str">
            <v>K13407</v>
          </cell>
          <cell r="E1017">
            <v>7.74</v>
          </cell>
          <cell r="F1017">
            <v>7.4</v>
          </cell>
          <cell r="G1017">
            <v>21</v>
          </cell>
          <cell r="H1017">
            <v>85</v>
          </cell>
          <cell r="I1017" t="str">
            <v>K13407</v>
          </cell>
        </row>
        <row r="1018">
          <cell r="A1018" t="str">
            <v>K114020303</v>
          </cell>
          <cell r="B1018" t="str">
            <v xml:space="preserve">NGUYỄN HỒNG </v>
          </cell>
          <cell r="C1018" t="str">
            <v>NHUNG</v>
          </cell>
          <cell r="D1018" t="str">
            <v>K11402</v>
          </cell>
          <cell r="E1018">
            <v>7.74</v>
          </cell>
          <cell r="F1018">
            <v>7.25</v>
          </cell>
          <cell r="G1018">
            <v>22</v>
          </cell>
          <cell r="H1018">
            <v>82</v>
          </cell>
          <cell r="I1018" t="str">
            <v>K11402B</v>
          </cell>
        </row>
        <row r="1019">
          <cell r="A1019" t="str">
            <v>K134020193</v>
          </cell>
          <cell r="B1019" t="str">
            <v xml:space="preserve">VƯƠNG THÚY </v>
          </cell>
          <cell r="C1019" t="str">
            <v>PHƯỢNG</v>
          </cell>
          <cell r="D1019" t="str">
            <v>K13402</v>
          </cell>
          <cell r="E1019">
            <v>7.74</v>
          </cell>
          <cell r="F1019">
            <v>7.68</v>
          </cell>
          <cell r="G1019">
            <v>21</v>
          </cell>
          <cell r="H1019">
            <v>82</v>
          </cell>
          <cell r="I1019" t="str">
            <v>K13402</v>
          </cell>
        </row>
        <row r="1020">
          <cell r="A1020" t="str">
            <v>K134030344</v>
          </cell>
          <cell r="B1020" t="str">
            <v xml:space="preserve">VŨ THỊ THANH </v>
          </cell>
          <cell r="C1020" t="str">
            <v>THỦY</v>
          </cell>
          <cell r="D1020" t="str">
            <v>K13403</v>
          </cell>
          <cell r="E1020">
            <v>7.74</v>
          </cell>
          <cell r="F1020">
            <v>7.64</v>
          </cell>
          <cell r="G1020">
            <v>21</v>
          </cell>
          <cell r="H1020">
            <v>82</v>
          </cell>
          <cell r="I1020" t="str">
            <v>K13403</v>
          </cell>
        </row>
        <row r="1021">
          <cell r="A1021" t="str">
            <v>K134070909</v>
          </cell>
          <cell r="B1021" t="str">
            <v xml:space="preserve">NGUYỄN THỊ NGỌC </v>
          </cell>
          <cell r="C1021" t="str">
            <v>TRÂM</v>
          </cell>
          <cell r="D1021" t="str">
            <v>K13407</v>
          </cell>
          <cell r="E1021">
            <v>7.74</v>
          </cell>
          <cell r="F1021">
            <v>7.61</v>
          </cell>
          <cell r="G1021">
            <v>21</v>
          </cell>
          <cell r="H1021">
            <v>82</v>
          </cell>
          <cell r="I1021" t="str">
            <v>K13407</v>
          </cell>
        </row>
        <row r="1022">
          <cell r="A1022" t="str">
            <v>K134080951</v>
          </cell>
          <cell r="B1022" t="str">
            <v xml:space="preserve">NGUYỄN THU </v>
          </cell>
          <cell r="C1022" t="str">
            <v>HÀ</v>
          </cell>
          <cell r="D1022" t="str">
            <v>K13408</v>
          </cell>
          <cell r="E1022">
            <v>7.74</v>
          </cell>
          <cell r="F1022">
            <v>7.63</v>
          </cell>
          <cell r="G1022">
            <v>21</v>
          </cell>
          <cell r="H1022">
            <v>82</v>
          </cell>
          <cell r="I1022" t="str">
            <v>K13408</v>
          </cell>
        </row>
        <row r="1023">
          <cell r="A1023" t="str">
            <v>K114071101</v>
          </cell>
          <cell r="B1023" t="str">
            <v xml:space="preserve">NGÔ THỊ KHÁNH </v>
          </cell>
          <cell r="C1023" t="str">
            <v>HẠ</v>
          </cell>
          <cell r="D1023" t="str">
            <v>K11407A</v>
          </cell>
          <cell r="E1023">
            <v>7.74</v>
          </cell>
          <cell r="F1023">
            <v>8.09</v>
          </cell>
          <cell r="G1023">
            <v>19</v>
          </cell>
          <cell r="H1023">
            <v>82</v>
          </cell>
          <cell r="I1023" t="str">
            <v>K11407A</v>
          </cell>
        </row>
        <row r="1024">
          <cell r="A1024" t="str">
            <v>K124061016</v>
          </cell>
          <cell r="B1024" t="str">
            <v xml:space="preserve">NGUYỄN YẾN </v>
          </cell>
          <cell r="C1024" t="str">
            <v>NHI</v>
          </cell>
          <cell r="D1024" t="str">
            <v>K12406</v>
          </cell>
          <cell r="E1024">
            <v>7.74</v>
          </cell>
          <cell r="F1024">
            <v>7.4</v>
          </cell>
          <cell r="G1024">
            <v>25</v>
          </cell>
          <cell r="H1024">
            <v>81</v>
          </cell>
          <cell r="I1024" t="str">
            <v>K12406</v>
          </cell>
        </row>
        <row r="1025">
          <cell r="A1025" t="str">
            <v>K114020216</v>
          </cell>
          <cell r="B1025" t="str">
            <v xml:space="preserve">VÕ ANH </v>
          </cell>
          <cell r="C1025" t="str">
            <v>TUẤN</v>
          </cell>
          <cell r="D1025" t="str">
            <v>K11402</v>
          </cell>
          <cell r="E1025">
            <v>7.74</v>
          </cell>
          <cell r="F1025">
            <v>7.32</v>
          </cell>
          <cell r="G1025">
            <v>19</v>
          </cell>
          <cell r="H1025">
            <v>81</v>
          </cell>
          <cell r="I1025" t="str">
            <v>K11402A</v>
          </cell>
        </row>
        <row r="1026">
          <cell r="A1026" t="str">
            <v>K114060993</v>
          </cell>
          <cell r="B1026" t="str">
            <v xml:space="preserve">HỨA BẢO </v>
          </cell>
          <cell r="C1026" t="str">
            <v>HOÀNG</v>
          </cell>
          <cell r="D1026" t="str">
            <v>K11406</v>
          </cell>
          <cell r="E1026">
            <v>7.74</v>
          </cell>
          <cell r="F1026">
            <v>6.96</v>
          </cell>
          <cell r="G1026">
            <v>26</v>
          </cell>
          <cell r="H1026">
            <v>80</v>
          </cell>
          <cell r="I1026" t="str">
            <v>K11406</v>
          </cell>
        </row>
        <row r="1027">
          <cell r="A1027" t="str">
            <v>K114071216</v>
          </cell>
          <cell r="B1027" t="str">
            <v xml:space="preserve">LÊ TRẦN THÙY </v>
          </cell>
          <cell r="C1027" t="str">
            <v>DUNG</v>
          </cell>
          <cell r="D1027" t="str">
            <v>K11407A</v>
          </cell>
          <cell r="E1027">
            <v>7.74</v>
          </cell>
          <cell r="F1027">
            <v>7.29</v>
          </cell>
          <cell r="G1027">
            <v>19</v>
          </cell>
          <cell r="H1027">
            <v>80</v>
          </cell>
          <cell r="I1027" t="str">
            <v>K11407B</v>
          </cell>
        </row>
        <row r="1028">
          <cell r="A1028" t="str">
            <v>K114040479</v>
          </cell>
          <cell r="B1028" t="str">
            <v xml:space="preserve">PHẠM MINH </v>
          </cell>
          <cell r="C1028" t="str">
            <v>ĐƯỜNG</v>
          </cell>
          <cell r="D1028" t="str">
            <v>K11404A</v>
          </cell>
          <cell r="E1028">
            <v>7.74</v>
          </cell>
          <cell r="F1028">
            <v>7.78</v>
          </cell>
          <cell r="G1028">
            <v>17</v>
          </cell>
          <cell r="H1028">
            <v>77</v>
          </cell>
          <cell r="I1028" t="str">
            <v>K11404A</v>
          </cell>
        </row>
        <row r="1029">
          <cell r="A1029" t="str">
            <v>K114071271</v>
          </cell>
          <cell r="B1029" t="str">
            <v xml:space="preserve">ĐỖ THỊ </v>
          </cell>
          <cell r="C1029" t="str">
            <v>NGA</v>
          </cell>
          <cell r="D1029" t="str">
            <v>K11407A</v>
          </cell>
          <cell r="E1029">
            <v>7.74</v>
          </cell>
          <cell r="F1029">
            <v>7.45</v>
          </cell>
          <cell r="G1029">
            <v>23</v>
          </cell>
          <cell r="H1029">
            <v>74</v>
          </cell>
          <cell r="I1029" t="str">
            <v>K11407B</v>
          </cell>
        </row>
        <row r="1030">
          <cell r="A1030" t="str">
            <v>K134060652</v>
          </cell>
          <cell r="B1030" t="str">
            <v xml:space="preserve">THÁI XUÂN </v>
          </cell>
          <cell r="C1030" t="str">
            <v>DUY</v>
          </cell>
          <cell r="D1030" t="str">
            <v>K13406</v>
          </cell>
          <cell r="E1030">
            <v>7.74</v>
          </cell>
          <cell r="F1030">
            <v>7.12</v>
          </cell>
          <cell r="G1030">
            <v>21</v>
          </cell>
          <cell r="H1030">
            <v>73</v>
          </cell>
          <cell r="I1030" t="str">
            <v>K13406</v>
          </cell>
        </row>
        <row r="1031">
          <cell r="A1031" t="str">
            <v>K115041727</v>
          </cell>
          <cell r="B1031" t="str">
            <v xml:space="preserve">PHẠM THỊ HỒNG </v>
          </cell>
          <cell r="C1031" t="str">
            <v>THẮM</v>
          </cell>
          <cell r="D1031" t="str">
            <v>K11504</v>
          </cell>
          <cell r="E1031">
            <v>7.73</v>
          </cell>
          <cell r="F1031">
            <v>6.9</v>
          </cell>
          <cell r="G1031">
            <v>26</v>
          </cell>
          <cell r="H1031">
            <v>97</v>
          </cell>
          <cell r="I1031" t="str">
            <v>K11504</v>
          </cell>
        </row>
        <row r="1032">
          <cell r="A1032" t="str">
            <v>K115021475</v>
          </cell>
          <cell r="B1032" t="str">
            <v xml:space="preserve">NGUYỄN THỊ MỸ </v>
          </cell>
          <cell r="C1032" t="str">
            <v>ĐIỀN</v>
          </cell>
          <cell r="D1032" t="str">
            <v>K11502</v>
          </cell>
          <cell r="E1032">
            <v>7.73</v>
          </cell>
          <cell r="F1032">
            <v>7.37</v>
          </cell>
          <cell r="G1032">
            <v>22</v>
          </cell>
          <cell r="H1032">
            <v>95</v>
          </cell>
          <cell r="I1032" t="str">
            <v>K11502</v>
          </cell>
        </row>
        <row r="1033">
          <cell r="A1033" t="str">
            <v>K124030122</v>
          </cell>
          <cell r="B1033" t="str">
            <v xml:space="preserve">PHẠM THỊ </v>
          </cell>
          <cell r="C1033" t="str">
            <v>VINH</v>
          </cell>
          <cell r="D1033" t="str">
            <v>K12403</v>
          </cell>
          <cell r="E1033">
            <v>7.73</v>
          </cell>
          <cell r="F1033">
            <v>7.45</v>
          </cell>
          <cell r="G1033">
            <v>24</v>
          </cell>
          <cell r="H1033">
            <v>94</v>
          </cell>
          <cell r="I1033" t="str">
            <v>K12403</v>
          </cell>
        </row>
        <row r="1034">
          <cell r="A1034" t="str">
            <v>K115031632</v>
          </cell>
          <cell r="B1034" t="str">
            <v xml:space="preserve">NGUYỄN PHƯƠNG </v>
          </cell>
          <cell r="C1034" t="str">
            <v>THẢO</v>
          </cell>
          <cell r="D1034" t="str">
            <v>K11503</v>
          </cell>
          <cell r="E1034">
            <v>7.73</v>
          </cell>
          <cell r="F1034">
            <v>7.53</v>
          </cell>
          <cell r="G1034">
            <v>22</v>
          </cell>
          <cell r="H1034">
            <v>94</v>
          </cell>
          <cell r="I1034" t="str">
            <v>K11503</v>
          </cell>
        </row>
        <row r="1035">
          <cell r="A1035" t="str">
            <v>K115041695</v>
          </cell>
          <cell r="B1035" t="str">
            <v xml:space="preserve">NGUYỄN THỊ LỆ </v>
          </cell>
          <cell r="C1035" t="str">
            <v>KIỀU</v>
          </cell>
          <cell r="D1035" t="str">
            <v>K11504</v>
          </cell>
          <cell r="E1035">
            <v>7.73</v>
          </cell>
          <cell r="F1035">
            <v>7.27</v>
          </cell>
          <cell r="G1035">
            <v>25</v>
          </cell>
          <cell r="H1035">
            <v>92</v>
          </cell>
          <cell r="I1035" t="str">
            <v>K11504</v>
          </cell>
        </row>
        <row r="1036">
          <cell r="A1036" t="str">
            <v>K124081438</v>
          </cell>
          <cell r="B1036" t="str">
            <v xml:space="preserve">LÊ THỊ PHƯƠNG </v>
          </cell>
          <cell r="C1036" t="str">
            <v>THẢO</v>
          </cell>
          <cell r="D1036" t="str">
            <v>K12408</v>
          </cell>
          <cell r="E1036">
            <v>7.73</v>
          </cell>
          <cell r="F1036">
            <v>7.15</v>
          </cell>
          <cell r="G1036">
            <v>23</v>
          </cell>
          <cell r="H1036">
            <v>92</v>
          </cell>
          <cell r="I1036" t="str">
            <v>K12408</v>
          </cell>
        </row>
        <row r="1037">
          <cell r="A1037" t="str">
            <v>K115041752</v>
          </cell>
          <cell r="B1037" t="str">
            <v xml:space="preserve">PHẠM THỊ HÀ </v>
          </cell>
          <cell r="C1037" t="str">
            <v>VI</v>
          </cell>
          <cell r="D1037" t="str">
            <v>K11504</v>
          </cell>
          <cell r="E1037">
            <v>7.73</v>
          </cell>
          <cell r="F1037">
            <v>7.12</v>
          </cell>
          <cell r="G1037">
            <v>22</v>
          </cell>
          <cell r="H1037">
            <v>92</v>
          </cell>
          <cell r="I1037" t="str">
            <v>K11504</v>
          </cell>
        </row>
        <row r="1038">
          <cell r="A1038" t="str">
            <v>K115031568</v>
          </cell>
          <cell r="B1038" t="str">
            <v xml:space="preserve">TRẦN NGỌC VÂN </v>
          </cell>
          <cell r="C1038" t="str">
            <v>ANH</v>
          </cell>
          <cell r="D1038" t="str">
            <v>K11503</v>
          </cell>
          <cell r="E1038">
            <v>7.73</v>
          </cell>
          <cell r="F1038">
            <v>7.16</v>
          </cell>
          <cell r="G1038">
            <v>26</v>
          </cell>
          <cell r="H1038">
            <v>90</v>
          </cell>
          <cell r="I1038" t="str">
            <v>K11503</v>
          </cell>
        </row>
        <row r="1039">
          <cell r="A1039" t="str">
            <v>K124050865</v>
          </cell>
          <cell r="B1039" t="str">
            <v xml:space="preserve">NGUYỄN THỊ </v>
          </cell>
          <cell r="C1039" t="str">
            <v>HƯƠNG</v>
          </cell>
          <cell r="D1039" t="str">
            <v>K12405</v>
          </cell>
          <cell r="E1039">
            <v>7.73</v>
          </cell>
          <cell r="F1039">
            <v>7.72</v>
          </cell>
          <cell r="G1039">
            <v>24</v>
          </cell>
          <cell r="H1039">
            <v>87</v>
          </cell>
          <cell r="I1039" t="str">
            <v>K12405</v>
          </cell>
        </row>
        <row r="1040">
          <cell r="A1040" t="str">
            <v>K114030398</v>
          </cell>
          <cell r="B1040" t="str">
            <v xml:space="preserve">PHẠM THỊ </v>
          </cell>
          <cell r="C1040" t="str">
            <v>LINH</v>
          </cell>
          <cell r="D1040" t="str">
            <v>K11403</v>
          </cell>
          <cell r="E1040">
            <v>7.73</v>
          </cell>
          <cell r="F1040">
            <v>7.5</v>
          </cell>
          <cell r="G1040">
            <v>20</v>
          </cell>
          <cell r="H1040">
            <v>87</v>
          </cell>
          <cell r="I1040" t="str">
            <v>K11403</v>
          </cell>
        </row>
        <row r="1041">
          <cell r="A1041" t="str">
            <v>K124040584</v>
          </cell>
          <cell r="B1041" t="str">
            <v xml:space="preserve">NGUYỄN THỊ KIM </v>
          </cell>
          <cell r="C1041" t="str">
            <v>KHÁNH</v>
          </cell>
          <cell r="D1041" t="str">
            <v>K12404A</v>
          </cell>
          <cell r="E1041">
            <v>7.73</v>
          </cell>
          <cell r="F1041">
            <v>7.35</v>
          </cell>
          <cell r="G1041">
            <v>20</v>
          </cell>
          <cell r="H1041">
            <v>87</v>
          </cell>
          <cell r="I1041" t="str">
            <v>K12404A</v>
          </cell>
        </row>
        <row r="1042">
          <cell r="A1042" t="str">
            <v>K124050955</v>
          </cell>
          <cell r="B1042" t="str">
            <v xml:space="preserve">NGÔ OANH </v>
          </cell>
          <cell r="C1042" t="str">
            <v>VŨ</v>
          </cell>
          <cell r="D1042" t="str">
            <v>K12405</v>
          </cell>
          <cell r="E1042">
            <v>7.73</v>
          </cell>
          <cell r="F1042">
            <v>7.71</v>
          </cell>
          <cell r="G1042">
            <v>20</v>
          </cell>
          <cell r="H1042">
            <v>87</v>
          </cell>
          <cell r="I1042" t="str">
            <v>K12405</v>
          </cell>
        </row>
        <row r="1043">
          <cell r="A1043" t="str">
            <v>K124071147</v>
          </cell>
          <cell r="B1043" t="str">
            <v xml:space="preserve">LÂM QUỲNH </v>
          </cell>
          <cell r="C1043" t="str">
            <v>NHƯ</v>
          </cell>
          <cell r="D1043" t="str">
            <v>K12407A</v>
          </cell>
          <cell r="E1043">
            <v>7.73</v>
          </cell>
          <cell r="F1043">
            <v>7.18</v>
          </cell>
          <cell r="G1043">
            <v>20</v>
          </cell>
          <cell r="H1043">
            <v>87</v>
          </cell>
          <cell r="I1043" t="str">
            <v>K12407A</v>
          </cell>
        </row>
        <row r="1044">
          <cell r="A1044" t="str">
            <v>K124071253</v>
          </cell>
          <cell r="B1044" t="str">
            <v xml:space="preserve">TRẦN THANH </v>
          </cell>
          <cell r="C1044" t="str">
            <v>HÓA</v>
          </cell>
          <cell r="D1044" t="str">
            <v>K12407A</v>
          </cell>
          <cell r="E1044">
            <v>7.73</v>
          </cell>
          <cell r="F1044">
            <v>7.45</v>
          </cell>
          <cell r="G1044">
            <v>27</v>
          </cell>
          <cell r="H1044">
            <v>82</v>
          </cell>
          <cell r="I1044" t="str">
            <v>K12407B</v>
          </cell>
        </row>
        <row r="1045">
          <cell r="A1045" t="str">
            <v>K114050887</v>
          </cell>
          <cell r="B1045" t="str">
            <v xml:space="preserve">PHẠM TRẦN NGỌC </v>
          </cell>
          <cell r="C1045" t="str">
            <v>MY</v>
          </cell>
          <cell r="D1045" t="str">
            <v>K11405A</v>
          </cell>
          <cell r="E1045">
            <v>7.73</v>
          </cell>
          <cell r="F1045">
            <v>7.28</v>
          </cell>
          <cell r="G1045">
            <v>20</v>
          </cell>
          <cell r="H1045">
            <v>82</v>
          </cell>
          <cell r="I1045" t="str">
            <v>K11405B</v>
          </cell>
        </row>
        <row r="1046">
          <cell r="A1046" t="str">
            <v>K114050947</v>
          </cell>
          <cell r="B1046" t="str">
            <v xml:space="preserve">PHẠM ĐẶNG ANH </v>
          </cell>
          <cell r="C1046" t="str">
            <v>TUYỀN</v>
          </cell>
          <cell r="D1046" t="str">
            <v>K11405A</v>
          </cell>
          <cell r="E1046">
            <v>7.73</v>
          </cell>
          <cell r="F1046">
            <v>7.95</v>
          </cell>
          <cell r="G1046">
            <v>20</v>
          </cell>
          <cell r="H1046">
            <v>82</v>
          </cell>
          <cell r="I1046" t="str">
            <v>K11405B</v>
          </cell>
        </row>
        <row r="1047">
          <cell r="A1047" t="str">
            <v>K124040652</v>
          </cell>
          <cell r="B1047" t="str">
            <v xml:space="preserve">NGUYỄN THỊ ANH </v>
          </cell>
          <cell r="C1047" t="str">
            <v>THƯ</v>
          </cell>
          <cell r="D1047" t="str">
            <v>K12404A</v>
          </cell>
          <cell r="E1047">
            <v>7.73</v>
          </cell>
          <cell r="F1047">
            <v>7.36</v>
          </cell>
          <cell r="G1047">
            <v>20</v>
          </cell>
          <cell r="H1047">
            <v>82</v>
          </cell>
          <cell r="I1047" t="str">
            <v>K12404A</v>
          </cell>
        </row>
        <row r="1048">
          <cell r="A1048" t="str">
            <v>K124020275</v>
          </cell>
          <cell r="B1048" t="str">
            <v xml:space="preserve">ĐINH THỊ HUYỀN </v>
          </cell>
          <cell r="C1048" t="str">
            <v>ANH</v>
          </cell>
          <cell r="D1048" t="str">
            <v>K12402</v>
          </cell>
          <cell r="E1048">
            <v>7.73</v>
          </cell>
          <cell r="F1048">
            <v>7.72</v>
          </cell>
          <cell r="G1048">
            <v>27</v>
          </cell>
          <cell r="H1048">
            <v>77</v>
          </cell>
          <cell r="I1048" t="str">
            <v>K12402B</v>
          </cell>
        </row>
        <row r="1049">
          <cell r="A1049" t="str">
            <v>K124020360</v>
          </cell>
          <cell r="B1049" t="str">
            <v xml:space="preserve">NGUYỄN THỊ Ý </v>
          </cell>
          <cell r="C1049" t="str">
            <v>NHI</v>
          </cell>
          <cell r="D1049" t="str">
            <v>K12402</v>
          </cell>
          <cell r="E1049">
            <v>7.73</v>
          </cell>
          <cell r="F1049">
            <v>7.83</v>
          </cell>
          <cell r="G1049">
            <v>24</v>
          </cell>
          <cell r="H1049">
            <v>77</v>
          </cell>
          <cell r="I1049" t="str">
            <v>K12402B</v>
          </cell>
        </row>
        <row r="1050">
          <cell r="A1050" t="str">
            <v>K124050891</v>
          </cell>
          <cell r="B1050" t="str">
            <v xml:space="preserve">NGUYỄN THỊ MINH </v>
          </cell>
          <cell r="C1050" t="str">
            <v>NGỌC</v>
          </cell>
          <cell r="D1050" t="str">
            <v>K12405</v>
          </cell>
          <cell r="E1050">
            <v>7.72</v>
          </cell>
          <cell r="F1050">
            <v>7.99</v>
          </cell>
          <cell r="G1050">
            <v>23</v>
          </cell>
          <cell r="H1050">
            <v>100</v>
          </cell>
          <cell r="I1050" t="str">
            <v>K12405</v>
          </cell>
        </row>
        <row r="1051">
          <cell r="A1051" t="str">
            <v>K115011435</v>
          </cell>
          <cell r="B1051" t="str">
            <v xml:space="preserve">NGUYỄN ĐÌNH </v>
          </cell>
          <cell r="C1051" t="str">
            <v>THỨC</v>
          </cell>
          <cell r="D1051" t="str">
            <v>K11501</v>
          </cell>
          <cell r="E1051">
            <v>7.72</v>
          </cell>
          <cell r="F1051">
            <v>7.72</v>
          </cell>
          <cell r="G1051">
            <v>18</v>
          </cell>
          <cell r="H1051">
            <v>97</v>
          </cell>
          <cell r="I1051" t="str">
            <v>K11501</v>
          </cell>
        </row>
        <row r="1052">
          <cell r="A1052" t="str">
            <v>K115021528</v>
          </cell>
          <cell r="B1052" t="str">
            <v xml:space="preserve">BÙI THỊ KIM </v>
          </cell>
          <cell r="C1052" t="str">
            <v>THAO</v>
          </cell>
          <cell r="D1052" t="str">
            <v>K11502</v>
          </cell>
          <cell r="E1052">
            <v>7.72</v>
          </cell>
          <cell r="F1052">
            <v>7.82</v>
          </cell>
          <cell r="G1052">
            <v>18</v>
          </cell>
          <cell r="H1052">
            <v>90</v>
          </cell>
          <cell r="I1052" t="str">
            <v>K11502</v>
          </cell>
        </row>
        <row r="1053">
          <cell r="A1053" t="str">
            <v>K124020300</v>
          </cell>
          <cell r="B1053" t="str">
            <v xml:space="preserve">TRẦN NGỌC </v>
          </cell>
          <cell r="C1053" t="str">
            <v>DƯƠNG</v>
          </cell>
          <cell r="D1053" t="str">
            <v>K12402</v>
          </cell>
          <cell r="E1053">
            <v>7.72</v>
          </cell>
          <cell r="F1053">
            <v>7.93</v>
          </cell>
          <cell r="G1053">
            <v>23</v>
          </cell>
          <cell r="H1053">
            <v>87</v>
          </cell>
          <cell r="I1053" t="str">
            <v>K12402B</v>
          </cell>
        </row>
        <row r="1054">
          <cell r="A1054" t="str">
            <v>K114071301</v>
          </cell>
          <cell r="B1054" t="str">
            <v xml:space="preserve">NGUYỄN NỮ ĐÔ </v>
          </cell>
          <cell r="C1054" t="str">
            <v>THÀNH</v>
          </cell>
          <cell r="D1054" t="str">
            <v>K11407A</v>
          </cell>
          <cell r="E1054">
            <v>7.72</v>
          </cell>
          <cell r="F1054">
            <v>7.3</v>
          </cell>
          <cell r="G1054">
            <v>23</v>
          </cell>
          <cell r="H1054">
            <v>86</v>
          </cell>
          <cell r="I1054" t="str">
            <v>K11407B</v>
          </cell>
        </row>
        <row r="1055">
          <cell r="A1055" t="str">
            <v>K114050819</v>
          </cell>
          <cell r="B1055" t="str">
            <v xml:space="preserve">LÊ NGUYỄN ANH </v>
          </cell>
          <cell r="C1055" t="str">
            <v>THƯ</v>
          </cell>
          <cell r="D1055" t="str">
            <v>K11405A</v>
          </cell>
          <cell r="E1055">
            <v>7.72</v>
          </cell>
          <cell r="F1055">
            <v>7.39</v>
          </cell>
          <cell r="G1055">
            <v>16</v>
          </cell>
          <cell r="H1055">
            <v>82</v>
          </cell>
          <cell r="I1055" t="str">
            <v>K11405A</v>
          </cell>
        </row>
        <row r="1056">
          <cell r="A1056" t="str">
            <v>K134020109</v>
          </cell>
          <cell r="B1056" t="str">
            <v xml:space="preserve">NGUYỄN NGỌC </v>
          </cell>
          <cell r="C1056" t="str">
            <v>ĐIỆP</v>
          </cell>
          <cell r="D1056" t="str">
            <v>K13402</v>
          </cell>
          <cell r="E1056">
            <v>7.72</v>
          </cell>
          <cell r="F1056">
            <v>7.37</v>
          </cell>
          <cell r="G1056">
            <v>23</v>
          </cell>
          <cell r="H1056">
            <v>79</v>
          </cell>
          <cell r="I1056" t="str">
            <v>K13402</v>
          </cell>
        </row>
        <row r="1057">
          <cell r="A1057" t="str">
            <v>K114071225</v>
          </cell>
          <cell r="B1057" t="str">
            <v xml:space="preserve">BÙI NGUYỄN HOÀNG </v>
          </cell>
          <cell r="C1057" t="str">
            <v>HÀ</v>
          </cell>
          <cell r="D1057" t="str">
            <v>K11407A</v>
          </cell>
          <cell r="E1057">
            <v>7.72</v>
          </cell>
          <cell r="F1057">
            <v>7.29</v>
          </cell>
          <cell r="G1057">
            <v>23</v>
          </cell>
          <cell r="H1057">
            <v>77</v>
          </cell>
          <cell r="I1057" t="str">
            <v>K11407B</v>
          </cell>
        </row>
        <row r="1058">
          <cell r="A1058" t="str">
            <v>K124020366</v>
          </cell>
          <cell r="B1058" t="str">
            <v xml:space="preserve">NGÔ MINH </v>
          </cell>
          <cell r="C1058" t="str">
            <v>PHONG</v>
          </cell>
          <cell r="D1058" t="str">
            <v>K12402</v>
          </cell>
          <cell r="E1058">
            <v>7.71</v>
          </cell>
          <cell r="F1058">
            <v>7.46</v>
          </cell>
          <cell r="G1058">
            <v>24</v>
          </cell>
          <cell r="H1058">
            <v>95</v>
          </cell>
          <cell r="I1058" t="str">
            <v>K12402B</v>
          </cell>
        </row>
        <row r="1059">
          <cell r="A1059" t="str">
            <v>K114061059</v>
          </cell>
          <cell r="B1059" t="str">
            <v xml:space="preserve">NGÔ LÊ BẢO </v>
          </cell>
          <cell r="C1059" t="str">
            <v>TRÂN</v>
          </cell>
          <cell r="D1059" t="str">
            <v>K11406</v>
          </cell>
          <cell r="E1059">
            <v>7.71</v>
          </cell>
          <cell r="F1059">
            <v>7.45</v>
          </cell>
          <cell r="G1059">
            <v>21</v>
          </cell>
          <cell r="H1059">
            <v>94</v>
          </cell>
          <cell r="I1059" t="str">
            <v>K11406</v>
          </cell>
        </row>
        <row r="1060">
          <cell r="A1060" t="str">
            <v>K134070813</v>
          </cell>
          <cell r="B1060" t="str">
            <v xml:space="preserve">NGUYỄN LÊ NGỌC </v>
          </cell>
          <cell r="C1060" t="str">
            <v>LINH</v>
          </cell>
          <cell r="D1060" t="str">
            <v>K13407</v>
          </cell>
          <cell r="E1060">
            <v>7.71</v>
          </cell>
          <cell r="F1060">
            <v>7.48</v>
          </cell>
          <cell r="G1060">
            <v>24</v>
          </cell>
          <cell r="H1060">
            <v>92</v>
          </cell>
          <cell r="I1060" t="str">
            <v>K13407</v>
          </cell>
        </row>
        <row r="1061">
          <cell r="A1061" t="str">
            <v>K114010073</v>
          </cell>
          <cell r="B1061" t="str">
            <v xml:space="preserve">TRẦN THỊ XUÂN </v>
          </cell>
          <cell r="C1061" t="str">
            <v>THUỶ</v>
          </cell>
          <cell r="D1061" t="str">
            <v>K11401</v>
          </cell>
          <cell r="E1061">
            <v>7.71</v>
          </cell>
          <cell r="F1061">
            <v>7.68</v>
          </cell>
          <cell r="G1061">
            <v>21</v>
          </cell>
          <cell r="H1061">
            <v>92</v>
          </cell>
          <cell r="I1061" t="str">
            <v>K11401</v>
          </cell>
        </row>
        <row r="1062">
          <cell r="A1062" t="str">
            <v>K134040461</v>
          </cell>
          <cell r="B1062" t="str">
            <v xml:space="preserve">LÂM CHÍ </v>
          </cell>
          <cell r="C1062" t="str">
            <v>NGHĨA</v>
          </cell>
          <cell r="D1062" t="str">
            <v>K13404</v>
          </cell>
          <cell r="E1062">
            <v>7.71</v>
          </cell>
          <cell r="F1062">
            <v>7.62</v>
          </cell>
          <cell r="G1062">
            <v>21</v>
          </cell>
          <cell r="H1062">
            <v>92</v>
          </cell>
          <cell r="I1062" t="str">
            <v>K13404</v>
          </cell>
        </row>
        <row r="1063">
          <cell r="A1063" t="str">
            <v>K114061021</v>
          </cell>
          <cell r="B1063" t="str">
            <v xml:space="preserve">NGUYỄN HOÀNG YẾN </v>
          </cell>
          <cell r="C1063" t="str">
            <v>NHI</v>
          </cell>
          <cell r="D1063" t="str">
            <v>K11406</v>
          </cell>
          <cell r="E1063">
            <v>7.71</v>
          </cell>
          <cell r="F1063">
            <v>7.16</v>
          </cell>
          <cell r="G1063">
            <v>25</v>
          </cell>
          <cell r="H1063">
            <v>90</v>
          </cell>
          <cell r="I1063" t="str">
            <v>K11406</v>
          </cell>
        </row>
        <row r="1064">
          <cell r="A1064" t="str">
            <v>K124071082</v>
          </cell>
          <cell r="B1064" t="str">
            <v xml:space="preserve">TRẦN VĂN </v>
          </cell>
          <cell r="C1064" t="str">
            <v>BÌNH</v>
          </cell>
          <cell r="D1064" t="str">
            <v>K12407A</v>
          </cell>
          <cell r="E1064">
            <v>7.71</v>
          </cell>
          <cell r="F1064">
            <v>7.68</v>
          </cell>
          <cell r="G1064">
            <v>27</v>
          </cell>
          <cell r="H1064">
            <v>87</v>
          </cell>
          <cell r="I1064" t="str">
            <v>K12407A</v>
          </cell>
        </row>
        <row r="1065">
          <cell r="A1065" t="str">
            <v>K124040776</v>
          </cell>
          <cell r="B1065" t="str">
            <v xml:space="preserve">HUỲNH NGỌC MỸ </v>
          </cell>
          <cell r="C1065" t="str">
            <v>PHƯƠNG</v>
          </cell>
          <cell r="D1065" t="str">
            <v>K12404A</v>
          </cell>
          <cell r="E1065">
            <v>7.71</v>
          </cell>
          <cell r="F1065">
            <v>7.49</v>
          </cell>
          <cell r="G1065">
            <v>24</v>
          </cell>
          <cell r="H1065">
            <v>87</v>
          </cell>
          <cell r="I1065" t="str">
            <v>K12404B</v>
          </cell>
        </row>
        <row r="1066">
          <cell r="A1066" t="str">
            <v>K114040595</v>
          </cell>
          <cell r="B1066" t="str">
            <v xml:space="preserve">NGUYỄN THỊ THÙY </v>
          </cell>
          <cell r="C1066" t="str">
            <v>AN</v>
          </cell>
          <cell r="D1066" t="str">
            <v>K11404A</v>
          </cell>
          <cell r="E1066">
            <v>7.71</v>
          </cell>
          <cell r="F1066">
            <v>7.27</v>
          </cell>
          <cell r="G1066">
            <v>21</v>
          </cell>
          <cell r="H1066">
            <v>87</v>
          </cell>
          <cell r="I1066" t="str">
            <v>K11404B</v>
          </cell>
        </row>
        <row r="1067">
          <cell r="A1067" t="str">
            <v>K134020208</v>
          </cell>
          <cell r="B1067" t="str">
            <v xml:space="preserve">NGUYỄN ANH </v>
          </cell>
          <cell r="C1067" t="str">
            <v>TUẤN</v>
          </cell>
          <cell r="D1067" t="str">
            <v>K13402</v>
          </cell>
          <cell r="E1067">
            <v>7.71</v>
          </cell>
          <cell r="F1067">
            <v>7.56</v>
          </cell>
          <cell r="G1067">
            <v>21</v>
          </cell>
          <cell r="H1067">
            <v>87</v>
          </cell>
          <cell r="I1067" t="str">
            <v>K13402</v>
          </cell>
        </row>
        <row r="1068">
          <cell r="A1068" t="str">
            <v>K134060686</v>
          </cell>
          <cell r="B1068" t="str">
            <v xml:space="preserve">NGUYỄN THỊ TRÀ </v>
          </cell>
          <cell r="C1068" t="str">
            <v>MI</v>
          </cell>
          <cell r="D1068" t="str">
            <v>K13406</v>
          </cell>
          <cell r="E1068">
            <v>7.71</v>
          </cell>
          <cell r="F1068">
            <v>7.4</v>
          </cell>
          <cell r="G1068">
            <v>21</v>
          </cell>
          <cell r="H1068">
            <v>87</v>
          </cell>
          <cell r="I1068" t="str">
            <v>K13406</v>
          </cell>
        </row>
        <row r="1069">
          <cell r="A1069" t="str">
            <v>K135031497</v>
          </cell>
          <cell r="B1069" t="str">
            <v xml:space="preserve">ĐẶNG ANH </v>
          </cell>
          <cell r="C1069" t="str">
            <v>PHƯƠNG</v>
          </cell>
          <cell r="D1069" t="str">
            <v>K13503</v>
          </cell>
          <cell r="E1069">
            <v>7.71</v>
          </cell>
          <cell r="F1069">
            <v>7.56</v>
          </cell>
          <cell r="G1069">
            <v>21</v>
          </cell>
          <cell r="H1069">
            <v>87</v>
          </cell>
          <cell r="I1069" t="str">
            <v>K13503</v>
          </cell>
        </row>
        <row r="1070">
          <cell r="A1070" t="str">
            <v>K124091500</v>
          </cell>
          <cell r="B1070" t="str">
            <v xml:space="preserve">NGUYỄN THỊ </v>
          </cell>
          <cell r="C1070" t="str">
            <v>DƯƠNG</v>
          </cell>
          <cell r="D1070" t="str">
            <v>K12409</v>
          </cell>
          <cell r="E1070">
            <v>7.71</v>
          </cell>
          <cell r="F1070">
            <v>7.43</v>
          </cell>
          <cell r="G1070">
            <v>24</v>
          </cell>
          <cell r="H1070">
            <v>82</v>
          </cell>
          <cell r="I1070" t="str">
            <v>K12409</v>
          </cell>
        </row>
        <row r="1071">
          <cell r="A1071" t="str">
            <v>K114040685</v>
          </cell>
          <cell r="B1071" t="str">
            <v xml:space="preserve">LÊ ANH </v>
          </cell>
          <cell r="C1071" t="str">
            <v>THY</v>
          </cell>
          <cell r="D1071" t="str">
            <v>K11404A</v>
          </cell>
          <cell r="E1071">
            <v>7.71</v>
          </cell>
          <cell r="F1071">
            <v>7.59</v>
          </cell>
          <cell r="G1071">
            <v>21</v>
          </cell>
          <cell r="H1071">
            <v>82</v>
          </cell>
          <cell r="I1071" t="str">
            <v>K11404B</v>
          </cell>
        </row>
        <row r="1072">
          <cell r="A1072" t="str">
            <v>K134020166</v>
          </cell>
          <cell r="B1072" t="str">
            <v xml:space="preserve">VỎ THỊ THÚY </v>
          </cell>
          <cell r="C1072" t="str">
            <v>NGÂN</v>
          </cell>
          <cell r="D1072" t="str">
            <v>K13402</v>
          </cell>
          <cell r="E1072">
            <v>7.71</v>
          </cell>
          <cell r="F1072">
            <v>7.3</v>
          </cell>
          <cell r="G1072">
            <v>21</v>
          </cell>
          <cell r="H1072">
            <v>82</v>
          </cell>
          <cell r="I1072" t="str">
            <v>K13402</v>
          </cell>
        </row>
        <row r="1073">
          <cell r="A1073" t="str">
            <v>K134040512</v>
          </cell>
          <cell r="B1073" t="str">
            <v xml:space="preserve">PHAN MAI </v>
          </cell>
          <cell r="C1073" t="str">
            <v>THI</v>
          </cell>
          <cell r="D1073" t="str">
            <v>K13404</v>
          </cell>
          <cell r="E1073">
            <v>7.71</v>
          </cell>
          <cell r="F1073">
            <v>7.33</v>
          </cell>
          <cell r="G1073">
            <v>21</v>
          </cell>
          <cell r="H1073">
            <v>82</v>
          </cell>
          <cell r="I1073" t="str">
            <v>K13404</v>
          </cell>
        </row>
        <row r="1074">
          <cell r="A1074" t="str">
            <v>K114071123</v>
          </cell>
          <cell r="B1074" t="str">
            <v xml:space="preserve">QUÁCH THIÊN </v>
          </cell>
          <cell r="C1074" t="str">
            <v>KIM</v>
          </cell>
          <cell r="D1074" t="str">
            <v>K11407A</v>
          </cell>
          <cell r="E1074">
            <v>7.71</v>
          </cell>
          <cell r="F1074">
            <v>7.22</v>
          </cell>
          <cell r="G1074">
            <v>19</v>
          </cell>
          <cell r="H1074">
            <v>82</v>
          </cell>
          <cell r="I1074" t="str">
            <v>K11407A</v>
          </cell>
        </row>
        <row r="1075">
          <cell r="A1075" t="str">
            <v>K114071209</v>
          </cell>
          <cell r="B1075" t="str">
            <v xml:space="preserve">BẠCH THỊ NGỌC </v>
          </cell>
          <cell r="C1075" t="str">
            <v>ÁNH</v>
          </cell>
          <cell r="D1075" t="str">
            <v>K11407A</v>
          </cell>
          <cell r="E1075">
            <v>7.71</v>
          </cell>
          <cell r="F1075">
            <v>7.14</v>
          </cell>
          <cell r="G1075">
            <v>19</v>
          </cell>
          <cell r="H1075">
            <v>82</v>
          </cell>
          <cell r="I1075" t="str">
            <v>K11407B</v>
          </cell>
        </row>
        <row r="1076">
          <cell r="A1076" t="str">
            <v>K134061786</v>
          </cell>
          <cell r="B1076" t="str">
            <v xml:space="preserve">NGUYỄN TRẦN TÚ </v>
          </cell>
          <cell r="C1076" t="str">
            <v>THẢO</v>
          </cell>
          <cell r="D1076" t="str">
            <v>K13406</v>
          </cell>
          <cell r="E1076">
            <v>7.71</v>
          </cell>
          <cell r="F1076">
            <v>7.94</v>
          </cell>
          <cell r="G1076">
            <v>21</v>
          </cell>
          <cell r="H1076">
            <v>79</v>
          </cell>
          <cell r="I1076" t="str">
            <v>K13406</v>
          </cell>
        </row>
        <row r="1077">
          <cell r="A1077" t="str">
            <v>K134080979</v>
          </cell>
          <cell r="B1077" t="str">
            <v xml:space="preserve">TỐNG THỊ NGỌC </v>
          </cell>
          <cell r="C1077" t="str">
            <v>NHI</v>
          </cell>
          <cell r="D1077" t="str">
            <v>K13408</v>
          </cell>
          <cell r="E1077">
            <v>7.71</v>
          </cell>
          <cell r="F1077">
            <v>7.38</v>
          </cell>
          <cell r="G1077">
            <v>21</v>
          </cell>
          <cell r="H1077">
            <v>77</v>
          </cell>
          <cell r="I1077" t="str">
            <v>K13408</v>
          </cell>
        </row>
        <row r="1078">
          <cell r="A1078" t="str">
            <v>K124071218</v>
          </cell>
          <cell r="B1078" t="str">
            <v xml:space="preserve">VŨ MAI </v>
          </cell>
          <cell r="C1078" t="str">
            <v>ANH</v>
          </cell>
          <cell r="D1078" t="str">
            <v>K12407A</v>
          </cell>
          <cell r="E1078">
            <v>7.71</v>
          </cell>
          <cell r="F1078">
            <v>7.51</v>
          </cell>
          <cell r="G1078">
            <v>17</v>
          </cell>
          <cell r="H1078">
            <v>77</v>
          </cell>
          <cell r="I1078" t="str">
            <v>K12407B</v>
          </cell>
        </row>
        <row r="1079">
          <cell r="A1079" t="str">
            <v>K115041719</v>
          </cell>
          <cell r="B1079" t="str">
            <v xml:space="preserve">BÙI NGỌC </v>
          </cell>
          <cell r="C1079" t="str">
            <v>THẢO</v>
          </cell>
          <cell r="D1079" t="str">
            <v>K11504</v>
          </cell>
          <cell r="E1079">
            <v>7.7</v>
          </cell>
          <cell r="F1079">
            <v>7.34</v>
          </cell>
          <cell r="G1079">
            <v>22</v>
          </cell>
          <cell r="H1079">
            <v>94</v>
          </cell>
          <cell r="I1079" t="str">
            <v>K11504</v>
          </cell>
        </row>
        <row r="1080">
          <cell r="A1080" t="str">
            <v>K114061010</v>
          </cell>
          <cell r="B1080" t="str">
            <v xml:space="preserve">VÕ XUÂN </v>
          </cell>
          <cell r="C1080" t="str">
            <v>LỘC</v>
          </cell>
          <cell r="D1080" t="str">
            <v>K11406</v>
          </cell>
          <cell r="E1080">
            <v>7.7</v>
          </cell>
          <cell r="F1080">
            <v>7.19</v>
          </cell>
          <cell r="G1080">
            <v>25</v>
          </cell>
          <cell r="H1080">
            <v>89</v>
          </cell>
          <cell r="I1080" t="str">
            <v>K11406</v>
          </cell>
        </row>
        <row r="1081">
          <cell r="A1081" t="str">
            <v>K114050909</v>
          </cell>
          <cell r="B1081" t="str">
            <v xml:space="preserve">LÊ THỊ THÚY </v>
          </cell>
          <cell r="C1081" t="str">
            <v>SANG</v>
          </cell>
          <cell r="D1081" t="str">
            <v>K11405A</v>
          </cell>
          <cell r="E1081">
            <v>7.7</v>
          </cell>
          <cell r="F1081">
            <v>7.18</v>
          </cell>
          <cell r="G1081">
            <v>23</v>
          </cell>
          <cell r="H1081">
            <v>87</v>
          </cell>
          <cell r="I1081" t="str">
            <v>K11405B</v>
          </cell>
        </row>
        <row r="1082">
          <cell r="A1082" t="str">
            <v>K114050846</v>
          </cell>
          <cell r="B1082" t="str">
            <v xml:space="preserve">NGUYỄN HOÀNG </v>
          </cell>
          <cell r="C1082" t="str">
            <v>DANH</v>
          </cell>
          <cell r="D1082" t="str">
            <v>K11405A</v>
          </cell>
          <cell r="E1082">
            <v>7.7</v>
          </cell>
          <cell r="F1082">
            <v>7.72</v>
          </cell>
          <cell r="G1082">
            <v>20</v>
          </cell>
          <cell r="H1082">
            <v>85</v>
          </cell>
          <cell r="I1082" t="str">
            <v>K11405B</v>
          </cell>
        </row>
        <row r="1083">
          <cell r="A1083" t="str">
            <v>K135011259</v>
          </cell>
          <cell r="B1083" t="str">
            <v xml:space="preserve">NGUYỄN THỊ THÙY </v>
          </cell>
          <cell r="C1083" t="str">
            <v>THƯƠNG</v>
          </cell>
          <cell r="D1083" t="str">
            <v>K13501</v>
          </cell>
          <cell r="E1083">
            <v>7.7</v>
          </cell>
          <cell r="F1083">
            <v>7.2</v>
          </cell>
          <cell r="G1083">
            <v>20</v>
          </cell>
          <cell r="H1083">
            <v>85</v>
          </cell>
          <cell r="I1083" t="str">
            <v>K13501</v>
          </cell>
        </row>
        <row r="1084">
          <cell r="A1084" t="str">
            <v>K135021355</v>
          </cell>
          <cell r="B1084" t="str">
            <v xml:space="preserve">LÊ NGÔ Ý </v>
          </cell>
          <cell r="C1084" t="str">
            <v>NHI</v>
          </cell>
          <cell r="D1084" t="str">
            <v>K13502</v>
          </cell>
          <cell r="E1084">
            <v>7.7</v>
          </cell>
          <cell r="F1084">
            <v>7.61</v>
          </cell>
          <cell r="G1084">
            <v>20</v>
          </cell>
          <cell r="H1084">
            <v>85</v>
          </cell>
          <cell r="I1084" t="str">
            <v>K13502</v>
          </cell>
        </row>
        <row r="1085">
          <cell r="A1085" t="str">
            <v>K124091476</v>
          </cell>
          <cell r="B1085" t="str">
            <v xml:space="preserve">NGUYỄN THỊ HỒNG </v>
          </cell>
          <cell r="C1085" t="str">
            <v>ANH</v>
          </cell>
          <cell r="D1085" t="str">
            <v>K12409</v>
          </cell>
          <cell r="E1085">
            <v>7.7</v>
          </cell>
          <cell r="F1085">
            <v>7.61</v>
          </cell>
          <cell r="G1085">
            <v>20</v>
          </cell>
          <cell r="H1085">
            <v>83</v>
          </cell>
          <cell r="I1085" t="str">
            <v>K12409</v>
          </cell>
        </row>
        <row r="1086">
          <cell r="A1086" t="str">
            <v>K115041664</v>
          </cell>
          <cell r="B1086" t="str">
            <v xml:space="preserve">TRẦN THẾ </v>
          </cell>
          <cell r="C1086" t="str">
            <v>CAO</v>
          </cell>
          <cell r="D1086" t="str">
            <v>K11504</v>
          </cell>
          <cell r="E1086">
            <v>7.7</v>
          </cell>
          <cell r="F1086">
            <v>6.7</v>
          </cell>
          <cell r="G1086">
            <v>28</v>
          </cell>
          <cell r="H1086">
            <v>82</v>
          </cell>
          <cell r="I1086" t="str">
            <v>K11504</v>
          </cell>
        </row>
        <row r="1087">
          <cell r="A1087" t="str">
            <v>K114020322</v>
          </cell>
          <cell r="B1087" t="str">
            <v xml:space="preserve">LÊ MẪN </v>
          </cell>
          <cell r="C1087" t="str">
            <v>THANH</v>
          </cell>
          <cell r="D1087" t="str">
            <v>K11402</v>
          </cell>
          <cell r="E1087">
            <v>7.7</v>
          </cell>
          <cell r="F1087">
            <v>7.51</v>
          </cell>
          <cell r="G1087">
            <v>23</v>
          </cell>
          <cell r="H1087">
            <v>82</v>
          </cell>
          <cell r="I1087" t="str">
            <v>K11402B</v>
          </cell>
        </row>
        <row r="1088">
          <cell r="A1088" t="str">
            <v>K114030434</v>
          </cell>
          <cell r="B1088" t="str">
            <v xml:space="preserve">LÊ THỊ PHƯƠNG </v>
          </cell>
          <cell r="C1088" t="str">
            <v>THẢO</v>
          </cell>
          <cell r="D1088" t="str">
            <v>K11403</v>
          </cell>
          <cell r="E1088">
            <v>7.7</v>
          </cell>
          <cell r="F1088">
            <v>7.02</v>
          </cell>
          <cell r="G1088">
            <v>23</v>
          </cell>
          <cell r="H1088">
            <v>82</v>
          </cell>
          <cell r="I1088" t="str">
            <v>K11403</v>
          </cell>
        </row>
        <row r="1089">
          <cell r="A1089" t="str">
            <v>K114071168</v>
          </cell>
          <cell r="B1089" t="str">
            <v xml:space="preserve">TRẦN MINH </v>
          </cell>
          <cell r="C1089" t="str">
            <v>TÂM</v>
          </cell>
          <cell r="D1089" t="str">
            <v>K11407A</v>
          </cell>
          <cell r="E1089">
            <v>7.7</v>
          </cell>
          <cell r="F1089">
            <v>6.73</v>
          </cell>
          <cell r="G1089">
            <v>23</v>
          </cell>
          <cell r="H1089">
            <v>82</v>
          </cell>
          <cell r="I1089" t="str">
            <v>K11407A</v>
          </cell>
        </row>
        <row r="1090">
          <cell r="A1090" t="str">
            <v>K114050777</v>
          </cell>
          <cell r="B1090" t="str">
            <v xml:space="preserve">TRẦN HỒ DIỆU </v>
          </cell>
          <cell r="C1090" t="str">
            <v>NGÂN</v>
          </cell>
          <cell r="D1090" t="str">
            <v>K11405A</v>
          </cell>
          <cell r="E1090">
            <v>7.7</v>
          </cell>
          <cell r="F1090">
            <v>7.15</v>
          </cell>
          <cell r="G1090">
            <v>20</v>
          </cell>
          <cell r="H1090">
            <v>82</v>
          </cell>
          <cell r="I1090" t="str">
            <v>K11405A</v>
          </cell>
        </row>
        <row r="1091">
          <cell r="A1091" t="str">
            <v>K124020387</v>
          </cell>
          <cell r="B1091" t="str">
            <v xml:space="preserve">ĐỖ THỊ HOÀI </v>
          </cell>
          <cell r="C1091" t="str">
            <v>THU</v>
          </cell>
          <cell r="D1091" t="str">
            <v>K12402</v>
          </cell>
          <cell r="E1091">
            <v>7.7</v>
          </cell>
          <cell r="F1091">
            <v>7.55</v>
          </cell>
          <cell r="G1091">
            <v>20</v>
          </cell>
          <cell r="H1091">
            <v>82</v>
          </cell>
          <cell r="I1091" t="str">
            <v>K12402B</v>
          </cell>
        </row>
        <row r="1092">
          <cell r="A1092" t="str">
            <v>K135021289</v>
          </cell>
          <cell r="B1092" t="str">
            <v xml:space="preserve">BÙI THỊ THANH </v>
          </cell>
          <cell r="C1092" t="str">
            <v>BÌNH</v>
          </cell>
          <cell r="D1092" t="str">
            <v>K13502</v>
          </cell>
          <cell r="E1092">
            <v>7.7</v>
          </cell>
          <cell r="F1092">
            <v>7.36</v>
          </cell>
          <cell r="G1092">
            <v>20</v>
          </cell>
          <cell r="H1092">
            <v>81</v>
          </cell>
          <cell r="I1092" t="str">
            <v>K13502</v>
          </cell>
        </row>
        <row r="1093">
          <cell r="A1093" t="str">
            <v>K135031519</v>
          </cell>
          <cell r="B1093" t="str">
            <v xml:space="preserve">NGUYỄN THỊ PHƯƠNG </v>
          </cell>
          <cell r="C1093" t="str">
            <v>THẢO</v>
          </cell>
          <cell r="D1093" t="str">
            <v>K13503</v>
          </cell>
          <cell r="E1093">
            <v>7.7</v>
          </cell>
          <cell r="F1093">
            <v>7.43</v>
          </cell>
          <cell r="G1093">
            <v>22</v>
          </cell>
          <cell r="H1093">
            <v>80</v>
          </cell>
          <cell r="I1093" t="str">
            <v>K13503</v>
          </cell>
        </row>
        <row r="1094">
          <cell r="A1094" t="str">
            <v>K134081020</v>
          </cell>
          <cell r="B1094" t="str">
            <v xml:space="preserve">CAO TỪ </v>
          </cell>
          <cell r="C1094" t="str">
            <v>THỊNH</v>
          </cell>
          <cell r="D1094" t="str">
            <v>K13408</v>
          </cell>
          <cell r="E1094">
            <v>7.69</v>
          </cell>
          <cell r="F1094">
            <v>7.48</v>
          </cell>
          <cell r="G1094">
            <v>27</v>
          </cell>
          <cell r="H1094">
            <v>100</v>
          </cell>
          <cell r="I1094" t="str">
            <v>K13408</v>
          </cell>
        </row>
        <row r="1095">
          <cell r="A1095" t="str">
            <v>K124020149</v>
          </cell>
          <cell r="B1095" t="str">
            <v xml:space="preserve">CHÂU HẢI </v>
          </cell>
          <cell r="C1095" t="str">
            <v>ĐĂNG</v>
          </cell>
          <cell r="D1095" t="str">
            <v>K12402</v>
          </cell>
          <cell r="E1095">
            <v>7.69</v>
          </cell>
          <cell r="F1095">
            <v>7.14</v>
          </cell>
          <cell r="G1095">
            <v>24</v>
          </cell>
          <cell r="H1095">
            <v>100</v>
          </cell>
          <cell r="I1095" t="str">
            <v>K12402A</v>
          </cell>
        </row>
        <row r="1096">
          <cell r="A1096" t="str">
            <v>K124050872</v>
          </cell>
          <cell r="B1096" t="str">
            <v xml:space="preserve">DƯƠNG THỊ </v>
          </cell>
          <cell r="C1096" t="str">
            <v>LIÊN</v>
          </cell>
          <cell r="D1096" t="str">
            <v>K12405</v>
          </cell>
          <cell r="E1096">
            <v>7.69</v>
          </cell>
          <cell r="F1096">
            <v>7.61</v>
          </cell>
          <cell r="G1096">
            <v>24</v>
          </cell>
          <cell r="H1096">
            <v>93</v>
          </cell>
          <cell r="I1096" t="str">
            <v>K12405</v>
          </cell>
        </row>
        <row r="1097">
          <cell r="A1097" t="str">
            <v>K124071075</v>
          </cell>
          <cell r="B1097" t="str">
            <v xml:space="preserve">TRẦN THỊ KIM </v>
          </cell>
          <cell r="C1097" t="str">
            <v>ANH</v>
          </cell>
          <cell r="D1097" t="str">
            <v>K12407A</v>
          </cell>
          <cell r="E1097">
            <v>7.69</v>
          </cell>
          <cell r="F1097">
            <v>7.4</v>
          </cell>
          <cell r="G1097">
            <v>24</v>
          </cell>
          <cell r="H1097">
            <v>92</v>
          </cell>
          <cell r="I1097" t="str">
            <v>K12407A</v>
          </cell>
        </row>
        <row r="1098">
          <cell r="A1098" t="str">
            <v>K124071224</v>
          </cell>
          <cell r="B1098" t="str">
            <v xml:space="preserve">NGUYỄN THỊ HÀ </v>
          </cell>
          <cell r="C1098" t="str">
            <v>DUNG</v>
          </cell>
          <cell r="D1098" t="str">
            <v>K12407A</v>
          </cell>
          <cell r="E1098">
            <v>7.69</v>
          </cell>
          <cell r="F1098">
            <v>7.39</v>
          </cell>
          <cell r="G1098">
            <v>24</v>
          </cell>
          <cell r="H1098">
            <v>90</v>
          </cell>
          <cell r="I1098" t="str">
            <v>K12407B</v>
          </cell>
        </row>
        <row r="1099">
          <cell r="A1099" t="str">
            <v>K124020227</v>
          </cell>
          <cell r="B1099" t="str">
            <v xml:space="preserve">PHẠM CÔNG </v>
          </cell>
          <cell r="C1099" t="str">
            <v>THẮNG</v>
          </cell>
          <cell r="D1099" t="str">
            <v>K12402</v>
          </cell>
          <cell r="E1099">
            <v>7.69</v>
          </cell>
          <cell r="F1099">
            <v>7.16</v>
          </cell>
          <cell r="G1099">
            <v>18</v>
          </cell>
          <cell r="H1099">
            <v>90</v>
          </cell>
          <cell r="I1099" t="str">
            <v>K12402A</v>
          </cell>
        </row>
        <row r="1100">
          <cell r="A1100" t="str">
            <v>K134020197</v>
          </cell>
          <cell r="B1100" t="str">
            <v xml:space="preserve">VÕ THỊ THÚY </v>
          </cell>
          <cell r="C1100" t="str">
            <v>QUYÊN</v>
          </cell>
          <cell r="D1100" t="str">
            <v>K13402</v>
          </cell>
          <cell r="E1100">
            <v>7.69</v>
          </cell>
          <cell r="F1100">
            <v>7.46</v>
          </cell>
          <cell r="G1100">
            <v>21</v>
          </cell>
          <cell r="H1100">
            <v>85</v>
          </cell>
          <cell r="I1100" t="str">
            <v>K13402</v>
          </cell>
        </row>
        <row r="1101">
          <cell r="A1101" t="str">
            <v>K135021322</v>
          </cell>
          <cell r="B1101" t="str">
            <v xml:space="preserve">TRẦN CHÂU HOÀI </v>
          </cell>
          <cell r="C1101" t="str">
            <v>HẬN</v>
          </cell>
          <cell r="D1101" t="str">
            <v>K13502</v>
          </cell>
          <cell r="E1101">
            <v>7.69</v>
          </cell>
          <cell r="F1101">
            <v>7.56</v>
          </cell>
          <cell r="G1101">
            <v>21</v>
          </cell>
          <cell r="H1101">
            <v>85</v>
          </cell>
          <cell r="I1101" t="str">
            <v>K13502</v>
          </cell>
        </row>
        <row r="1102">
          <cell r="A1102" t="str">
            <v>K114061004</v>
          </cell>
          <cell r="B1102" t="str">
            <v xml:space="preserve">TRẦN THỊ PHỔ </v>
          </cell>
          <cell r="C1102" t="str">
            <v>LANG</v>
          </cell>
          <cell r="D1102" t="str">
            <v>K11406</v>
          </cell>
          <cell r="E1102">
            <v>7.69</v>
          </cell>
          <cell r="F1102">
            <v>7.1</v>
          </cell>
          <cell r="G1102">
            <v>21</v>
          </cell>
          <cell r="H1102">
            <v>84</v>
          </cell>
          <cell r="I1102" t="str">
            <v>K11406</v>
          </cell>
        </row>
        <row r="1103">
          <cell r="A1103" t="str">
            <v>K114040717</v>
          </cell>
          <cell r="B1103" t="str">
            <v xml:space="preserve">TRẦN THỊ NGỌC </v>
          </cell>
          <cell r="C1103" t="str">
            <v>YẾN</v>
          </cell>
          <cell r="D1103" t="str">
            <v>K11404A</v>
          </cell>
          <cell r="E1103">
            <v>7.69</v>
          </cell>
          <cell r="F1103">
            <v>7.19</v>
          </cell>
          <cell r="G1103">
            <v>21</v>
          </cell>
          <cell r="H1103">
            <v>82</v>
          </cell>
          <cell r="I1103" t="str">
            <v>K11404B</v>
          </cell>
        </row>
        <row r="1104">
          <cell r="A1104" t="str">
            <v>K114061044</v>
          </cell>
          <cell r="B1104" t="str">
            <v xml:space="preserve">PHẠM NHƯ </v>
          </cell>
          <cell r="C1104" t="str">
            <v>THẢO</v>
          </cell>
          <cell r="D1104" t="str">
            <v>K11406</v>
          </cell>
          <cell r="E1104">
            <v>7.69</v>
          </cell>
          <cell r="F1104">
            <v>7.22</v>
          </cell>
          <cell r="G1104">
            <v>21</v>
          </cell>
          <cell r="H1104">
            <v>82</v>
          </cell>
          <cell r="I1104" t="str">
            <v>K11406</v>
          </cell>
        </row>
        <row r="1105">
          <cell r="A1105" t="str">
            <v>K134010002</v>
          </cell>
          <cell r="B1105" t="str">
            <v xml:space="preserve">NGUYỄN LÊ TRUNG </v>
          </cell>
          <cell r="C1105" t="str">
            <v>BÌNH</v>
          </cell>
          <cell r="D1105" t="str">
            <v>K13401</v>
          </cell>
          <cell r="E1105">
            <v>7.69</v>
          </cell>
          <cell r="F1105">
            <v>7.39</v>
          </cell>
          <cell r="G1105">
            <v>21</v>
          </cell>
          <cell r="H1105">
            <v>82</v>
          </cell>
          <cell r="I1105" t="str">
            <v>K13401</v>
          </cell>
        </row>
        <row r="1106">
          <cell r="A1106" t="str">
            <v>K134020104</v>
          </cell>
          <cell r="B1106" t="str">
            <v xml:space="preserve">NGUYỄN LÊ NGỌC </v>
          </cell>
          <cell r="C1106" t="str">
            <v>DUẨN</v>
          </cell>
          <cell r="D1106" t="str">
            <v>K13402</v>
          </cell>
          <cell r="E1106">
            <v>7.69</v>
          </cell>
          <cell r="F1106">
            <v>7.53</v>
          </cell>
          <cell r="G1106">
            <v>21</v>
          </cell>
          <cell r="H1106">
            <v>80</v>
          </cell>
          <cell r="I1106" t="str">
            <v>K13402</v>
          </cell>
        </row>
        <row r="1107">
          <cell r="A1107" t="str">
            <v>K134080965</v>
          </cell>
          <cell r="B1107" t="str">
            <v xml:space="preserve">NGUYỄN THÀNH </v>
          </cell>
          <cell r="C1107" t="str">
            <v>LUÂN</v>
          </cell>
          <cell r="D1107" t="str">
            <v>K13408</v>
          </cell>
          <cell r="E1107">
            <v>7.69</v>
          </cell>
          <cell r="F1107">
            <v>7.78</v>
          </cell>
          <cell r="G1107">
            <v>21</v>
          </cell>
          <cell r="H1107">
            <v>80</v>
          </cell>
          <cell r="I1107" t="str">
            <v>K13408</v>
          </cell>
        </row>
        <row r="1108">
          <cell r="A1108" t="str">
            <v>K134080990</v>
          </cell>
          <cell r="B1108" t="str">
            <v xml:space="preserve">HUỲNH THIÊN </v>
          </cell>
          <cell r="C1108" t="str">
            <v>PHÚ</v>
          </cell>
          <cell r="D1108" t="str">
            <v>K13408</v>
          </cell>
          <cell r="E1108">
            <v>7.69</v>
          </cell>
          <cell r="F1108">
            <v>7.84</v>
          </cell>
          <cell r="G1108">
            <v>21</v>
          </cell>
          <cell r="H1108">
            <v>80</v>
          </cell>
          <cell r="I1108" t="str">
            <v>K13408</v>
          </cell>
        </row>
        <row r="1109">
          <cell r="A1109" t="str">
            <v>K124091550</v>
          </cell>
          <cell r="B1109" t="str">
            <v xml:space="preserve">HOÀNG KIM </v>
          </cell>
          <cell r="C1109" t="str">
            <v>MINH</v>
          </cell>
          <cell r="D1109" t="str">
            <v>K12409</v>
          </cell>
          <cell r="E1109">
            <v>7.69</v>
          </cell>
          <cell r="F1109">
            <v>7.9</v>
          </cell>
          <cell r="G1109">
            <v>24</v>
          </cell>
          <cell r="H1109">
            <v>77</v>
          </cell>
          <cell r="I1109" t="str">
            <v>K12409</v>
          </cell>
        </row>
        <row r="1110">
          <cell r="A1110" t="str">
            <v>K134081029</v>
          </cell>
          <cell r="B1110" t="str">
            <v xml:space="preserve">NGUYỄN THỊ </v>
          </cell>
          <cell r="C1110" t="str">
            <v>Ý</v>
          </cell>
          <cell r="D1110" t="str">
            <v>K13408</v>
          </cell>
          <cell r="E1110">
            <v>7.69</v>
          </cell>
          <cell r="F1110">
            <v>7.22</v>
          </cell>
          <cell r="G1110">
            <v>21</v>
          </cell>
          <cell r="H1110">
            <v>77</v>
          </cell>
          <cell r="I1110" t="str">
            <v>K13408</v>
          </cell>
        </row>
        <row r="1111">
          <cell r="A1111" t="str">
            <v>K134091125</v>
          </cell>
          <cell r="B1111" t="str">
            <v xml:space="preserve">TRẦN PHƯƠNG </v>
          </cell>
          <cell r="C1111" t="str">
            <v>THẢO</v>
          </cell>
          <cell r="D1111" t="str">
            <v>K13409</v>
          </cell>
          <cell r="E1111">
            <v>7.69</v>
          </cell>
          <cell r="F1111">
            <v>7.52</v>
          </cell>
          <cell r="G1111">
            <v>21</v>
          </cell>
          <cell r="H1111">
            <v>75</v>
          </cell>
          <cell r="I1111" t="str">
            <v>K13409</v>
          </cell>
        </row>
        <row r="1112">
          <cell r="A1112" t="str">
            <v>K124050908</v>
          </cell>
          <cell r="B1112" t="str">
            <v xml:space="preserve">NGUYỄN THỊ NGỌC </v>
          </cell>
          <cell r="C1112" t="str">
            <v>SƯƠNG</v>
          </cell>
          <cell r="D1112" t="str">
            <v>K12405</v>
          </cell>
          <cell r="E1112">
            <v>7.68</v>
          </cell>
          <cell r="F1112">
            <v>7.71</v>
          </cell>
          <cell r="G1112">
            <v>20</v>
          </cell>
          <cell r="H1112">
            <v>97</v>
          </cell>
          <cell r="I1112" t="str">
            <v>K12405</v>
          </cell>
        </row>
        <row r="1113">
          <cell r="A1113" t="str">
            <v>K115031658</v>
          </cell>
          <cell r="B1113" t="str">
            <v xml:space="preserve">LÊ NHẬT </v>
          </cell>
          <cell r="C1113" t="str">
            <v>Ý</v>
          </cell>
          <cell r="D1113" t="str">
            <v>K11503</v>
          </cell>
          <cell r="E1113">
            <v>7.68</v>
          </cell>
          <cell r="F1113">
            <v>7.07</v>
          </cell>
          <cell r="G1113">
            <v>22</v>
          </cell>
          <cell r="H1113">
            <v>92</v>
          </cell>
          <cell r="I1113" t="str">
            <v>K11503</v>
          </cell>
        </row>
        <row r="1114">
          <cell r="A1114" t="str">
            <v>K114040661</v>
          </cell>
          <cell r="B1114" t="str">
            <v xml:space="preserve">TẠ THỊ QUỲNH </v>
          </cell>
          <cell r="C1114" t="str">
            <v>NHƯ</v>
          </cell>
          <cell r="D1114" t="str">
            <v>K11404A</v>
          </cell>
          <cell r="E1114">
            <v>7.68</v>
          </cell>
          <cell r="F1114">
            <v>7.48</v>
          </cell>
          <cell r="G1114">
            <v>17</v>
          </cell>
          <cell r="H1114">
            <v>90</v>
          </cell>
          <cell r="I1114" t="str">
            <v>K11404B</v>
          </cell>
        </row>
        <row r="1115">
          <cell r="A1115" t="str">
            <v>K124040578</v>
          </cell>
          <cell r="B1115" t="str">
            <v xml:space="preserve">LÊ THỊ NGỌC </v>
          </cell>
          <cell r="C1115" t="str">
            <v>HUYỀN</v>
          </cell>
          <cell r="D1115" t="str">
            <v>K12404A</v>
          </cell>
          <cell r="E1115">
            <v>7.68</v>
          </cell>
          <cell r="F1115">
            <v>7.29</v>
          </cell>
          <cell r="G1115">
            <v>20</v>
          </cell>
          <cell r="H1115">
            <v>88</v>
          </cell>
          <cell r="I1115" t="str">
            <v>K12404A</v>
          </cell>
        </row>
        <row r="1116">
          <cell r="A1116" t="str">
            <v>K135021363</v>
          </cell>
          <cell r="B1116" t="str">
            <v xml:space="preserve">NGUYỄN THỊ KIM </v>
          </cell>
          <cell r="C1116" t="str">
            <v>PHƯƠNG</v>
          </cell>
          <cell r="D1116" t="str">
            <v>K13502</v>
          </cell>
          <cell r="E1116">
            <v>7.68</v>
          </cell>
          <cell r="F1116">
            <v>7.76</v>
          </cell>
          <cell r="G1116">
            <v>20</v>
          </cell>
          <cell r="H1116">
            <v>88</v>
          </cell>
          <cell r="I1116" t="str">
            <v>K13502</v>
          </cell>
        </row>
        <row r="1117">
          <cell r="A1117" t="str">
            <v>K115021489</v>
          </cell>
          <cell r="B1117" t="str">
            <v xml:space="preserve">LÊ THỊ </v>
          </cell>
          <cell r="C1117" t="str">
            <v>HUYỀN</v>
          </cell>
          <cell r="D1117" t="str">
            <v>K11502</v>
          </cell>
          <cell r="E1117">
            <v>7.68</v>
          </cell>
          <cell r="F1117">
            <v>7.49</v>
          </cell>
          <cell r="G1117">
            <v>25</v>
          </cell>
          <cell r="H1117">
            <v>87</v>
          </cell>
          <cell r="I1117" t="str">
            <v>K11502</v>
          </cell>
        </row>
        <row r="1118">
          <cell r="A1118" t="str">
            <v>K124071146</v>
          </cell>
          <cell r="B1118" t="str">
            <v xml:space="preserve">LƯU HỒNG </v>
          </cell>
          <cell r="C1118" t="str">
            <v>NHUNG</v>
          </cell>
          <cell r="D1118" t="str">
            <v>K12407A</v>
          </cell>
          <cell r="E1118">
            <v>7.68</v>
          </cell>
          <cell r="F1118">
            <v>7.28</v>
          </cell>
          <cell r="G1118">
            <v>23</v>
          </cell>
          <cell r="H1118">
            <v>87</v>
          </cell>
          <cell r="I1118" t="str">
            <v>K12407A</v>
          </cell>
        </row>
        <row r="1119">
          <cell r="A1119" t="str">
            <v>K115011433</v>
          </cell>
          <cell r="B1119" t="str">
            <v xml:space="preserve">HỒ THỊ BÍCH </v>
          </cell>
          <cell r="C1119" t="str">
            <v>THUẬN</v>
          </cell>
          <cell r="D1119" t="str">
            <v>K11501</v>
          </cell>
          <cell r="E1119">
            <v>7.68</v>
          </cell>
          <cell r="F1119">
            <v>7.33</v>
          </cell>
          <cell r="G1119">
            <v>22</v>
          </cell>
          <cell r="H1119">
            <v>87</v>
          </cell>
          <cell r="I1119" t="str">
            <v>K11501</v>
          </cell>
        </row>
        <row r="1120">
          <cell r="A1120" t="str">
            <v>K124081417</v>
          </cell>
          <cell r="B1120" t="str">
            <v xml:space="preserve">HÀ THỊ THANH </v>
          </cell>
          <cell r="C1120" t="str">
            <v>PHƯƠNG</v>
          </cell>
          <cell r="D1120" t="str">
            <v>K12408</v>
          </cell>
          <cell r="E1120">
            <v>7.68</v>
          </cell>
          <cell r="F1120">
            <v>7.46</v>
          </cell>
          <cell r="G1120">
            <v>20</v>
          </cell>
          <cell r="H1120">
            <v>87</v>
          </cell>
          <cell r="I1120" t="str">
            <v>K12408</v>
          </cell>
        </row>
        <row r="1121">
          <cell r="A1121" t="str">
            <v>K114040662</v>
          </cell>
          <cell r="B1121" t="str">
            <v xml:space="preserve">TRẦN KIM </v>
          </cell>
          <cell r="C1121" t="str">
            <v>NHỰT</v>
          </cell>
          <cell r="D1121" t="str">
            <v>K11404A</v>
          </cell>
          <cell r="E1121">
            <v>7.68</v>
          </cell>
          <cell r="F1121">
            <v>7.3</v>
          </cell>
          <cell r="G1121">
            <v>17</v>
          </cell>
          <cell r="H1121">
            <v>87</v>
          </cell>
          <cell r="I1121" t="str">
            <v>K11404B</v>
          </cell>
        </row>
        <row r="1122">
          <cell r="A1122" t="str">
            <v>K124020326</v>
          </cell>
          <cell r="B1122" t="str">
            <v xml:space="preserve">BÙI TIẾN </v>
          </cell>
          <cell r="C1122" t="str">
            <v>KHOA</v>
          </cell>
          <cell r="D1122" t="str">
            <v>K12402</v>
          </cell>
          <cell r="E1122">
            <v>7.68</v>
          </cell>
          <cell r="F1122">
            <v>7.49</v>
          </cell>
          <cell r="G1122">
            <v>20</v>
          </cell>
          <cell r="H1122">
            <v>85</v>
          </cell>
          <cell r="I1122" t="str">
            <v>K12402B</v>
          </cell>
        </row>
        <row r="1123">
          <cell r="A1123" t="str">
            <v>K124082346</v>
          </cell>
          <cell r="B1123" t="str">
            <v xml:space="preserve">BẠCH THỊ </v>
          </cell>
          <cell r="C1123" t="str">
            <v>THỦY</v>
          </cell>
          <cell r="D1123" t="str">
            <v>K12408</v>
          </cell>
          <cell r="E1123">
            <v>7.68</v>
          </cell>
          <cell r="F1123">
            <v>7.18</v>
          </cell>
          <cell r="G1123">
            <v>20</v>
          </cell>
          <cell r="H1123">
            <v>85</v>
          </cell>
          <cell r="I1123" t="str">
            <v>K12408</v>
          </cell>
        </row>
        <row r="1124">
          <cell r="A1124" t="str">
            <v>K115041721</v>
          </cell>
          <cell r="B1124" t="str">
            <v xml:space="preserve">NGUYỄN HỒNG PHƯƠNG </v>
          </cell>
          <cell r="C1124" t="str">
            <v>THẢO</v>
          </cell>
          <cell r="D1124" t="str">
            <v>K11504</v>
          </cell>
          <cell r="E1124">
            <v>7.68</v>
          </cell>
          <cell r="F1124">
            <v>7.12</v>
          </cell>
          <cell r="G1124">
            <v>24</v>
          </cell>
          <cell r="H1124">
            <v>82</v>
          </cell>
          <cell r="I1124" t="str">
            <v>K11504</v>
          </cell>
        </row>
        <row r="1125">
          <cell r="A1125" t="str">
            <v>K114030379</v>
          </cell>
          <cell r="B1125" t="str">
            <v xml:space="preserve">NGUYỄN NGỌC </v>
          </cell>
          <cell r="C1125" t="str">
            <v>DUNG</v>
          </cell>
          <cell r="D1125" t="str">
            <v>K11403</v>
          </cell>
          <cell r="E1125">
            <v>7.68</v>
          </cell>
          <cell r="F1125">
            <v>7.18</v>
          </cell>
          <cell r="G1125">
            <v>23</v>
          </cell>
          <cell r="H1125">
            <v>82</v>
          </cell>
          <cell r="I1125" t="str">
            <v>K11403</v>
          </cell>
        </row>
        <row r="1126">
          <cell r="A1126" t="str">
            <v>K114050865</v>
          </cell>
          <cell r="B1126" t="str">
            <v xml:space="preserve">NGUYỄN AN </v>
          </cell>
          <cell r="C1126" t="str">
            <v>HOÀ</v>
          </cell>
          <cell r="D1126" t="str">
            <v>K11405A</v>
          </cell>
          <cell r="E1126">
            <v>7.68</v>
          </cell>
          <cell r="F1126">
            <v>7.17</v>
          </cell>
          <cell r="G1126">
            <v>23</v>
          </cell>
          <cell r="H1126">
            <v>82</v>
          </cell>
          <cell r="I1126" t="str">
            <v>K11405B</v>
          </cell>
        </row>
        <row r="1127">
          <cell r="A1127" t="str">
            <v>K124020406</v>
          </cell>
          <cell r="B1127" t="str">
            <v xml:space="preserve">NGUYỄN ĐĂNG </v>
          </cell>
          <cell r="C1127" t="str">
            <v>TÚ</v>
          </cell>
          <cell r="D1127" t="str">
            <v>K12402</v>
          </cell>
          <cell r="E1127">
            <v>7.68</v>
          </cell>
          <cell r="F1127">
            <v>7.16</v>
          </cell>
          <cell r="G1127">
            <v>23</v>
          </cell>
          <cell r="H1127">
            <v>82</v>
          </cell>
          <cell r="I1127" t="str">
            <v>K12402B</v>
          </cell>
        </row>
        <row r="1128">
          <cell r="A1128" t="str">
            <v>K115041674</v>
          </cell>
          <cell r="B1128" t="str">
            <v xml:space="preserve">LƯƠNG NGỌC ĐÌNH </v>
          </cell>
          <cell r="C1128" t="str">
            <v>ĐÌNH</v>
          </cell>
          <cell r="D1128" t="str">
            <v>K11504</v>
          </cell>
          <cell r="E1128">
            <v>7.68</v>
          </cell>
          <cell r="F1128">
            <v>7.15</v>
          </cell>
          <cell r="G1128">
            <v>22</v>
          </cell>
          <cell r="H1128">
            <v>82</v>
          </cell>
          <cell r="I1128" t="str">
            <v>K11504</v>
          </cell>
        </row>
        <row r="1129">
          <cell r="A1129" t="str">
            <v>K114030382</v>
          </cell>
          <cell r="B1129" t="str">
            <v xml:space="preserve">NGUYỄN THỊ MỸ </v>
          </cell>
          <cell r="C1129" t="str">
            <v>DUYÊN</v>
          </cell>
          <cell r="D1129" t="str">
            <v>K11403</v>
          </cell>
          <cell r="E1129">
            <v>7.68</v>
          </cell>
          <cell r="F1129">
            <v>7.25</v>
          </cell>
          <cell r="G1129">
            <v>20</v>
          </cell>
          <cell r="H1129">
            <v>82</v>
          </cell>
          <cell r="I1129" t="str">
            <v>K11403</v>
          </cell>
        </row>
        <row r="1130">
          <cell r="A1130" t="str">
            <v>K124020279</v>
          </cell>
          <cell r="B1130" t="str">
            <v xml:space="preserve">PHẠM DƯƠNG THỤC </v>
          </cell>
          <cell r="C1130" t="str">
            <v>ANH</v>
          </cell>
          <cell r="D1130" t="str">
            <v>K12402</v>
          </cell>
          <cell r="E1130">
            <v>7.68</v>
          </cell>
          <cell r="F1130">
            <v>7.6</v>
          </cell>
          <cell r="G1130">
            <v>20</v>
          </cell>
          <cell r="H1130">
            <v>82</v>
          </cell>
          <cell r="I1130" t="str">
            <v>K12402B</v>
          </cell>
        </row>
        <row r="1131">
          <cell r="A1131" t="str">
            <v>K124081423</v>
          </cell>
          <cell r="B1131" t="str">
            <v xml:space="preserve">HÀ NGUYỄN TRÚC </v>
          </cell>
          <cell r="C1131" t="str">
            <v>QUỲNH</v>
          </cell>
          <cell r="D1131" t="str">
            <v>K12408</v>
          </cell>
          <cell r="E1131">
            <v>7.68</v>
          </cell>
          <cell r="F1131">
            <v>7.36</v>
          </cell>
          <cell r="G1131">
            <v>20</v>
          </cell>
          <cell r="H1131">
            <v>82</v>
          </cell>
          <cell r="I1131" t="str">
            <v>K12408</v>
          </cell>
        </row>
        <row r="1132">
          <cell r="A1132" t="str">
            <v>K114071134</v>
          </cell>
          <cell r="B1132" t="str">
            <v xml:space="preserve">NGUYỄN CÔNG </v>
          </cell>
          <cell r="C1132" t="str">
            <v>LÝ</v>
          </cell>
          <cell r="D1132" t="str">
            <v>K11407A</v>
          </cell>
          <cell r="E1132">
            <v>7.68</v>
          </cell>
          <cell r="F1132">
            <v>7.26</v>
          </cell>
          <cell r="G1132">
            <v>19</v>
          </cell>
          <cell r="H1132">
            <v>82</v>
          </cell>
          <cell r="I1132" t="str">
            <v>K11407A</v>
          </cell>
        </row>
        <row r="1133">
          <cell r="A1133" t="str">
            <v>K114071177</v>
          </cell>
          <cell r="B1133" t="str">
            <v xml:space="preserve">NGUYỄN TỐNG MỸ </v>
          </cell>
          <cell r="C1133" t="str">
            <v>THUẬN</v>
          </cell>
          <cell r="D1133" t="str">
            <v>K11407A</v>
          </cell>
          <cell r="E1133">
            <v>7.68</v>
          </cell>
          <cell r="F1133">
            <v>7.4</v>
          </cell>
          <cell r="G1133">
            <v>19</v>
          </cell>
          <cell r="H1133">
            <v>82</v>
          </cell>
          <cell r="I1133" t="str">
            <v>K11407A</v>
          </cell>
        </row>
        <row r="1134">
          <cell r="A1134" t="str">
            <v>K114071081</v>
          </cell>
          <cell r="B1134" t="str">
            <v xml:space="preserve">HUỲNH THỊ BÍCH </v>
          </cell>
          <cell r="C1134" t="str">
            <v>CHI</v>
          </cell>
          <cell r="D1134" t="str">
            <v>K11407A</v>
          </cell>
          <cell r="E1134">
            <v>7.68</v>
          </cell>
          <cell r="F1134">
            <v>7.33</v>
          </cell>
          <cell r="G1134">
            <v>19</v>
          </cell>
          <cell r="H1134">
            <v>81</v>
          </cell>
          <cell r="I1134" t="str">
            <v>K11407A</v>
          </cell>
        </row>
        <row r="1135">
          <cell r="A1135" t="str">
            <v>K114071228</v>
          </cell>
          <cell r="B1135" t="str">
            <v xml:space="preserve">TRẦN PHƯƠNG </v>
          </cell>
          <cell r="C1135" t="str">
            <v>HẠNH</v>
          </cell>
          <cell r="D1135" t="str">
            <v>K11407A</v>
          </cell>
          <cell r="E1135">
            <v>7.68</v>
          </cell>
          <cell r="F1135">
            <v>6.85</v>
          </cell>
          <cell r="G1135">
            <v>19</v>
          </cell>
          <cell r="H1135">
            <v>81</v>
          </cell>
          <cell r="I1135" t="str">
            <v>K11407B</v>
          </cell>
        </row>
        <row r="1136">
          <cell r="A1136" t="str">
            <v>K124071242</v>
          </cell>
          <cell r="B1136" t="str">
            <v xml:space="preserve">NGUYỄN DUY </v>
          </cell>
          <cell r="C1136" t="str">
            <v>HÂN</v>
          </cell>
          <cell r="D1136" t="str">
            <v>K12407A</v>
          </cell>
          <cell r="E1136">
            <v>7.68</v>
          </cell>
          <cell r="F1136">
            <v>7.58</v>
          </cell>
          <cell r="G1136">
            <v>20</v>
          </cell>
          <cell r="H1136">
            <v>77</v>
          </cell>
          <cell r="I1136" t="str">
            <v>K12407B</v>
          </cell>
        </row>
        <row r="1137">
          <cell r="A1137" t="str">
            <v>K124032387</v>
          </cell>
          <cell r="B1137" t="str">
            <v xml:space="preserve">TRẦN HỮU </v>
          </cell>
          <cell r="C1137" t="str">
            <v>ĐỨC</v>
          </cell>
          <cell r="D1137" t="str">
            <v>K12403</v>
          </cell>
          <cell r="E1137">
            <v>7.67</v>
          </cell>
          <cell r="F1137">
            <v>6.94</v>
          </cell>
          <cell r="G1137">
            <v>24</v>
          </cell>
          <cell r="H1137">
            <v>100</v>
          </cell>
          <cell r="I1137" t="str">
            <v>K12403</v>
          </cell>
        </row>
        <row r="1138">
          <cell r="A1138" t="str">
            <v>K124020247</v>
          </cell>
          <cell r="B1138" t="str">
            <v xml:space="preserve">TRẦN THỊ BẢO </v>
          </cell>
          <cell r="C1138" t="str">
            <v>TRÂN</v>
          </cell>
          <cell r="D1138" t="str">
            <v>K12402</v>
          </cell>
          <cell r="E1138">
            <v>7.67</v>
          </cell>
          <cell r="F1138">
            <v>7.74</v>
          </cell>
          <cell r="G1138">
            <v>18</v>
          </cell>
          <cell r="H1138">
            <v>100</v>
          </cell>
          <cell r="I1138" t="str">
            <v>K12402A</v>
          </cell>
        </row>
        <row r="1139">
          <cell r="A1139" t="str">
            <v>K124030533</v>
          </cell>
          <cell r="B1139" t="str">
            <v xml:space="preserve">PHAN ĐÌNH </v>
          </cell>
          <cell r="C1139" t="str">
            <v>VƯƠNG</v>
          </cell>
          <cell r="D1139" t="str">
            <v>K12403</v>
          </cell>
          <cell r="E1139">
            <v>7.67</v>
          </cell>
          <cell r="F1139">
            <v>7.07</v>
          </cell>
          <cell r="G1139">
            <v>27</v>
          </cell>
          <cell r="H1139">
            <v>99</v>
          </cell>
          <cell r="I1139" t="str">
            <v>K12403</v>
          </cell>
        </row>
        <row r="1140">
          <cell r="A1140" t="str">
            <v>K125021881</v>
          </cell>
          <cell r="B1140" t="str">
            <v xml:space="preserve">ĐỖ TRẦN THẢO </v>
          </cell>
          <cell r="C1140" t="str">
            <v>VY</v>
          </cell>
          <cell r="D1140" t="str">
            <v>K12502</v>
          </cell>
          <cell r="E1140">
            <v>7.67</v>
          </cell>
          <cell r="F1140">
            <v>7.75</v>
          </cell>
          <cell r="G1140">
            <v>27</v>
          </cell>
          <cell r="H1140">
            <v>92</v>
          </cell>
          <cell r="I1140" t="str">
            <v>K12502</v>
          </cell>
        </row>
        <row r="1141">
          <cell r="A1141" t="str">
            <v>K124012216</v>
          </cell>
          <cell r="B1141" t="str">
            <v xml:space="preserve">HÀ THANH </v>
          </cell>
          <cell r="C1141" t="str">
            <v>NHI</v>
          </cell>
          <cell r="D1141" t="str">
            <v>K12401</v>
          </cell>
          <cell r="E1141">
            <v>7.67</v>
          </cell>
          <cell r="F1141">
            <v>7.38</v>
          </cell>
          <cell r="G1141">
            <v>24</v>
          </cell>
          <cell r="H1141">
            <v>92</v>
          </cell>
          <cell r="I1141" t="str">
            <v>K12401</v>
          </cell>
        </row>
        <row r="1142">
          <cell r="A1142" t="str">
            <v>K114071133</v>
          </cell>
          <cell r="B1142" t="str">
            <v xml:space="preserve">LÊ THỊ HƯƠNG </v>
          </cell>
          <cell r="C1142" t="str">
            <v>LY</v>
          </cell>
          <cell r="D1142" t="str">
            <v>K11407A</v>
          </cell>
          <cell r="E1142">
            <v>7.67</v>
          </cell>
          <cell r="F1142">
            <v>7.36</v>
          </cell>
          <cell r="G1142">
            <v>23</v>
          </cell>
          <cell r="H1142">
            <v>92</v>
          </cell>
          <cell r="I1142" t="str">
            <v>K11407A</v>
          </cell>
        </row>
        <row r="1143">
          <cell r="A1143" t="str">
            <v>K114061003</v>
          </cell>
          <cell r="B1143" t="str">
            <v xml:space="preserve">LÊ THỊ THU </v>
          </cell>
          <cell r="C1143" t="str">
            <v>KIỀU</v>
          </cell>
          <cell r="D1143" t="str">
            <v>K11406</v>
          </cell>
          <cell r="E1143">
            <v>7.67</v>
          </cell>
          <cell r="F1143">
            <v>7.61</v>
          </cell>
          <cell r="G1143">
            <v>21</v>
          </cell>
          <cell r="H1143">
            <v>92</v>
          </cell>
          <cell r="I1143" t="str">
            <v>K11406</v>
          </cell>
        </row>
        <row r="1144">
          <cell r="A1144" t="str">
            <v>K135011277</v>
          </cell>
          <cell r="B1144" t="str">
            <v xml:space="preserve">NGUYỄN THẢO </v>
          </cell>
          <cell r="C1144" t="str">
            <v>VY</v>
          </cell>
          <cell r="D1144" t="str">
            <v>K13501</v>
          </cell>
          <cell r="E1144">
            <v>7.67</v>
          </cell>
          <cell r="F1144">
            <v>7.44</v>
          </cell>
          <cell r="G1144">
            <v>21</v>
          </cell>
          <cell r="H1144">
            <v>90</v>
          </cell>
          <cell r="I1144" t="str">
            <v>K13501</v>
          </cell>
        </row>
        <row r="1145">
          <cell r="A1145" t="str">
            <v>K124082357</v>
          </cell>
          <cell r="B1145" t="str">
            <v xml:space="preserve">NGUYỄN NGỌC </v>
          </cell>
          <cell r="C1145" t="str">
            <v>TRINH</v>
          </cell>
          <cell r="D1145" t="str">
            <v>K12408</v>
          </cell>
          <cell r="E1145">
            <v>7.67</v>
          </cell>
          <cell r="F1145">
            <v>7.4</v>
          </cell>
          <cell r="G1145">
            <v>24</v>
          </cell>
          <cell r="H1145">
            <v>87</v>
          </cell>
          <cell r="I1145" t="str">
            <v>K12408</v>
          </cell>
        </row>
        <row r="1146">
          <cell r="A1146" t="str">
            <v>K135021378</v>
          </cell>
          <cell r="B1146" t="str">
            <v xml:space="preserve">NGUYỄN HUỲNH </v>
          </cell>
          <cell r="C1146" t="str">
            <v>TÚ</v>
          </cell>
          <cell r="D1146" t="str">
            <v>K13502</v>
          </cell>
          <cell r="E1146">
            <v>7.67</v>
          </cell>
          <cell r="F1146">
            <v>7.47</v>
          </cell>
          <cell r="G1146">
            <v>24</v>
          </cell>
          <cell r="H1146">
            <v>87</v>
          </cell>
          <cell r="I1146" t="str">
            <v>K13502</v>
          </cell>
        </row>
        <row r="1147">
          <cell r="A1147" t="str">
            <v>K114020351</v>
          </cell>
          <cell r="B1147" t="str">
            <v xml:space="preserve">TRẦN THỊ BÍCH </v>
          </cell>
          <cell r="C1147" t="str">
            <v>TUYỀN</v>
          </cell>
          <cell r="D1147" t="str">
            <v>K11402</v>
          </cell>
          <cell r="E1147">
            <v>7.67</v>
          </cell>
          <cell r="F1147">
            <v>7.18</v>
          </cell>
          <cell r="G1147">
            <v>23</v>
          </cell>
          <cell r="H1147">
            <v>87</v>
          </cell>
          <cell r="I1147" t="str">
            <v>K11402B</v>
          </cell>
        </row>
        <row r="1148">
          <cell r="A1148" t="str">
            <v>K114071300</v>
          </cell>
          <cell r="B1148" t="str">
            <v xml:space="preserve">DƯƠNG KIM </v>
          </cell>
          <cell r="C1148" t="str">
            <v>THANH</v>
          </cell>
          <cell r="D1148" t="str">
            <v>K11407A</v>
          </cell>
          <cell r="E1148">
            <v>7.67</v>
          </cell>
          <cell r="F1148">
            <v>7.09</v>
          </cell>
          <cell r="G1148">
            <v>23</v>
          </cell>
          <cell r="H1148">
            <v>87</v>
          </cell>
          <cell r="I1148" t="str">
            <v>K11407B</v>
          </cell>
        </row>
        <row r="1149">
          <cell r="A1149" t="str">
            <v>K125021808</v>
          </cell>
          <cell r="B1149" t="str">
            <v xml:space="preserve">PHAN HOÀNG PHI </v>
          </cell>
          <cell r="C1149" t="str">
            <v>LOAN</v>
          </cell>
          <cell r="D1149" t="str">
            <v>K12502</v>
          </cell>
          <cell r="E1149">
            <v>7.67</v>
          </cell>
          <cell r="F1149">
            <v>7.34</v>
          </cell>
          <cell r="G1149">
            <v>23</v>
          </cell>
          <cell r="H1149">
            <v>87</v>
          </cell>
          <cell r="I1149" t="str">
            <v>K12502</v>
          </cell>
        </row>
        <row r="1150">
          <cell r="A1150" t="str">
            <v>K124010066</v>
          </cell>
          <cell r="B1150" t="str">
            <v xml:space="preserve">LÊ THỊ HỒNG </v>
          </cell>
          <cell r="C1150" t="str">
            <v>NHUNG</v>
          </cell>
          <cell r="D1150" t="str">
            <v>K12401</v>
          </cell>
          <cell r="E1150">
            <v>7.67</v>
          </cell>
          <cell r="F1150">
            <v>7.54</v>
          </cell>
          <cell r="G1150">
            <v>24</v>
          </cell>
          <cell r="H1150">
            <v>86</v>
          </cell>
          <cell r="I1150" t="str">
            <v>K12401</v>
          </cell>
        </row>
        <row r="1151">
          <cell r="A1151" t="str">
            <v>K125021762</v>
          </cell>
          <cell r="B1151" t="str">
            <v xml:space="preserve">LƯU THỊ TUYẾT </v>
          </cell>
          <cell r="C1151" t="str">
            <v>ANH</v>
          </cell>
          <cell r="D1151" t="str">
            <v>K12502</v>
          </cell>
          <cell r="E1151">
            <v>7.67</v>
          </cell>
          <cell r="F1151">
            <v>7.49</v>
          </cell>
          <cell r="G1151">
            <v>27</v>
          </cell>
          <cell r="H1151">
            <v>82</v>
          </cell>
          <cell r="I1151" t="str">
            <v>K12502</v>
          </cell>
        </row>
        <row r="1152">
          <cell r="A1152" t="str">
            <v>K124010094</v>
          </cell>
          <cell r="B1152" t="str">
            <v xml:space="preserve">NGUYỄN THỊ </v>
          </cell>
          <cell r="C1152" t="str">
            <v>THUỶ</v>
          </cell>
          <cell r="D1152" t="str">
            <v>K12401</v>
          </cell>
          <cell r="E1152">
            <v>7.67</v>
          </cell>
          <cell r="F1152">
            <v>7.22</v>
          </cell>
          <cell r="G1152">
            <v>24</v>
          </cell>
          <cell r="H1152">
            <v>82</v>
          </cell>
          <cell r="I1152" t="str">
            <v>K12401</v>
          </cell>
        </row>
        <row r="1153">
          <cell r="A1153" t="str">
            <v>K114020176</v>
          </cell>
          <cell r="B1153" t="str">
            <v xml:space="preserve">NGUYỄN TRÚC </v>
          </cell>
          <cell r="C1153" t="str">
            <v>PHƯƠNG</v>
          </cell>
          <cell r="D1153" t="str">
            <v>K11402</v>
          </cell>
          <cell r="E1153">
            <v>7.67</v>
          </cell>
          <cell r="F1153">
            <v>7.56</v>
          </cell>
          <cell r="G1153">
            <v>23</v>
          </cell>
          <cell r="H1153">
            <v>82</v>
          </cell>
          <cell r="I1153" t="str">
            <v>K11402A</v>
          </cell>
        </row>
        <row r="1154">
          <cell r="A1154" t="str">
            <v>K125021836</v>
          </cell>
          <cell r="B1154" t="str">
            <v xml:space="preserve">PHẠM THỊ </v>
          </cell>
          <cell r="C1154" t="str">
            <v>QUYÊN</v>
          </cell>
          <cell r="D1154" t="str">
            <v>K12502</v>
          </cell>
          <cell r="E1154">
            <v>7.67</v>
          </cell>
          <cell r="F1154">
            <v>7.35</v>
          </cell>
          <cell r="G1154">
            <v>23</v>
          </cell>
          <cell r="H1154">
            <v>82</v>
          </cell>
          <cell r="I1154" t="str">
            <v>K12502</v>
          </cell>
        </row>
        <row r="1155">
          <cell r="A1155" t="str">
            <v>K125021856</v>
          </cell>
          <cell r="B1155" t="str">
            <v xml:space="preserve">LÊ THANH </v>
          </cell>
          <cell r="C1155" t="str">
            <v>THÚY</v>
          </cell>
          <cell r="D1155" t="str">
            <v>K12502</v>
          </cell>
          <cell r="E1155">
            <v>7.67</v>
          </cell>
          <cell r="F1155">
            <v>7.47</v>
          </cell>
          <cell r="G1155">
            <v>23</v>
          </cell>
          <cell r="H1155">
            <v>82</v>
          </cell>
          <cell r="I1155" t="str">
            <v>K12502</v>
          </cell>
        </row>
        <row r="1156">
          <cell r="A1156" t="str">
            <v>K134010045</v>
          </cell>
          <cell r="B1156" t="str">
            <v xml:space="preserve">NGUYỄN MẠCH Ý </v>
          </cell>
          <cell r="C1156" t="str">
            <v>NHI</v>
          </cell>
          <cell r="D1156" t="str">
            <v>K13401</v>
          </cell>
          <cell r="E1156">
            <v>7.67</v>
          </cell>
          <cell r="F1156">
            <v>7.66</v>
          </cell>
          <cell r="G1156">
            <v>21</v>
          </cell>
          <cell r="H1156">
            <v>82</v>
          </cell>
          <cell r="I1156" t="str">
            <v>K13401</v>
          </cell>
        </row>
        <row r="1157">
          <cell r="A1157" t="str">
            <v>K135021389</v>
          </cell>
          <cell r="B1157" t="str">
            <v xml:space="preserve">ĐẶNG THỊ THU </v>
          </cell>
          <cell r="C1157" t="str">
            <v>THẢO</v>
          </cell>
          <cell r="D1157" t="str">
            <v>K13502</v>
          </cell>
          <cell r="E1157">
            <v>7.67</v>
          </cell>
          <cell r="F1157">
            <v>7.38</v>
          </cell>
          <cell r="G1157">
            <v>21</v>
          </cell>
          <cell r="H1157">
            <v>82</v>
          </cell>
          <cell r="I1157" t="str">
            <v>K13502</v>
          </cell>
        </row>
        <row r="1158">
          <cell r="A1158" t="str">
            <v>K134020265</v>
          </cell>
          <cell r="B1158" t="str">
            <v xml:space="preserve">NGUYỄN QUỲNH </v>
          </cell>
          <cell r="C1158" t="str">
            <v>Y</v>
          </cell>
          <cell r="D1158" t="str">
            <v>K13402</v>
          </cell>
          <cell r="E1158">
            <v>7.67</v>
          </cell>
          <cell r="F1158">
            <v>7.38</v>
          </cell>
          <cell r="G1158">
            <v>21</v>
          </cell>
          <cell r="H1158">
            <v>80</v>
          </cell>
          <cell r="I1158" t="str">
            <v>K13402</v>
          </cell>
        </row>
        <row r="1159">
          <cell r="A1159" t="str">
            <v>K134050589</v>
          </cell>
          <cell r="B1159" t="str">
            <v xml:space="preserve">TỐNG NGUYỄN THÚY </v>
          </cell>
          <cell r="C1159" t="str">
            <v>NHI</v>
          </cell>
          <cell r="D1159" t="str">
            <v>K13405</v>
          </cell>
          <cell r="E1159">
            <v>7.67</v>
          </cell>
          <cell r="F1159">
            <v>7.49</v>
          </cell>
          <cell r="G1159">
            <v>21</v>
          </cell>
          <cell r="H1159">
            <v>80</v>
          </cell>
          <cell r="I1159" t="str">
            <v>K13405</v>
          </cell>
        </row>
        <row r="1160">
          <cell r="A1160" t="str">
            <v>K134091076</v>
          </cell>
          <cell r="B1160" t="str">
            <v xml:space="preserve">ĐÀO THU </v>
          </cell>
          <cell r="C1160" t="str">
            <v>LAN</v>
          </cell>
          <cell r="D1160" t="str">
            <v>K13409</v>
          </cell>
          <cell r="E1160">
            <v>7.67</v>
          </cell>
          <cell r="F1160">
            <v>7.39</v>
          </cell>
          <cell r="G1160">
            <v>21</v>
          </cell>
          <cell r="H1160">
            <v>78</v>
          </cell>
          <cell r="I1160" t="str">
            <v>K13409</v>
          </cell>
        </row>
        <row r="1161">
          <cell r="A1161" t="str">
            <v>K124091533</v>
          </cell>
          <cell r="B1161" t="str">
            <v xml:space="preserve">LÊ THỊ </v>
          </cell>
          <cell r="C1161" t="str">
            <v>HƯƠNG</v>
          </cell>
          <cell r="D1161" t="str">
            <v>K12409</v>
          </cell>
          <cell r="E1161">
            <v>7.67</v>
          </cell>
          <cell r="F1161">
            <v>7.47</v>
          </cell>
          <cell r="G1161">
            <v>27</v>
          </cell>
          <cell r="H1161">
            <v>77</v>
          </cell>
          <cell r="I1161" t="str">
            <v>K12409</v>
          </cell>
        </row>
        <row r="1162">
          <cell r="A1162" t="str">
            <v>K134091126</v>
          </cell>
          <cell r="B1162" t="str">
            <v xml:space="preserve">ĐỖ NGỌC </v>
          </cell>
          <cell r="C1162" t="str">
            <v>THẮNG</v>
          </cell>
          <cell r="D1162" t="str">
            <v>K13409</v>
          </cell>
          <cell r="E1162">
            <v>7.67</v>
          </cell>
          <cell r="F1162">
            <v>7.37</v>
          </cell>
          <cell r="G1162">
            <v>21</v>
          </cell>
          <cell r="H1162">
            <v>73</v>
          </cell>
          <cell r="I1162" t="str">
            <v>K13409</v>
          </cell>
        </row>
        <row r="1163">
          <cell r="A1163" t="str">
            <v>K114071240</v>
          </cell>
          <cell r="B1163" t="str">
            <v xml:space="preserve">NGUYỄN NGỌC </v>
          </cell>
          <cell r="C1163" t="str">
            <v>HÙNG</v>
          </cell>
          <cell r="D1163" t="str">
            <v>K11407A</v>
          </cell>
          <cell r="E1163">
            <v>7.67</v>
          </cell>
          <cell r="F1163">
            <v>7.17</v>
          </cell>
          <cell r="G1163">
            <v>23</v>
          </cell>
          <cell r="H1163">
            <v>72</v>
          </cell>
          <cell r="I1163" t="str">
            <v>K11407B</v>
          </cell>
        </row>
        <row r="1164">
          <cell r="A1164" t="str">
            <v>K115011345</v>
          </cell>
          <cell r="B1164" t="str">
            <v xml:space="preserve">ĐỖ THỊ LINH </v>
          </cell>
          <cell r="C1164" t="str">
            <v>DIỄM</v>
          </cell>
          <cell r="D1164" t="str">
            <v>K11501</v>
          </cell>
          <cell r="E1164">
            <v>7.66</v>
          </cell>
          <cell r="F1164">
            <v>7.4</v>
          </cell>
          <cell r="G1164">
            <v>22</v>
          </cell>
          <cell r="H1164">
            <v>92</v>
          </cell>
          <cell r="I1164" t="str">
            <v>K11501</v>
          </cell>
        </row>
        <row r="1165">
          <cell r="A1165" t="str">
            <v>K115031576</v>
          </cell>
          <cell r="B1165" t="str">
            <v xml:space="preserve">BÀNH THỊ </v>
          </cell>
          <cell r="C1165" t="str">
            <v>DIỆU</v>
          </cell>
          <cell r="D1165" t="str">
            <v>K11503</v>
          </cell>
          <cell r="E1165">
            <v>7.66</v>
          </cell>
          <cell r="F1165">
            <v>7.34</v>
          </cell>
          <cell r="G1165">
            <v>22</v>
          </cell>
          <cell r="H1165">
            <v>90</v>
          </cell>
          <cell r="I1165" t="str">
            <v>K11503</v>
          </cell>
        </row>
        <row r="1166">
          <cell r="A1166" t="str">
            <v>K114050825</v>
          </cell>
          <cell r="B1166" t="str">
            <v xml:space="preserve">BÙI NỮ HÀ </v>
          </cell>
          <cell r="C1166" t="str">
            <v>TRÂM</v>
          </cell>
          <cell r="D1166" t="str">
            <v>K11405A</v>
          </cell>
          <cell r="E1166">
            <v>7.66</v>
          </cell>
          <cell r="F1166">
            <v>7.77</v>
          </cell>
          <cell r="G1166">
            <v>16</v>
          </cell>
          <cell r="H1166">
            <v>87</v>
          </cell>
          <cell r="I1166" t="str">
            <v>K11405A</v>
          </cell>
        </row>
        <row r="1167">
          <cell r="A1167" t="str">
            <v>K115011415</v>
          </cell>
          <cell r="B1167" t="str">
            <v xml:space="preserve">VŨ THỊ HOÀNG </v>
          </cell>
          <cell r="C1167" t="str">
            <v>QUYÊN</v>
          </cell>
          <cell r="D1167" t="str">
            <v>K11501</v>
          </cell>
          <cell r="E1167">
            <v>7.66</v>
          </cell>
          <cell r="F1167">
            <v>7.69</v>
          </cell>
          <cell r="G1167">
            <v>22</v>
          </cell>
          <cell r="H1167">
            <v>82</v>
          </cell>
          <cell r="I1167" t="str">
            <v>K11501</v>
          </cell>
        </row>
        <row r="1168">
          <cell r="A1168" t="str">
            <v>K115021481</v>
          </cell>
          <cell r="B1168" t="str">
            <v xml:space="preserve">NGUYỄN THỊ PHƯỢNG </v>
          </cell>
          <cell r="C1168" t="str">
            <v>HẰNG</v>
          </cell>
          <cell r="D1168" t="str">
            <v>K11502</v>
          </cell>
          <cell r="E1168">
            <v>7.66</v>
          </cell>
          <cell r="F1168">
            <v>7.65</v>
          </cell>
          <cell r="G1168">
            <v>22</v>
          </cell>
          <cell r="H1168">
            <v>82</v>
          </cell>
          <cell r="I1168" t="str">
            <v>K11502</v>
          </cell>
        </row>
        <row r="1169">
          <cell r="A1169" t="str">
            <v>K114020205</v>
          </cell>
          <cell r="B1169" t="str">
            <v xml:space="preserve">TRẦN THỊ NGỌC </v>
          </cell>
          <cell r="C1169" t="str">
            <v>TRANG</v>
          </cell>
          <cell r="D1169" t="str">
            <v>K11402</v>
          </cell>
          <cell r="E1169">
            <v>7.66</v>
          </cell>
          <cell r="F1169">
            <v>7.58</v>
          </cell>
          <cell r="G1169">
            <v>19</v>
          </cell>
          <cell r="H1169">
            <v>82</v>
          </cell>
          <cell r="I1169" t="str">
            <v>K11402A</v>
          </cell>
        </row>
        <row r="1170">
          <cell r="A1170" t="str">
            <v>K114050790</v>
          </cell>
          <cell r="B1170" t="str">
            <v xml:space="preserve">TRẦN DIỆU UYỂN </v>
          </cell>
          <cell r="C1170" t="str">
            <v>NHI</v>
          </cell>
          <cell r="D1170" t="str">
            <v>K11405A</v>
          </cell>
          <cell r="E1170">
            <v>7.66</v>
          </cell>
          <cell r="F1170">
            <v>7.35</v>
          </cell>
          <cell r="G1170">
            <v>16</v>
          </cell>
          <cell r="H1170">
            <v>77</v>
          </cell>
          <cell r="I1170" t="str">
            <v>K11405A</v>
          </cell>
        </row>
        <row r="1171">
          <cell r="A1171" t="str">
            <v>K114071332</v>
          </cell>
          <cell r="B1171" t="str">
            <v xml:space="preserve">PHAN THÁI </v>
          </cell>
          <cell r="C1171" t="str">
            <v>VÂN</v>
          </cell>
          <cell r="D1171" t="str">
            <v>K11407A</v>
          </cell>
          <cell r="E1171">
            <v>7.66</v>
          </cell>
          <cell r="F1171">
            <v>7.22</v>
          </cell>
          <cell r="G1171">
            <v>19</v>
          </cell>
          <cell r="H1171">
            <v>72</v>
          </cell>
          <cell r="I1171" t="str">
            <v>K11407B</v>
          </cell>
        </row>
        <row r="1172">
          <cell r="A1172" t="str">
            <v>K124050915</v>
          </cell>
          <cell r="B1172" t="str">
            <v xml:space="preserve">TRẦN PHƯƠNG </v>
          </cell>
          <cell r="C1172" t="str">
            <v>THẢO</v>
          </cell>
          <cell r="D1172" t="str">
            <v>K12405</v>
          </cell>
          <cell r="E1172">
            <v>7.65</v>
          </cell>
          <cell r="F1172">
            <v>7.31</v>
          </cell>
          <cell r="G1172">
            <v>24</v>
          </cell>
          <cell r="H1172">
            <v>100</v>
          </cell>
          <cell r="I1172" t="str">
            <v>K12405</v>
          </cell>
        </row>
        <row r="1173">
          <cell r="A1173" t="str">
            <v>K114071262</v>
          </cell>
          <cell r="B1173" t="str">
            <v xml:space="preserve">QUÁCH VĨNH </v>
          </cell>
          <cell r="C1173" t="str">
            <v>LỘC</v>
          </cell>
          <cell r="D1173" t="str">
            <v>K11407A</v>
          </cell>
          <cell r="E1173">
            <v>7.65</v>
          </cell>
          <cell r="F1173">
            <v>7.56</v>
          </cell>
          <cell r="G1173">
            <v>23</v>
          </cell>
          <cell r="H1173">
            <v>99</v>
          </cell>
          <cell r="I1173" t="str">
            <v>K11407B</v>
          </cell>
        </row>
        <row r="1174">
          <cell r="A1174" t="str">
            <v>K124020309</v>
          </cell>
          <cell r="B1174" t="str">
            <v xml:space="preserve">PHAN THỊ MỸ </v>
          </cell>
          <cell r="C1174" t="str">
            <v>HẠNH</v>
          </cell>
          <cell r="D1174" t="str">
            <v>K12402</v>
          </cell>
          <cell r="E1174">
            <v>7.65</v>
          </cell>
          <cell r="F1174">
            <v>7.57</v>
          </cell>
          <cell r="G1174">
            <v>24</v>
          </cell>
          <cell r="H1174">
            <v>97</v>
          </cell>
          <cell r="I1174" t="str">
            <v>K12402B</v>
          </cell>
        </row>
        <row r="1175">
          <cell r="A1175" t="str">
            <v>K124020156</v>
          </cell>
          <cell r="B1175" t="str">
            <v xml:space="preserve">NGUYỄN THỊ HỒNG </v>
          </cell>
          <cell r="C1175" t="str">
            <v>HẠNH</v>
          </cell>
          <cell r="D1175" t="str">
            <v>K12402</v>
          </cell>
          <cell r="E1175">
            <v>7.65</v>
          </cell>
          <cell r="F1175">
            <v>7.34</v>
          </cell>
          <cell r="G1175">
            <v>20</v>
          </cell>
          <cell r="H1175">
            <v>93</v>
          </cell>
          <cell r="I1175" t="str">
            <v>K12402A</v>
          </cell>
        </row>
        <row r="1176">
          <cell r="A1176" t="str">
            <v>K124030510</v>
          </cell>
          <cell r="B1176" t="str">
            <v xml:space="preserve">NGUYỄN HUỲNH HOÀNG </v>
          </cell>
          <cell r="C1176" t="str">
            <v>TRANG</v>
          </cell>
          <cell r="D1176" t="str">
            <v>K12403</v>
          </cell>
          <cell r="E1176">
            <v>7.65</v>
          </cell>
          <cell r="F1176">
            <v>7.29</v>
          </cell>
          <cell r="G1176">
            <v>23</v>
          </cell>
          <cell r="H1176">
            <v>89</v>
          </cell>
          <cell r="I1176" t="str">
            <v>K12403</v>
          </cell>
        </row>
        <row r="1177">
          <cell r="A1177" t="str">
            <v>K124030459</v>
          </cell>
          <cell r="B1177" t="str">
            <v xml:space="preserve">ĐỖ THỊ DIỄM </v>
          </cell>
          <cell r="C1177" t="str">
            <v>LY</v>
          </cell>
          <cell r="D1177" t="str">
            <v>K12403</v>
          </cell>
          <cell r="E1177">
            <v>7.65</v>
          </cell>
          <cell r="F1177">
            <v>7.42</v>
          </cell>
          <cell r="G1177">
            <v>20</v>
          </cell>
          <cell r="H1177">
            <v>89</v>
          </cell>
          <cell r="I1177" t="str">
            <v>K12403</v>
          </cell>
        </row>
        <row r="1178">
          <cell r="A1178" t="str">
            <v>K124082337</v>
          </cell>
          <cell r="B1178" t="str">
            <v xml:space="preserve">NGÔ THỊ KIM </v>
          </cell>
          <cell r="C1178" t="str">
            <v>NGỌC</v>
          </cell>
          <cell r="D1178" t="str">
            <v>K12408</v>
          </cell>
          <cell r="E1178">
            <v>7.65</v>
          </cell>
          <cell r="F1178">
            <v>7.38</v>
          </cell>
          <cell r="G1178">
            <v>24</v>
          </cell>
          <cell r="H1178">
            <v>87</v>
          </cell>
          <cell r="I1178" t="str">
            <v>K12408</v>
          </cell>
        </row>
        <row r="1179">
          <cell r="A1179" t="str">
            <v>K114050928</v>
          </cell>
          <cell r="B1179" t="str">
            <v xml:space="preserve">PHAN THỊ DIỄM </v>
          </cell>
          <cell r="C1179" t="str">
            <v>THÚY</v>
          </cell>
          <cell r="D1179" t="str">
            <v>K11405A</v>
          </cell>
          <cell r="E1179">
            <v>7.65</v>
          </cell>
          <cell r="F1179">
            <v>7.5</v>
          </cell>
          <cell r="G1179">
            <v>20</v>
          </cell>
          <cell r="H1179">
            <v>87</v>
          </cell>
          <cell r="I1179" t="str">
            <v>K11405B</v>
          </cell>
        </row>
        <row r="1180">
          <cell r="A1180" t="str">
            <v>K124020140</v>
          </cell>
          <cell r="B1180" t="str">
            <v xml:space="preserve">NGÔ THỊ </v>
          </cell>
          <cell r="C1180" t="str">
            <v>DUNG</v>
          </cell>
          <cell r="D1180" t="str">
            <v>K12402</v>
          </cell>
          <cell r="E1180">
            <v>7.65</v>
          </cell>
          <cell r="F1180">
            <v>7.49</v>
          </cell>
          <cell r="G1180">
            <v>20</v>
          </cell>
          <cell r="H1180">
            <v>87</v>
          </cell>
          <cell r="I1180" t="str">
            <v>K12402A</v>
          </cell>
        </row>
        <row r="1181">
          <cell r="A1181" t="str">
            <v>K124020164</v>
          </cell>
          <cell r="B1181" t="str">
            <v xml:space="preserve">NGUYỄN NỮ AN </v>
          </cell>
          <cell r="C1181" t="str">
            <v>KHƯƠNG</v>
          </cell>
          <cell r="D1181" t="str">
            <v>K12402</v>
          </cell>
          <cell r="E1181">
            <v>7.65</v>
          </cell>
          <cell r="F1181">
            <v>7.29</v>
          </cell>
          <cell r="G1181">
            <v>20</v>
          </cell>
          <cell r="H1181">
            <v>87</v>
          </cell>
          <cell r="I1181" t="str">
            <v>K12402A</v>
          </cell>
        </row>
        <row r="1182">
          <cell r="A1182" t="str">
            <v>K114040656</v>
          </cell>
          <cell r="B1182" t="str">
            <v xml:space="preserve">NGUYỄN HOÀNG </v>
          </cell>
          <cell r="C1182" t="str">
            <v>NGUYÊN</v>
          </cell>
          <cell r="D1182" t="str">
            <v>K11404A</v>
          </cell>
          <cell r="E1182">
            <v>7.65</v>
          </cell>
          <cell r="F1182">
            <v>8.0299999999999994</v>
          </cell>
          <cell r="G1182">
            <v>17</v>
          </cell>
          <cell r="H1182">
            <v>87</v>
          </cell>
          <cell r="I1182" t="str">
            <v>K11404B</v>
          </cell>
        </row>
        <row r="1183">
          <cell r="A1183" t="str">
            <v>K114050758</v>
          </cell>
          <cell r="B1183" t="str">
            <v xml:space="preserve">LÊ THỊ </v>
          </cell>
          <cell r="C1183" t="str">
            <v>LIÊN</v>
          </cell>
          <cell r="D1183" t="str">
            <v>K11405A</v>
          </cell>
          <cell r="E1183">
            <v>7.65</v>
          </cell>
          <cell r="F1183">
            <v>7.56</v>
          </cell>
          <cell r="G1183">
            <v>20</v>
          </cell>
          <cell r="H1183">
            <v>85</v>
          </cell>
          <cell r="I1183" t="str">
            <v>K11405A</v>
          </cell>
        </row>
        <row r="1184">
          <cell r="A1184" t="str">
            <v>K125021787</v>
          </cell>
          <cell r="B1184" t="str">
            <v xml:space="preserve">NGUYỄN THỊ THU </v>
          </cell>
          <cell r="C1184" t="str">
            <v>HIỀN</v>
          </cell>
          <cell r="D1184" t="str">
            <v>K12502</v>
          </cell>
          <cell r="E1184">
            <v>7.65</v>
          </cell>
          <cell r="F1184">
            <v>7.58</v>
          </cell>
          <cell r="G1184">
            <v>27</v>
          </cell>
          <cell r="H1184">
            <v>82</v>
          </cell>
          <cell r="I1184" t="str">
            <v>K12502</v>
          </cell>
        </row>
        <row r="1185">
          <cell r="A1185" t="str">
            <v>K124081371</v>
          </cell>
          <cell r="B1185" t="str">
            <v xml:space="preserve">LÊ QUỲNH </v>
          </cell>
          <cell r="C1185" t="str">
            <v>GIANG</v>
          </cell>
          <cell r="D1185" t="str">
            <v>K12408</v>
          </cell>
          <cell r="E1185">
            <v>7.65</v>
          </cell>
          <cell r="F1185">
            <v>7.47</v>
          </cell>
          <cell r="G1185">
            <v>24</v>
          </cell>
          <cell r="H1185">
            <v>82</v>
          </cell>
          <cell r="I1185" t="str">
            <v>K12408</v>
          </cell>
        </row>
        <row r="1186">
          <cell r="A1186" t="str">
            <v>K115031595</v>
          </cell>
          <cell r="B1186" t="str">
            <v xml:space="preserve">PHAN QUỐC </v>
          </cell>
          <cell r="C1186" t="str">
            <v>KHÁNH</v>
          </cell>
          <cell r="D1186" t="str">
            <v>K11503</v>
          </cell>
          <cell r="E1186">
            <v>7.65</v>
          </cell>
          <cell r="F1186">
            <v>6.97</v>
          </cell>
          <cell r="G1186">
            <v>23</v>
          </cell>
          <cell r="H1186">
            <v>82</v>
          </cell>
          <cell r="I1186" t="str">
            <v>K11503</v>
          </cell>
        </row>
        <row r="1187">
          <cell r="A1187" t="str">
            <v>K114050768</v>
          </cell>
          <cell r="B1187" t="str">
            <v xml:space="preserve">NGUYỄN THỊ PHƯƠNG </v>
          </cell>
          <cell r="C1187" t="str">
            <v>LOAN</v>
          </cell>
          <cell r="D1187" t="str">
            <v>K11405A</v>
          </cell>
          <cell r="E1187">
            <v>7.65</v>
          </cell>
          <cell r="F1187">
            <v>7.36</v>
          </cell>
          <cell r="G1187">
            <v>20</v>
          </cell>
          <cell r="H1187">
            <v>82</v>
          </cell>
          <cell r="I1187" t="str">
            <v>K11405A</v>
          </cell>
        </row>
        <row r="1188">
          <cell r="A1188" t="str">
            <v>K124082355</v>
          </cell>
          <cell r="B1188" t="str">
            <v xml:space="preserve">VÕ KHÁNH </v>
          </cell>
          <cell r="C1188" t="str">
            <v>TRANG</v>
          </cell>
          <cell r="D1188" t="str">
            <v>K12408</v>
          </cell>
          <cell r="E1188">
            <v>7.65</v>
          </cell>
          <cell r="F1188">
            <v>7.66</v>
          </cell>
          <cell r="G1188">
            <v>17</v>
          </cell>
          <cell r="H1188">
            <v>81</v>
          </cell>
          <cell r="I1188" t="str">
            <v>K12408</v>
          </cell>
        </row>
        <row r="1189">
          <cell r="A1189" t="str">
            <v>K124012236</v>
          </cell>
          <cell r="B1189" t="str">
            <v xml:space="preserve">TRƯƠNG THỊ HOÀNG </v>
          </cell>
          <cell r="C1189" t="str">
            <v>YẾN</v>
          </cell>
          <cell r="D1189" t="str">
            <v>K12401</v>
          </cell>
          <cell r="E1189">
            <v>7.65</v>
          </cell>
          <cell r="F1189">
            <v>7.14</v>
          </cell>
          <cell r="G1189">
            <v>20</v>
          </cell>
          <cell r="H1189">
            <v>80</v>
          </cell>
          <cell r="I1189" t="str">
            <v>K12401</v>
          </cell>
        </row>
        <row r="1190">
          <cell r="A1190" t="str">
            <v>K135011261</v>
          </cell>
          <cell r="B1190" t="str">
            <v xml:space="preserve">TRẦN THỊ NHƯ </v>
          </cell>
          <cell r="C1190" t="str">
            <v>THẢO</v>
          </cell>
          <cell r="D1190" t="str">
            <v>K13501</v>
          </cell>
          <cell r="E1190">
            <v>7.65</v>
          </cell>
          <cell r="F1190">
            <v>7.11</v>
          </cell>
          <cell r="G1190">
            <v>20</v>
          </cell>
          <cell r="H1190">
            <v>80</v>
          </cell>
          <cell r="I1190" t="str">
            <v>K13501</v>
          </cell>
        </row>
        <row r="1191">
          <cell r="A1191" t="str">
            <v>K114030456</v>
          </cell>
          <cell r="B1191" t="str">
            <v xml:space="preserve">NGUYỄN THỊ THANH </v>
          </cell>
          <cell r="C1191" t="str">
            <v>XUÂN</v>
          </cell>
          <cell r="D1191" t="str">
            <v>K11403</v>
          </cell>
          <cell r="E1191">
            <v>7.65</v>
          </cell>
          <cell r="F1191">
            <v>6.97</v>
          </cell>
          <cell r="G1191">
            <v>20</v>
          </cell>
          <cell r="H1191">
            <v>79</v>
          </cell>
          <cell r="I1191" t="str">
            <v>K11403</v>
          </cell>
        </row>
        <row r="1192">
          <cell r="A1192" t="str">
            <v>K125022381</v>
          </cell>
          <cell r="B1192" t="str">
            <v xml:space="preserve">PHẠM THỊ PHƯƠNG </v>
          </cell>
          <cell r="C1192" t="str">
            <v>TRANG</v>
          </cell>
          <cell r="D1192" t="str">
            <v>K12502</v>
          </cell>
          <cell r="E1192">
            <v>7.65</v>
          </cell>
          <cell r="F1192">
            <v>7.3</v>
          </cell>
          <cell r="G1192">
            <v>23</v>
          </cell>
          <cell r="H1192">
            <v>78</v>
          </cell>
          <cell r="I1192" t="str">
            <v>K12502</v>
          </cell>
        </row>
        <row r="1193">
          <cell r="A1193" t="str">
            <v>K124081453</v>
          </cell>
          <cell r="B1193" t="str">
            <v xml:space="preserve">TRẦN NGÔ LÊ PHỤNG </v>
          </cell>
          <cell r="C1193" t="str">
            <v>TIÊN</v>
          </cell>
          <cell r="D1193" t="str">
            <v>K12408</v>
          </cell>
          <cell r="E1193">
            <v>7.65</v>
          </cell>
          <cell r="F1193">
            <v>7.21</v>
          </cell>
          <cell r="G1193">
            <v>20</v>
          </cell>
          <cell r="H1193">
            <v>74</v>
          </cell>
          <cell r="I1193" t="str">
            <v>K12408</v>
          </cell>
        </row>
        <row r="1194">
          <cell r="A1194" t="str">
            <v>K134061800</v>
          </cell>
          <cell r="B1194" t="str">
            <v xml:space="preserve">NGUYỄN ĐÌNH </v>
          </cell>
          <cell r="C1194" t="str">
            <v>VŨ</v>
          </cell>
          <cell r="D1194" t="str">
            <v>K13406</v>
          </cell>
          <cell r="E1194">
            <v>7.65</v>
          </cell>
          <cell r="F1194">
            <v>7.34</v>
          </cell>
          <cell r="G1194">
            <v>24</v>
          </cell>
          <cell r="H1194">
            <v>72</v>
          </cell>
          <cell r="I1194" t="str">
            <v>K13406</v>
          </cell>
        </row>
        <row r="1195">
          <cell r="A1195" t="str">
            <v>K114071138</v>
          </cell>
          <cell r="B1195" t="str">
            <v xml:space="preserve">TRÌNH KIM </v>
          </cell>
          <cell r="C1195" t="str">
            <v>NGÂN</v>
          </cell>
          <cell r="D1195" t="str">
            <v>K11407A</v>
          </cell>
          <cell r="E1195">
            <v>7.65</v>
          </cell>
          <cell r="F1195">
            <v>7.36</v>
          </cell>
          <cell r="G1195">
            <v>23</v>
          </cell>
          <cell r="H1195">
            <v>70</v>
          </cell>
          <cell r="I1195" t="str">
            <v>K11407A</v>
          </cell>
        </row>
        <row r="1196">
          <cell r="A1196" t="str">
            <v>K115041700</v>
          </cell>
          <cell r="B1196" t="str">
            <v xml:space="preserve">LÂM TUẤN </v>
          </cell>
          <cell r="C1196" t="str">
            <v>MINH</v>
          </cell>
          <cell r="D1196" t="str">
            <v>K11504</v>
          </cell>
          <cell r="E1196">
            <v>7.64</v>
          </cell>
          <cell r="F1196">
            <v>7.03</v>
          </cell>
          <cell r="G1196">
            <v>25</v>
          </cell>
          <cell r="H1196">
            <v>100</v>
          </cell>
          <cell r="I1196" t="str">
            <v>K11504</v>
          </cell>
        </row>
        <row r="1197">
          <cell r="A1197" t="str">
            <v>K134050557</v>
          </cell>
          <cell r="B1197" t="str">
            <v xml:space="preserve">HOÀNG </v>
          </cell>
          <cell r="C1197" t="str">
            <v>HÀ</v>
          </cell>
          <cell r="D1197" t="str">
            <v>K13405</v>
          </cell>
          <cell r="E1197">
            <v>7.64</v>
          </cell>
          <cell r="F1197">
            <v>7.61</v>
          </cell>
          <cell r="G1197">
            <v>21</v>
          </cell>
          <cell r="H1197">
            <v>92</v>
          </cell>
          <cell r="I1197" t="str">
            <v>K13405</v>
          </cell>
        </row>
        <row r="1198">
          <cell r="A1198" t="str">
            <v>K115031577</v>
          </cell>
          <cell r="B1198" t="str">
            <v xml:space="preserve">BÙI MINH </v>
          </cell>
          <cell r="C1198" t="str">
            <v>DƯƠNG</v>
          </cell>
          <cell r="D1198" t="str">
            <v>K11503</v>
          </cell>
          <cell r="E1198">
            <v>7.64</v>
          </cell>
          <cell r="F1198">
            <v>7.32</v>
          </cell>
          <cell r="G1198">
            <v>18</v>
          </cell>
          <cell r="H1198">
            <v>92</v>
          </cell>
          <cell r="I1198" t="str">
            <v>K11503</v>
          </cell>
        </row>
        <row r="1199">
          <cell r="A1199" t="str">
            <v>K115021478</v>
          </cell>
          <cell r="B1199" t="str">
            <v xml:space="preserve">NGUYỄN THẢO </v>
          </cell>
          <cell r="C1199" t="str">
            <v>HẠNH</v>
          </cell>
          <cell r="D1199" t="str">
            <v>K11502</v>
          </cell>
          <cell r="E1199">
            <v>7.64</v>
          </cell>
          <cell r="F1199">
            <v>7.17</v>
          </cell>
          <cell r="G1199">
            <v>22</v>
          </cell>
          <cell r="H1199">
            <v>90</v>
          </cell>
          <cell r="I1199" t="str">
            <v>K11502</v>
          </cell>
        </row>
        <row r="1200">
          <cell r="A1200" t="str">
            <v>K115031599</v>
          </cell>
          <cell r="B1200" t="str">
            <v xml:space="preserve">NGUYỄN THỊ THÚY </v>
          </cell>
          <cell r="C1200" t="str">
            <v>LINH</v>
          </cell>
          <cell r="D1200" t="str">
            <v>K11503</v>
          </cell>
          <cell r="E1200">
            <v>7.64</v>
          </cell>
          <cell r="F1200">
            <v>7.23</v>
          </cell>
          <cell r="G1200">
            <v>22</v>
          </cell>
          <cell r="H1200">
            <v>90</v>
          </cell>
          <cell r="I1200" t="str">
            <v>K11503</v>
          </cell>
        </row>
        <row r="1201">
          <cell r="A1201" t="str">
            <v>K134040376</v>
          </cell>
          <cell r="B1201" t="str">
            <v xml:space="preserve">NGUYỄN HỒ DUY </v>
          </cell>
          <cell r="C1201" t="str">
            <v>CHIẾN</v>
          </cell>
          <cell r="D1201" t="str">
            <v>K13404</v>
          </cell>
          <cell r="E1201">
            <v>7.64</v>
          </cell>
          <cell r="F1201">
            <v>7.59</v>
          </cell>
          <cell r="G1201">
            <v>21</v>
          </cell>
          <cell r="H1201">
            <v>89</v>
          </cell>
          <cell r="I1201" t="str">
            <v>K13404</v>
          </cell>
        </row>
        <row r="1202">
          <cell r="A1202" t="str">
            <v>K115011409</v>
          </cell>
          <cell r="B1202" t="str">
            <v xml:space="preserve">NGUYỄN THỊ SA </v>
          </cell>
          <cell r="C1202" t="str">
            <v>PA</v>
          </cell>
          <cell r="D1202" t="str">
            <v>K11501</v>
          </cell>
          <cell r="E1202">
            <v>7.64</v>
          </cell>
          <cell r="F1202">
            <v>7.53</v>
          </cell>
          <cell r="G1202">
            <v>24</v>
          </cell>
          <cell r="H1202">
            <v>87</v>
          </cell>
          <cell r="I1202" t="str">
            <v>K11501</v>
          </cell>
        </row>
        <row r="1203">
          <cell r="A1203" t="str">
            <v>K115011407</v>
          </cell>
          <cell r="B1203" t="str">
            <v xml:space="preserve">PHAN THỊ HUYỀN </v>
          </cell>
          <cell r="C1203" t="str">
            <v>NHUNG</v>
          </cell>
          <cell r="D1203" t="str">
            <v>K11501</v>
          </cell>
          <cell r="E1203">
            <v>7.64</v>
          </cell>
          <cell r="F1203">
            <v>7.24</v>
          </cell>
          <cell r="G1203">
            <v>22</v>
          </cell>
          <cell r="H1203">
            <v>87</v>
          </cell>
          <cell r="I1203" t="str">
            <v>K11501</v>
          </cell>
        </row>
        <row r="1204">
          <cell r="A1204" t="str">
            <v>K115031620</v>
          </cell>
          <cell r="B1204" t="str">
            <v xml:space="preserve">NGUYỄN NGỌC </v>
          </cell>
          <cell r="C1204" t="str">
            <v>PHONG</v>
          </cell>
          <cell r="D1204" t="str">
            <v>K11503</v>
          </cell>
          <cell r="E1204">
            <v>7.64</v>
          </cell>
          <cell r="F1204">
            <v>7.28</v>
          </cell>
          <cell r="G1204">
            <v>22</v>
          </cell>
          <cell r="H1204">
            <v>87</v>
          </cell>
          <cell r="I1204" t="str">
            <v>K11503</v>
          </cell>
        </row>
        <row r="1205">
          <cell r="A1205" t="str">
            <v>K135041645</v>
          </cell>
          <cell r="B1205" t="str">
            <v xml:space="preserve">NGUYỄN NGỌC ANH </v>
          </cell>
          <cell r="C1205" t="str">
            <v>THƯ</v>
          </cell>
          <cell r="D1205" t="str">
            <v>K13504</v>
          </cell>
          <cell r="E1205">
            <v>7.64</v>
          </cell>
          <cell r="F1205">
            <v>7.46</v>
          </cell>
          <cell r="G1205">
            <v>22</v>
          </cell>
          <cell r="H1205">
            <v>87</v>
          </cell>
          <cell r="I1205" t="str">
            <v>K13504</v>
          </cell>
        </row>
        <row r="1206">
          <cell r="A1206" t="str">
            <v>K135031440</v>
          </cell>
          <cell r="B1206" t="str">
            <v xml:space="preserve">PHAN NGUYỄN CẨM </v>
          </cell>
          <cell r="C1206" t="str">
            <v>BÌNH</v>
          </cell>
          <cell r="D1206" t="str">
            <v>K13503</v>
          </cell>
          <cell r="E1206">
            <v>7.64</v>
          </cell>
          <cell r="F1206">
            <v>7.2</v>
          </cell>
          <cell r="G1206">
            <v>21</v>
          </cell>
          <cell r="H1206">
            <v>87</v>
          </cell>
          <cell r="I1206" t="str">
            <v>K13503</v>
          </cell>
        </row>
        <row r="1207">
          <cell r="A1207" t="str">
            <v>K134070931</v>
          </cell>
          <cell r="B1207" t="str">
            <v xml:space="preserve">NGUYỄN THỊ MINH </v>
          </cell>
          <cell r="C1207" t="str">
            <v>YẾN</v>
          </cell>
          <cell r="D1207" t="str">
            <v>K13407</v>
          </cell>
          <cell r="E1207">
            <v>7.64</v>
          </cell>
          <cell r="F1207">
            <v>7.24</v>
          </cell>
          <cell r="G1207">
            <v>21</v>
          </cell>
          <cell r="H1207">
            <v>84</v>
          </cell>
          <cell r="I1207" t="str">
            <v>K13407</v>
          </cell>
        </row>
        <row r="1208">
          <cell r="A1208" t="str">
            <v>K115041709</v>
          </cell>
          <cell r="B1208" t="str">
            <v xml:space="preserve">VÕ NGỌC HUỲNH </v>
          </cell>
          <cell r="C1208" t="str">
            <v>NHƯ</v>
          </cell>
          <cell r="D1208" t="str">
            <v>K11504</v>
          </cell>
          <cell r="E1208">
            <v>7.64</v>
          </cell>
          <cell r="F1208">
            <v>7.12</v>
          </cell>
          <cell r="G1208">
            <v>22</v>
          </cell>
          <cell r="H1208">
            <v>82</v>
          </cell>
          <cell r="I1208" t="str">
            <v>K11504</v>
          </cell>
        </row>
        <row r="1209">
          <cell r="A1209" t="str">
            <v>K115041724</v>
          </cell>
          <cell r="B1209" t="str">
            <v xml:space="preserve">TRẦN THỊ THANH </v>
          </cell>
          <cell r="C1209" t="str">
            <v>THẢO</v>
          </cell>
          <cell r="D1209" t="str">
            <v>K11504</v>
          </cell>
          <cell r="E1209">
            <v>7.64</v>
          </cell>
          <cell r="F1209">
            <v>6.9</v>
          </cell>
          <cell r="G1209">
            <v>22</v>
          </cell>
          <cell r="H1209">
            <v>82</v>
          </cell>
          <cell r="I1209" t="str">
            <v>K11504</v>
          </cell>
        </row>
        <row r="1210">
          <cell r="A1210" t="str">
            <v>K135041614</v>
          </cell>
          <cell r="B1210" t="str">
            <v xml:space="preserve">LÊ MINH </v>
          </cell>
          <cell r="C1210" t="str">
            <v>NGỌC</v>
          </cell>
          <cell r="D1210" t="str">
            <v>K13504</v>
          </cell>
          <cell r="E1210">
            <v>7.64</v>
          </cell>
          <cell r="F1210">
            <v>7.52</v>
          </cell>
          <cell r="G1210">
            <v>22</v>
          </cell>
          <cell r="H1210">
            <v>80</v>
          </cell>
          <cell r="I1210" t="str">
            <v>K13504</v>
          </cell>
        </row>
        <row r="1211">
          <cell r="A1211" t="str">
            <v>K124061008</v>
          </cell>
          <cell r="B1211" t="str">
            <v xml:space="preserve">PHẠM BÍCH </v>
          </cell>
          <cell r="C1211" t="str">
            <v>NGỌC</v>
          </cell>
          <cell r="D1211" t="str">
            <v>K12406</v>
          </cell>
          <cell r="E1211">
            <v>7.64</v>
          </cell>
          <cell r="F1211">
            <v>7.33</v>
          </cell>
          <cell r="G1211">
            <v>21</v>
          </cell>
          <cell r="H1211">
            <v>77</v>
          </cell>
          <cell r="I1211" t="str">
            <v>K12406</v>
          </cell>
        </row>
        <row r="1212">
          <cell r="A1212" t="str">
            <v>K134070764</v>
          </cell>
          <cell r="B1212" t="str">
            <v xml:space="preserve">NGUYỄN THỊ MỸ </v>
          </cell>
          <cell r="C1212" t="str">
            <v>DUNG</v>
          </cell>
          <cell r="D1212" t="str">
            <v>K13407</v>
          </cell>
          <cell r="E1212">
            <v>7.64</v>
          </cell>
          <cell r="F1212">
            <v>7.71</v>
          </cell>
          <cell r="G1212">
            <v>21</v>
          </cell>
          <cell r="H1212">
            <v>77</v>
          </cell>
          <cell r="I1212" t="str">
            <v>K13407</v>
          </cell>
        </row>
        <row r="1213">
          <cell r="A1213" t="str">
            <v>K134080957</v>
          </cell>
          <cell r="B1213" t="str">
            <v xml:space="preserve">NGUYỄN MẪN </v>
          </cell>
          <cell r="C1213" t="str">
            <v>HUY</v>
          </cell>
          <cell r="D1213" t="str">
            <v>K13408</v>
          </cell>
          <cell r="E1213">
            <v>7.64</v>
          </cell>
          <cell r="F1213">
            <v>7.49</v>
          </cell>
          <cell r="G1213">
            <v>21</v>
          </cell>
          <cell r="H1213">
            <v>77</v>
          </cell>
          <cell r="I1213" t="str">
            <v>K13408</v>
          </cell>
        </row>
        <row r="1214">
          <cell r="A1214" t="str">
            <v>K135011214</v>
          </cell>
          <cell r="B1214" t="str">
            <v xml:space="preserve">NGUYỄN THỊ NHƯ </v>
          </cell>
          <cell r="C1214" t="str">
            <v>MỸ</v>
          </cell>
          <cell r="D1214" t="str">
            <v>K13501</v>
          </cell>
          <cell r="E1214">
            <v>7.64</v>
          </cell>
          <cell r="F1214">
            <v>7.74</v>
          </cell>
          <cell r="G1214">
            <v>22</v>
          </cell>
          <cell r="H1214">
            <v>72</v>
          </cell>
          <cell r="I1214" t="str">
            <v>K13501</v>
          </cell>
        </row>
        <row r="1215">
          <cell r="A1215" t="str">
            <v>K114040518</v>
          </cell>
          <cell r="B1215" t="str">
            <v xml:space="preserve">NGUYỄN THỊ TỐ </v>
          </cell>
          <cell r="C1215" t="str">
            <v>NGÂN</v>
          </cell>
          <cell r="D1215" t="str">
            <v>K11404A</v>
          </cell>
          <cell r="E1215">
            <v>7.64</v>
          </cell>
          <cell r="F1215">
            <v>6.99</v>
          </cell>
          <cell r="G1215">
            <v>21</v>
          </cell>
          <cell r="H1215">
            <v>72</v>
          </cell>
          <cell r="I1215" t="str">
            <v>K11404A</v>
          </cell>
        </row>
        <row r="1216">
          <cell r="A1216" t="str">
            <v>K115041753</v>
          </cell>
          <cell r="B1216" t="str">
            <v xml:space="preserve">NGUYỄN HUY </v>
          </cell>
          <cell r="C1216" t="str">
            <v>VŨ</v>
          </cell>
          <cell r="D1216" t="str">
            <v>K11504</v>
          </cell>
          <cell r="E1216">
            <v>7.64</v>
          </cell>
          <cell r="F1216">
            <v>7.4</v>
          </cell>
          <cell r="G1216">
            <v>25</v>
          </cell>
          <cell r="H1216">
            <v>70</v>
          </cell>
          <cell r="I1216" t="str">
            <v>K11504</v>
          </cell>
        </row>
        <row r="1217">
          <cell r="A1217" t="str">
            <v>K115031596</v>
          </cell>
          <cell r="B1217" t="str">
            <v xml:space="preserve">LÊ ĐĂNG MINH </v>
          </cell>
          <cell r="C1217" t="str">
            <v>KHOA</v>
          </cell>
          <cell r="D1217" t="str">
            <v>K11503</v>
          </cell>
          <cell r="E1217">
            <v>7.63</v>
          </cell>
          <cell r="F1217">
            <v>7.49</v>
          </cell>
          <cell r="G1217">
            <v>19</v>
          </cell>
          <cell r="H1217">
            <v>100</v>
          </cell>
          <cell r="I1217" t="str">
            <v>K11503</v>
          </cell>
        </row>
        <row r="1218">
          <cell r="A1218" t="str">
            <v>K124030520</v>
          </cell>
          <cell r="B1218" t="str">
            <v xml:space="preserve">NGUYỄN QUỐC </v>
          </cell>
          <cell r="C1218" t="str">
            <v>TRUNG</v>
          </cell>
          <cell r="D1218" t="str">
            <v>K12403</v>
          </cell>
          <cell r="E1218">
            <v>7.63</v>
          </cell>
          <cell r="F1218">
            <v>7.07</v>
          </cell>
          <cell r="G1218">
            <v>24</v>
          </cell>
          <cell r="H1218">
            <v>99</v>
          </cell>
          <cell r="I1218" t="str">
            <v>K12403</v>
          </cell>
        </row>
        <row r="1219">
          <cell r="A1219" t="str">
            <v>K124091546</v>
          </cell>
          <cell r="B1219" t="str">
            <v xml:space="preserve">ĐOÀN HOÀNG </v>
          </cell>
          <cell r="C1219" t="str">
            <v>LONG</v>
          </cell>
          <cell r="D1219" t="str">
            <v>K12409</v>
          </cell>
          <cell r="E1219">
            <v>7.63</v>
          </cell>
          <cell r="F1219">
            <v>7.32</v>
          </cell>
          <cell r="G1219">
            <v>24</v>
          </cell>
          <cell r="H1219">
            <v>95</v>
          </cell>
          <cell r="I1219" t="str">
            <v>K12409</v>
          </cell>
        </row>
        <row r="1220">
          <cell r="A1220" t="str">
            <v>K124081394</v>
          </cell>
          <cell r="B1220" t="str">
            <v xml:space="preserve">NGUYỄN THỊ MỸ </v>
          </cell>
          <cell r="C1220" t="str">
            <v>LINH</v>
          </cell>
          <cell r="D1220" t="str">
            <v>K12408</v>
          </cell>
          <cell r="E1220">
            <v>7.63</v>
          </cell>
          <cell r="F1220">
            <v>7.2</v>
          </cell>
          <cell r="G1220">
            <v>20</v>
          </cell>
          <cell r="H1220">
            <v>93</v>
          </cell>
          <cell r="I1220" t="str">
            <v>K12408</v>
          </cell>
        </row>
        <row r="1221">
          <cell r="A1221" t="str">
            <v>K124050896</v>
          </cell>
          <cell r="B1221" t="str">
            <v xml:space="preserve">HUỲNH THỊ NGỌC </v>
          </cell>
          <cell r="C1221" t="str">
            <v>NHUNG</v>
          </cell>
          <cell r="D1221" t="str">
            <v>K12405</v>
          </cell>
          <cell r="E1221">
            <v>7.63</v>
          </cell>
          <cell r="F1221">
            <v>7.3</v>
          </cell>
          <cell r="G1221">
            <v>20</v>
          </cell>
          <cell r="H1221">
            <v>92</v>
          </cell>
          <cell r="I1221" t="str">
            <v>K12405</v>
          </cell>
        </row>
        <row r="1222">
          <cell r="A1222" t="str">
            <v>K124071314</v>
          </cell>
          <cell r="B1222" t="str">
            <v xml:space="preserve">NGUYỄN PHỤNG </v>
          </cell>
          <cell r="C1222" t="str">
            <v>THẢO</v>
          </cell>
          <cell r="D1222" t="str">
            <v>K12407A</v>
          </cell>
          <cell r="E1222">
            <v>7.63</v>
          </cell>
          <cell r="F1222">
            <v>7.39</v>
          </cell>
          <cell r="G1222">
            <v>20</v>
          </cell>
          <cell r="H1222">
            <v>92</v>
          </cell>
          <cell r="I1222" t="str">
            <v>K12407B</v>
          </cell>
        </row>
        <row r="1223">
          <cell r="A1223" t="str">
            <v>K135021424</v>
          </cell>
          <cell r="B1223" t="str">
            <v xml:space="preserve">TRƯƠNG LÊ HẢI </v>
          </cell>
          <cell r="C1223" t="str">
            <v>VÂN</v>
          </cell>
          <cell r="D1223" t="str">
            <v>K13502</v>
          </cell>
          <cell r="E1223">
            <v>7.63</v>
          </cell>
          <cell r="F1223">
            <v>7.42</v>
          </cell>
          <cell r="G1223">
            <v>20</v>
          </cell>
          <cell r="H1223">
            <v>92</v>
          </cell>
          <cell r="I1223" t="str">
            <v>K13502</v>
          </cell>
        </row>
        <row r="1224">
          <cell r="A1224" t="str">
            <v>K114050772</v>
          </cell>
          <cell r="B1224" t="str">
            <v xml:space="preserve">NGUYỄN NHẬT </v>
          </cell>
          <cell r="C1224" t="str">
            <v>NAM</v>
          </cell>
          <cell r="D1224" t="str">
            <v>K11405A</v>
          </cell>
          <cell r="E1224">
            <v>7.63</v>
          </cell>
          <cell r="F1224">
            <v>7.79</v>
          </cell>
          <cell r="G1224">
            <v>16</v>
          </cell>
          <cell r="H1224">
            <v>92</v>
          </cell>
          <cell r="I1224" t="str">
            <v>K11405A</v>
          </cell>
        </row>
        <row r="1225">
          <cell r="A1225" t="str">
            <v>K124020160</v>
          </cell>
          <cell r="B1225" t="str">
            <v xml:space="preserve">PHẠM THỊ NHƯ </v>
          </cell>
          <cell r="C1225" t="str">
            <v>HOA</v>
          </cell>
          <cell r="D1225" t="str">
            <v>K12402</v>
          </cell>
          <cell r="E1225">
            <v>7.63</v>
          </cell>
          <cell r="F1225">
            <v>7.43</v>
          </cell>
          <cell r="G1225">
            <v>20</v>
          </cell>
          <cell r="H1225">
            <v>90</v>
          </cell>
          <cell r="I1225" t="str">
            <v>K12402A</v>
          </cell>
        </row>
        <row r="1226">
          <cell r="A1226" t="str">
            <v>K114020231</v>
          </cell>
          <cell r="B1226" t="str">
            <v xml:space="preserve">NGUYỄN HỒNG </v>
          </cell>
          <cell r="C1226" t="str">
            <v>VY</v>
          </cell>
          <cell r="D1226" t="str">
            <v>K11402</v>
          </cell>
          <cell r="E1226">
            <v>7.63</v>
          </cell>
          <cell r="F1226">
            <v>7.59</v>
          </cell>
          <cell r="G1226">
            <v>24</v>
          </cell>
          <cell r="H1226">
            <v>87</v>
          </cell>
          <cell r="I1226" t="str">
            <v>K11402A</v>
          </cell>
        </row>
        <row r="1227">
          <cell r="A1227" t="str">
            <v>K124071225</v>
          </cell>
          <cell r="B1227" t="str">
            <v xml:space="preserve">LƯỜNG THỊ </v>
          </cell>
          <cell r="C1227" t="str">
            <v>DUNG</v>
          </cell>
          <cell r="D1227" t="str">
            <v>K12407A</v>
          </cell>
          <cell r="E1227">
            <v>7.63</v>
          </cell>
          <cell r="F1227">
            <v>7.21</v>
          </cell>
          <cell r="G1227">
            <v>24</v>
          </cell>
          <cell r="H1227">
            <v>87</v>
          </cell>
          <cell r="I1227" t="str">
            <v>K12407B</v>
          </cell>
        </row>
        <row r="1228">
          <cell r="A1228" t="str">
            <v>K114050913</v>
          </cell>
          <cell r="B1228" t="str">
            <v xml:space="preserve">VŨ THỊ HUYỀN </v>
          </cell>
          <cell r="C1228" t="str">
            <v>THANH</v>
          </cell>
          <cell r="D1228" t="str">
            <v>K11405A</v>
          </cell>
          <cell r="E1228">
            <v>7.63</v>
          </cell>
          <cell r="F1228">
            <v>7.11</v>
          </cell>
          <cell r="G1228">
            <v>20</v>
          </cell>
          <cell r="H1228">
            <v>87</v>
          </cell>
          <cell r="I1228" t="str">
            <v>K11405B</v>
          </cell>
        </row>
        <row r="1229">
          <cell r="A1229" t="str">
            <v>K124020213</v>
          </cell>
          <cell r="B1229" t="str">
            <v xml:space="preserve">NGUYỄN TRÚC </v>
          </cell>
          <cell r="C1229" t="str">
            <v>QUỲNH</v>
          </cell>
          <cell r="D1229" t="str">
            <v>K12402</v>
          </cell>
          <cell r="E1229">
            <v>7.63</v>
          </cell>
          <cell r="F1229">
            <v>7.39</v>
          </cell>
          <cell r="G1229">
            <v>20</v>
          </cell>
          <cell r="H1229">
            <v>85</v>
          </cell>
          <cell r="I1229" t="str">
            <v>K12402A</v>
          </cell>
        </row>
        <row r="1230">
          <cell r="A1230" t="str">
            <v>K124020248</v>
          </cell>
          <cell r="B1230" t="str">
            <v xml:space="preserve">VŨ THỊ BẢO </v>
          </cell>
          <cell r="C1230" t="str">
            <v>TRINH</v>
          </cell>
          <cell r="D1230" t="str">
            <v>K12402</v>
          </cell>
          <cell r="E1230">
            <v>7.63</v>
          </cell>
          <cell r="F1230">
            <v>7.78</v>
          </cell>
          <cell r="G1230">
            <v>20</v>
          </cell>
          <cell r="H1230">
            <v>85</v>
          </cell>
          <cell r="I1230" t="str">
            <v>K12402A</v>
          </cell>
        </row>
        <row r="1231">
          <cell r="A1231" t="str">
            <v>K135021311</v>
          </cell>
          <cell r="B1231" t="str">
            <v xml:space="preserve">TRẦN THỊ NGỌC </v>
          </cell>
          <cell r="C1231" t="str">
            <v>HÂN</v>
          </cell>
          <cell r="D1231" t="str">
            <v>K13502</v>
          </cell>
          <cell r="E1231">
            <v>7.63</v>
          </cell>
          <cell r="F1231">
            <v>7.49</v>
          </cell>
          <cell r="G1231">
            <v>20</v>
          </cell>
          <cell r="H1231">
            <v>85</v>
          </cell>
          <cell r="I1231" t="str">
            <v>K13502</v>
          </cell>
        </row>
        <row r="1232">
          <cell r="A1232" t="str">
            <v>K134080991</v>
          </cell>
          <cell r="B1232" t="str">
            <v xml:space="preserve">NGUYỄN NGỌC ĐAN </v>
          </cell>
          <cell r="C1232" t="str">
            <v>QUỲNH</v>
          </cell>
          <cell r="D1232" t="str">
            <v>K13408</v>
          </cell>
          <cell r="E1232">
            <v>7.63</v>
          </cell>
          <cell r="F1232">
            <v>7.3</v>
          </cell>
          <cell r="G1232">
            <v>27</v>
          </cell>
          <cell r="H1232">
            <v>82</v>
          </cell>
          <cell r="I1232" t="str">
            <v>K13408</v>
          </cell>
        </row>
        <row r="1233">
          <cell r="A1233" t="str">
            <v>K114020287</v>
          </cell>
          <cell r="B1233" t="str">
            <v xml:space="preserve">NGUYỄN THỊ ANH </v>
          </cell>
          <cell r="C1233" t="str">
            <v>LỢI</v>
          </cell>
          <cell r="D1233" t="str">
            <v>K11402</v>
          </cell>
          <cell r="E1233">
            <v>7.63</v>
          </cell>
          <cell r="F1233">
            <v>7.13</v>
          </cell>
          <cell r="G1233">
            <v>25</v>
          </cell>
          <cell r="H1233">
            <v>82</v>
          </cell>
          <cell r="I1233" t="str">
            <v>K11402B</v>
          </cell>
        </row>
        <row r="1234">
          <cell r="A1234" t="str">
            <v>K114020301</v>
          </cell>
          <cell r="B1234" t="str">
            <v xml:space="preserve">ĐẶNG THỊ YẾN </v>
          </cell>
          <cell r="C1234" t="str">
            <v>NHI</v>
          </cell>
          <cell r="D1234" t="str">
            <v>K11402</v>
          </cell>
          <cell r="E1234">
            <v>7.63</v>
          </cell>
          <cell r="F1234">
            <v>7.62</v>
          </cell>
          <cell r="G1234">
            <v>23</v>
          </cell>
          <cell r="H1234">
            <v>82</v>
          </cell>
          <cell r="I1234" t="str">
            <v>K11402B</v>
          </cell>
        </row>
        <row r="1235">
          <cell r="A1235" t="str">
            <v>K114071283</v>
          </cell>
          <cell r="B1235" t="str">
            <v xml:space="preserve">BÙI THỊ NGỌC </v>
          </cell>
          <cell r="C1235" t="str">
            <v>NỮ</v>
          </cell>
          <cell r="D1235" t="str">
            <v>K11407A</v>
          </cell>
          <cell r="E1235">
            <v>7.63</v>
          </cell>
          <cell r="F1235">
            <v>7.26</v>
          </cell>
          <cell r="G1235">
            <v>23</v>
          </cell>
          <cell r="H1235">
            <v>82</v>
          </cell>
          <cell r="I1235" t="str">
            <v>K11407B</v>
          </cell>
        </row>
        <row r="1236">
          <cell r="A1236" t="str">
            <v>K114030402</v>
          </cell>
          <cell r="B1236" t="str">
            <v xml:space="preserve">NGUYỄN VĂN </v>
          </cell>
          <cell r="C1236" t="str">
            <v>LƯỢNG</v>
          </cell>
          <cell r="D1236" t="str">
            <v>K11403</v>
          </cell>
          <cell r="E1236">
            <v>7.63</v>
          </cell>
          <cell r="F1236">
            <v>7.26</v>
          </cell>
          <cell r="G1236">
            <v>20</v>
          </cell>
          <cell r="H1236">
            <v>82</v>
          </cell>
          <cell r="I1236" t="str">
            <v>K11403</v>
          </cell>
        </row>
        <row r="1237">
          <cell r="A1237" t="str">
            <v>K124040540</v>
          </cell>
          <cell r="B1237" t="str">
            <v xml:space="preserve">PHẠM NGUYỄN TRÂM </v>
          </cell>
          <cell r="C1237" t="str">
            <v>ANH</v>
          </cell>
          <cell r="D1237" t="str">
            <v>K12404A</v>
          </cell>
          <cell r="E1237">
            <v>7.63</v>
          </cell>
          <cell r="F1237">
            <v>7.11</v>
          </cell>
          <cell r="G1237">
            <v>20</v>
          </cell>
          <cell r="H1237">
            <v>82</v>
          </cell>
          <cell r="I1237" t="str">
            <v>K12404A</v>
          </cell>
        </row>
        <row r="1238">
          <cell r="A1238" t="str">
            <v>K124040752</v>
          </cell>
          <cell r="B1238" t="str">
            <v xml:space="preserve">DƯƠNG THỊ TUYẾT </v>
          </cell>
          <cell r="C1238" t="str">
            <v>MINH</v>
          </cell>
          <cell r="D1238" t="str">
            <v>K12404A</v>
          </cell>
          <cell r="E1238">
            <v>7.63</v>
          </cell>
          <cell r="F1238">
            <v>7.15</v>
          </cell>
          <cell r="G1238">
            <v>20</v>
          </cell>
          <cell r="H1238">
            <v>82</v>
          </cell>
          <cell r="I1238" t="str">
            <v>K12404B</v>
          </cell>
        </row>
        <row r="1239">
          <cell r="A1239" t="str">
            <v>K124081361</v>
          </cell>
          <cell r="B1239" t="str">
            <v xml:space="preserve">BÙI LỤC KIM </v>
          </cell>
          <cell r="C1239" t="str">
            <v>CHI</v>
          </cell>
          <cell r="D1239" t="str">
            <v>K12408</v>
          </cell>
          <cell r="E1239">
            <v>7.63</v>
          </cell>
          <cell r="F1239">
            <v>7.41</v>
          </cell>
          <cell r="G1239">
            <v>20</v>
          </cell>
          <cell r="H1239">
            <v>82</v>
          </cell>
          <cell r="I1239" t="str">
            <v>K12408</v>
          </cell>
        </row>
        <row r="1240">
          <cell r="A1240" t="str">
            <v>K124081463</v>
          </cell>
          <cell r="B1240" t="str">
            <v xml:space="preserve">LÊ NGUYỄN HÒAI </v>
          </cell>
          <cell r="C1240" t="str">
            <v>TRUNG</v>
          </cell>
          <cell r="D1240" t="str">
            <v>K12408</v>
          </cell>
          <cell r="E1240">
            <v>7.63</v>
          </cell>
          <cell r="F1240">
            <v>7.2</v>
          </cell>
          <cell r="G1240">
            <v>20</v>
          </cell>
          <cell r="H1240">
            <v>82</v>
          </cell>
          <cell r="I1240" t="str">
            <v>K12408</v>
          </cell>
        </row>
        <row r="1241">
          <cell r="A1241" t="str">
            <v>K124091535</v>
          </cell>
          <cell r="B1241" t="str">
            <v xml:space="preserve">NGUYỄN MẠC </v>
          </cell>
          <cell r="C1241" t="str">
            <v>KHẢI</v>
          </cell>
          <cell r="D1241" t="str">
            <v>K12409</v>
          </cell>
          <cell r="E1241">
            <v>7.63</v>
          </cell>
          <cell r="F1241">
            <v>7.65</v>
          </cell>
          <cell r="G1241">
            <v>20</v>
          </cell>
          <cell r="H1241">
            <v>82</v>
          </cell>
          <cell r="I1241" t="str">
            <v>K12409</v>
          </cell>
        </row>
        <row r="1242">
          <cell r="A1242" t="str">
            <v>K114020236</v>
          </cell>
          <cell r="B1242" t="str">
            <v xml:space="preserve">PHAN DIỄM QUỲNH </v>
          </cell>
          <cell r="C1242" t="str">
            <v>ANH</v>
          </cell>
          <cell r="D1242" t="str">
            <v>K11402</v>
          </cell>
          <cell r="E1242">
            <v>7.63</v>
          </cell>
          <cell r="F1242">
            <v>7.05</v>
          </cell>
          <cell r="G1242">
            <v>19</v>
          </cell>
          <cell r="H1242">
            <v>82</v>
          </cell>
          <cell r="I1242" t="str">
            <v>K11402B</v>
          </cell>
        </row>
        <row r="1243">
          <cell r="A1243" t="str">
            <v>K124020237</v>
          </cell>
          <cell r="B1243" t="str">
            <v xml:space="preserve">NGUYỄN THỊ MỸ </v>
          </cell>
          <cell r="C1243" t="str">
            <v>TIÊN</v>
          </cell>
          <cell r="D1243" t="str">
            <v>K12402</v>
          </cell>
          <cell r="E1243">
            <v>7.63</v>
          </cell>
          <cell r="F1243">
            <v>7.34</v>
          </cell>
          <cell r="G1243">
            <v>20</v>
          </cell>
          <cell r="H1243">
            <v>81</v>
          </cell>
          <cell r="I1243" t="str">
            <v>K12402A</v>
          </cell>
        </row>
        <row r="1244">
          <cell r="A1244" t="str">
            <v>K124040791</v>
          </cell>
          <cell r="B1244" t="str">
            <v xml:space="preserve">ĐÀM CHÍ </v>
          </cell>
          <cell r="C1244" t="str">
            <v>THÀNH</v>
          </cell>
          <cell r="D1244" t="str">
            <v>K12404A</v>
          </cell>
          <cell r="E1244">
            <v>7.63</v>
          </cell>
          <cell r="F1244">
            <v>7.23</v>
          </cell>
          <cell r="G1244">
            <v>20</v>
          </cell>
          <cell r="H1244">
            <v>79</v>
          </cell>
          <cell r="I1244" t="str">
            <v>K12404B</v>
          </cell>
        </row>
        <row r="1245">
          <cell r="A1245" t="str">
            <v>K125011751</v>
          </cell>
          <cell r="B1245" t="str">
            <v xml:space="preserve">PHẠM THỊ MỸ </v>
          </cell>
          <cell r="C1245" t="str">
            <v>VÂN</v>
          </cell>
          <cell r="D1245" t="str">
            <v>K12501</v>
          </cell>
          <cell r="E1245">
            <v>7.63</v>
          </cell>
          <cell r="F1245">
            <v>7.41</v>
          </cell>
          <cell r="G1245">
            <v>26</v>
          </cell>
          <cell r="H1245">
            <v>78</v>
          </cell>
          <cell r="I1245" t="str">
            <v>K12501</v>
          </cell>
        </row>
        <row r="1246">
          <cell r="A1246" t="str">
            <v>K114071145</v>
          </cell>
          <cell r="B1246" t="str">
            <v xml:space="preserve">THÁI THỊ YẾN </v>
          </cell>
          <cell r="C1246" t="str">
            <v>NHI</v>
          </cell>
          <cell r="D1246" t="str">
            <v>K11407A</v>
          </cell>
          <cell r="E1246">
            <v>7.63</v>
          </cell>
          <cell r="F1246">
            <v>6.97</v>
          </cell>
          <cell r="G1246">
            <v>19</v>
          </cell>
          <cell r="H1246">
            <v>78</v>
          </cell>
          <cell r="I1246" t="str">
            <v>K11407A</v>
          </cell>
        </row>
        <row r="1247">
          <cell r="A1247" t="str">
            <v>K114071272</v>
          </cell>
          <cell r="B1247" t="str">
            <v xml:space="preserve">NGUYỄN THỊ THANH </v>
          </cell>
          <cell r="C1247" t="str">
            <v>NGA</v>
          </cell>
          <cell r="D1247" t="str">
            <v>K11407A</v>
          </cell>
          <cell r="E1247">
            <v>7.63</v>
          </cell>
          <cell r="F1247">
            <v>7.41</v>
          </cell>
          <cell r="G1247">
            <v>19</v>
          </cell>
          <cell r="H1247">
            <v>78</v>
          </cell>
          <cell r="I1247" t="str">
            <v>K11407B</v>
          </cell>
        </row>
        <row r="1248">
          <cell r="A1248" t="str">
            <v>K124061017</v>
          </cell>
          <cell r="B1248" t="str">
            <v xml:space="preserve">TRẦN VIẾT </v>
          </cell>
          <cell r="C1248" t="str">
            <v>NHỰT</v>
          </cell>
          <cell r="D1248" t="str">
            <v>K12406</v>
          </cell>
          <cell r="E1248">
            <v>7.62</v>
          </cell>
          <cell r="F1248">
            <v>6.83</v>
          </cell>
          <cell r="G1248">
            <v>25</v>
          </cell>
          <cell r="H1248">
            <v>92</v>
          </cell>
          <cell r="I1248" t="str">
            <v>K12406</v>
          </cell>
        </row>
        <row r="1249">
          <cell r="A1249" t="str">
            <v>K134040425</v>
          </cell>
          <cell r="B1249" t="str">
            <v xml:space="preserve">HÀ LAM </v>
          </cell>
          <cell r="C1249" t="str">
            <v>KIỀU</v>
          </cell>
          <cell r="D1249" t="str">
            <v>K13404</v>
          </cell>
          <cell r="E1249">
            <v>7.62</v>
          </cell>
          <cell r="F1249">
            <v>7.62</v>
          </cell>
          <cell r="G1249">
            <v>21</v>
          </cell>
          <cell r="H1249">
            <v>92</v>
          </cell>
          <cell r="I1249" t="str">
            <v>K13404</v>
          </cell>
        </row>
        <row r="1250">
          <cell r="A1250" t="str">
            <v>K134080981</v>
          </cell>
          <cell r="B1250" t="str">
            <v xml:space="preserve">NGUYỄN CẨM </v>
          </cell>
          <cell r="C1250" t="str">
            <v>NHUNG</v>
          </cell>
          <cell r="D1250" t="str">
            <v>K13408</v>
          </cell>
          <cell r="E1250">
            <v>7.62</v>
          </cell>
          <cell r="F1250">
            <v>7.7</v>
          </cell>
          <cell r="G1250">
            <v>21</v>
          </cell>
          <cell r="H1250">
            <v>92</v>
          </cell>
          <cell r="I1250" t="str">
            <v>K13408</v>
          </cell>
        </row>
        <row r="1251">
          <cell r="A1251" t="str">
            <v>K134060732</v>
          </cell>
          <cell r="B1251" t="str">
            <v xml:space="preserve">PHẠM BẢO </v>
          </cell>
          <cell r="C1251" t="str">
            <v>VY</v>
          </cell>
          <cell r="D1251" t="str">
            <v>K13406</v>
          </cell>
          <cell r="E1251">
            <v>7.62</v>
          </cell>
          <cell r="F1251">
            <v>7.28</v>
          </cell>
          <cell r="G1251">
            <v>21</v>
          </cell>
          <cell r="H1251">
            <v>87</v>
          </cell>
          <cell r="I1251" t="str">
            <v>K13406</v>
          </cell>
        </row>
        <row r="1252">
          <cell r="A1252" t="str">
            <v>K134010034</v>
          </cell>
          <cell r="B1252" t="str">
            <v xml:space="preserve">TRẦN PHƯƠNG KIỀU </v>
          </cell>
          <cell r="C1252" t="str">
            <v>MY</v>
          </cell>
          <cell r="D1252" t="str">
            <v>K13401</v>
          </cell>
          <cell r="E1252">
            <v>7.62</v>
          </cell>
          <cell r="F1252">
            <v>7.36</v>
          </cell>
          <cell r="G1252">
            <v>21</v>
          </cell>
          <cell r="H1252">
            <v>85</v>
          </cell>
          <cell r="I1252" t="str">
            <v>K13401</v>
          </cell>
        </row>
        <row r="1253">
          <cell r="A1253" t="str">
            <v>K114010078</v>
          </cell>
          <cell r="B1253" t="str">
            <v xml:space="preserve">PHẠM HUYỀN </v>
          </cell>
          <cell r="C1253" t="str">
            <v>TRANG</v>
          </cell>
          <cell r="D1253" t="str">
            <v>K11401</v>
          </cell>
          <cell r="E1253">
            <v>7.62</v>
          </cell>
          <cell r="F1253">
            <v>7.52</v>
          </cell>
          <cell r="G1253">
            <v>21</v>
          </cell>
          <cell r="H1253">
            <v>84</v>
          </cell>
          <cell r="I1253" t="str">
            <v>K11401</v>
          </cell>
        </row>
        <row r="1254">
          <cell r="A1254" t="str">
            <v>K134020142</v>
          </cell>
          <cell r="B1254" t="str">
            <v xml:space="preserve">PHẠM THANH </v>
          </cell>
          <cell r="C1254" t="str">
            <v>HUYỀN</v>
          </cell>
          <cell r="D1254" t="str">
            <v>K13402</v>
          </cell>
          <cell r="E1254">
            <v>7.62</v>
          </cell>
          <cell r="F1254">
            <v>7.35</v>
          </cell>
          <cell r="G1254">
            <v>21</v>
          </cell>
          <cell r="H1254">
            <v>82</v>
          </cell>
          <cell r="I1254" t="str">
            <v>K13402</v>
          </cell>
        </row>
        <row r="1255">
          <cell r="A1255" t="str">
            <v>K134091053</v>
          </cell>
          <cell r="B1255" t="str">
            <v xml:space="preserve">CAO THỊ THIÊN </v>
          </cell>
          <cell r="C1255" t="str">
            <v>HƯƠNG</v>
          </cell>
          <cell r="D1255" t="str">
            <v>K13409</v>
          </cell>
          <cell r="E1255">
            <v>7.62</v>
          </cell>
          <cell r="F1255">
            <v>7.48</v>
          </cell>
          <cell r="G1255">
            <v>21</v>
          </cell>
          <cell r="H1255">
            <v>82</v>
          </cell>
          <cell r="I1255" t="str">
            <v>K13409</v>
          </cell>
        </row>
        <row r="1256">
          <cell r="A1256" t="str">
            <v>K114071328</v>
          </cell>
          <cell r="B1256" t="str">
            <v xml:space="preserve">NGUYỄN THANH </v>
          </cell>
          <cell r="C1256" t="str">
            <v>TUYỀN</v>
          </cell>
          <cell r="D1256" t="str">
            <v>K11407A</v>
          </cell>
          <cell r="E1256">
            <v>7.62</v>
          </cell>
          <cell r="F1256">
            <v>6.76</v>
          </cell>
          <cell r="G1256">
            <v>26</v>
          </cell>
          <cell r="H1256">
            <v>72</v>
          </cell>
          <cell r="I1256" t="str">
            <v>K11407B</v>
          </cell>
        </row>
        <row r="1257">
          <cell r="A1257" t="str">
            <v>K134081001</v>
          </cell>
          <cell r="B1257" t="str">
            <v xml:space="preserve">NGUYỄN HỮU </v>
          </cell>
          <cell r="C1257" t="str">
            <v>TUYÊN</v>
          </cell>
          <cell r="D1257" t="str">
            <v>K13408</v>
          </cell>
          <cell r="E1257">
            <v>7.62</v>
          </cell>
          <cell r="F1257">
            <v>7.07</v>
          </cell>
          <cell r="G1257">
            <v>21</v>
          </cell>
          <cell r="H1257">
            <v>70</v>
          </cell>
          <cell r="I1257" t="str">
            <v>K13408</v>
          </cell>
        </row>
        <row r="1258">
          <cell r="A1258" t="str">
            <v>K114071223</v>
          </cell>
          <cell r="B1258" t="str">
            <v xml:space="preserve">LÊ NGUYỄN TRƯỜNG </v>
          </cell>
          <cell r="C1258" t="str">
            <v>GIANG</v>
          </cell>
          <cell r="D1258" t="str">
            <v>K11407A</v>
          </cell>
          <cell r="E1258">
            <v>7.61</v>
          </cell>
          <cell r="F1258">
            <v>7.22</v>
          </cell>
          <cell r="G1258">
            <v>19</v>
          </cell>
          <cell r="H1258">
            <v>97</v>
          </cell>
          <cell r="I1258" t="str">
            <v>K11407B</v>
          </cell>
        </row>
        <row r="1259">
          <cell r="A1259" t="str">
            <v>K114050935</v>
          </cell>
          <cell r="B1259" t="str">
            <v xml:space="preserve">PHẠM THỊ THIÊN </v>
          </cell>
          <cell r="C1259" t="str">
            <v>TRANG</v>
          </cell>
          <cell r="D1259" t="str">
            <v>K11405A</v>
          </cell>
          <cell r="E1259">
            <v>7.61</v>
          </cell>
          <cell r="F1259">
            <v>7.13</v>
          </cell>
          <cell r="G1259">
            <v>23</v>
          </cell>
          <cell r="H1259">
            <v>90</v>
          </cell>
          <cell r="I1259" t="str">
            <v>K11405B</v>
          </cell>
        </row>
        <row r="1260">
          <cell r="A1260" t="str">
            <v>K135041626</v>
          </cell>
          <cell r="B1260" t="str">
            <v xml:space="preserve">NGUYỄN THỊ MINH </v>
          </cell>
          <cell r="C1260" t="str">
            <v>NHUNG</v>
          </cell>
          <cell r="D1260" t="str">
            <v>K13504</v>
          </cell>
          <cell r="E1260">
            <v>7.61</v>
          </cell>
          <cell r="F1260">
            <v>7.39</v>
          </cell>
          <cell r="G1260">
            <v>22</v>
          </cell>
          <cell r="H1260">
            <v>90</v>
          </cell>
          <cell r="I1260" t="str">
            <v>K13504</v>
          </cell>
        </row>
        <row r="1261">
          <cell r="A1261" t="str">
            <v>K115041684</v>
          </cell>
          <cell r="B1261" t="str">
            <v xml:space="preserve">PHẠM THANH </v>
          </cell>
          <cell r="C1261" t="str">
            <v>HỒNG</v>
          </cell>
          <cell r="D1261" t="str">
            <v>K11504</v>
          </cell>
          <cell r="E1261">
            <v>7.61</v>
          </cell>
          <cell r="F1261">
            <v>6.92</v>
          </cell>
          <cell r="G1261">
            <v>29</v>
          </cell>
          <cell r="H1261">
            <v>87</v>
          </cell>
          <cell r="I1261" t="str">
            <v>K11504</v>
          </cell>
        </row>
        <row r="1262">
          <cell r="A1262" t="str">
            <v>K114020283</v>
          </cell>
          <cell r="B1262" t="str">
            <v xml:space="preserve">NGUYỄN KHÁNH </v>
          </cell>
          <cell r="C1262" t="str">
            <v>LINH</v>
          </cell>
          <cell r="D1262" t="str">
            <v>K11402</v>
          </cell>
          <cell r="E1262">
            <v>7.61</v>
          </cell>
          <cell r="F1262">
            <v>7.26</v>
          </cell>
          <cell r="G1262">
            <v>23</v>
          </cell>
          <cell r="H1262">
            <v>87</v>
          </cell>
          <cell r="I1262" t="str">
            <v>K11402B</v>
          </cell>
        </row>
        <row r="1263">
          <cell r="A1263" t="str">
            <v>K114071137</v>
          </cell>
          <cell r="B1263" t="str">
            <v xml:space="preserve">NGUYỄN THỊ THANH </v>
          </cell>
          <cell r="C1263" t="str">
            <v>NGA</v>
          </cell>
          <cell r="D1263" t="str">
            <v>K11407A</v>
          </cell>
          <cell r="E1263">
            <v>7.61</v>
          </cell>
          <cell r="F1263">
            <v>7.71</v>
          </cell>
          <cell r="G1263">
            <v>19</v>
          </cell>
          <cell r="H1263">
            <v>87</v>
          </cell>
          <cell r="I1263" t="str">
            <v>K11407A</v>
          </cell>
        </row>
        <row r="1264">
          <cell r="A1264" t="str">
            <v>K114071241</v>
          </cell>
          <cell r="B1264" t="str">
            <v xml:space="preserve">VŨ CHÍ </v>
          </cell>
          <cell r="C1264" t="str">
            <v>HÙNG</v>
          </cell>
          <cell r="D1264" t="str">
            <v>K11407A</v>
          </cell>
          <cell r="E1264">
            <v>7.61</v>
          </cell>
          <cell r="F1264">
            <v>7.29</v>
          </cell>
          <cell r="G1264">
            <v>23</v>
          </cell>
          <cell r="H1264">
            <v>84</v>
          </cell>
          <cell r="I1264" t="str">
            <v>K11407B</v>
          </cell>
        </row>
        <row r="1265">
          <cell r="A1265" t="str">
            <v>K114071126</v>
          </cell>
          <cell r="B1265" t="str">
            <v xml:space="preserve">LÊ THỊ MỸ </v>
          </cell>
          <cell r="C1265" t="str">
            <v>LINH</v>
          </cell>
          <cell r="D1265" t="str">
            <v>K11407A</v>
          </cell>
          <cell r="E1265">
            <v>7.61</v>
          </cell>
          <cell r="F1265">
            <v>7.23</v>
          </cell>
          <cell r="G1265">
            <v>23</v>
          </cell>
          <cell r="H1265">
            <v>82</v>
          </cell>
          <cell r="I1265" t="str">
            <v>K11407A</v>
          </cell>
        </row>
        <row r="1266">
          <cell r="A1266" t="str">
            <v>K135021408</v>
          </cell>
          <cell r="B1266" t="str">
            <v xml:space="preserve">ĐẶNG THỊ THÙY </v>
          </cell>
          <cell r="C1266" t="str">
            <v>TRANG</v>
          </cell>
          <cell r="D1266" t="str">
            <v>K13502</v>
          </cell>
          <cell r="E1266">
            <v>7.61</v>
          </cell>
          <cell r="F1266">
            <v>7.15</v>
          </cell>
          <cell r="G1266">
            <v>22</v>
          </cell>
          <cell r="H1266">
            <v>82</v>
          </cell>
          <cell r="I1266" t="str">
            <v>K13502</v>
          </cell>
        </row>
        <row r="1267">
          <cell r="A1267" t="str">
            <v>K114020304</v>
          </cell>
          <cell r="B1267" t="str">
            <v xml:space="preserve">HUỲNH THỊ TUYẾT </v>
          </cell>
          <cell r="C1267" t="str">
            <v>NHUNG</v>
          </cell>
          <cell r="D1267" t="str">
            <v>K11402</v>
          </cell>
          <cell r="E1267">
            <v>7.61</v>
          </cell>
          <cell r="F1267">
            <v>7.32</v>
          </cell>
          <cell r="G1267">
            <v>19</v>
          </cell>
          <cell r="H1267">
            <v>80</v>
          </cell>
          <cell r="I1267" t="str">
            <v>K11402B</v>
          </cell>
        </row>
        <row r="1268">
          <cell r="A1268" t="str">
            <v>K114030453</v>
          </cell>
          <cell r="B1268" t="str">
            <v xml:space="preserve">A THỊ HÀ </v>
          </cell>
          <cell r="C1268" t="str">
            <v>VI</v>
          </cell>
          <cell r="D1268" t="str">
            <v>K11403</v>
          </cell>
          <cell r="E1268">
            <v>7.6</v>
          </cell>
          <cell r="F1268">
            <v>6.69</v>
          </cell>
          <cell r="G1268">
            <v>26</v>
          </cell>
          <cell r="H1268">
            <v>100</v>
          </cell>
          <cell r="I1268" t="str">
            <v>K11403</v>
          </cell>
        </row>
        <row r="1269">
          <cell r="A1269" t="str">
            <v>K114050756</v>
          </cell>
          <cell r="B1269" t="str">
            <v xml:space="preserve">PHÙNG VĂN </v>
          </cell>
          <cell r="C1269" t="str">
            <v>LÂM</v>
          </cell>
          <cell r="D1269" t="str">
            <v>K11405A</v>
          </cell>
          <cell r="E1269">
            <v>7.6</v>
          </cell>
          <cell r="F1269">
            <v>7.45</v>
          </cell>
          <cell r="G1269">
            <v>20</v>
          </cell>
          <cell r="H1269">
            <v>100</v>
          </cell>
          <cell r="I1269" t="str">
            <v>K11405A</v>
          </cell>
        </row>
        <row r="1270">
          <cell r="A1270" t="str">
            <v>K124040771</v>
          </cell>
          <cell r="B1270" t="str">
            <v xml:space="preserve">TRỊNH NGỌC KIM </v>
          </cell>
          <cell r="C1270" t="str">
            <v>OANH</v>
          </cell>
          <cell r="D1270" t="str">
            <v>K12404A</v>
          </cell>
          <cell r="E1270">
            <v>7.6</v>
          </cell>
          <cell r="F1270">
            <v>6.93</v>
          </cell>
          <cell r="G1270">
            <v>20</v>
          </cell>
          <cell r="H1270">
            <v>100</v>
          </cell>
          <cell r="I1270" t="str">
            <v>K12404B</v>
          </cell>
        </row>
        <row r="1271">
          <cell r="A1271" t="str">
            <v>K124081399</v>
          </cell>
          <cell r="B1271" t="str">
            <v xml:space="preserve">LÊ TỊNH </v>
          </cell>
          <cell r="C1271" t="str">
            <v>MINH</v>
          </cell>
          <cell r="D1271" t="str">
            <v>K12408</v>
          </cell>
          <cell r="E1271">
            <v>7.6</v>
          </cell>
          <cell r="F1271">
            <v>7.13</v>
          </cell>
          <cell r="G1271">
            <v>20</v>
          </cell>
          <cell r="H1271">
            <v>100</v>
          </cell>
          <cell r="I1271" t="str">
            <v>K12408</v>
          </cell>
        </row>
        <row r="1272">
          <cell r="A1272" t="str">
            <v>K124050875</v>
          </cell>
          <cell r="B1272" t="str">
            <v xml:space="preserve">TRẦN THỊ MỸ </v>
          </cell>
          <cell r="C1272" t="str">
            <v>LINH</v>
          </cell>
          <cell r="D1272" t="str">
            <v>K12405</v>
          </cell>
          <cell r="E1272">
            <v>7.6</v>
          </cell>
          <cell r="F1272">
            <v>7.55</v>
          </cell>
          <cell r="G1272">
            <v>24</v>
          </cell>
          <cell r="H1272">
            <v>97</v>
          </cell>
          <cell r="I1272" t="str">
            <v>K12405</v>
          </cell>
        </row>
        <row r="1273">
          <cell r="A1273" t="str">
            <v>K114030414</v>
          </cell>
          <cell r="B1273" t="str">
            <v xml:space="preserve">TRẦN THỊ Ý </v>
          </cell>
          <cell r="C1273" t="str">
            <v>NHI</v>
          </cell>
          <cell r="D1273" t="str">
            <v>K11403</v>
          </cell>
          <cell r="E1273">
            <v>7.6</v>
          </cell>
          <cell r="F1273">
            <v>7.07</v>
          </cell>
          <cell r="G1273">
            <v>20</v>
          </cell>
          <cell r="H1273">
            <v>97</v>
          </cell>
          <cell r="I1273" t="str">
            <v>K11403</v>
          </cell>
        </row>
        <row r="1274">
          <cell r="A1274" t="str">
            <v>K124050958</v>
          </cell>
          <cell r="B1274" t="str">
            <v xml:space="preserve">TRẦN HUỲNH HỒNG </v>
          </cell>
          <cell r="C1274" t="str">
            <v>XUÂN</v>
          </cell>
          <cell r="D1274" t="str">
            <v>K12405</v>
          </cell>
          <cell r="E1274">
            <v>7.6</v>
          </cell>
          <cell r="F1274">
            <v>7.61</v>
          </cell>
          <cell r="G1274">
            <v>24</v>
          </cell>
          <cell r="H1274">
            <v>92</v>
          </cell>
          <cell r="I1274" t="str">
            <v>K12405</v>
          </cell>
        </row>
        <row r="1275">
          <cell r="A1275" t="str">
            <v>K114050938</v>
          </cell>
          <cell r="B1275" t="str">
            <v xml:space="preserve">PHẠM THỊ THÙY </v>
          </cell>
          <cell r="C1275" t="str">
            <v>TRANG</v>
          </cell>
          <cell r="D1275" t="str">
            <v>K11405A</v>
          </cell>
          <cell r="E1275">
            <v>7.6</v>
          </cell>
          <cell r="F1275">
            <v>7.59</v>
          </cell>
          <cell r="G1275">
            <v>20</v>
          </cell>
          <cell r="H1275">
            <v>92</v>
          </cell>
          <cell r="I1275" t="str">
            <v>K11405B</v>
          </cell>
        </row>
        <row r="1276">
          <cell r="A1276" t="str">
            <v>K134020092</v>
          </cell>
          <cell r="B1276" t="str">
            <v xml:space="preserve">NGUYỄN THẢO PHƯƠNG </v>
          </cell>
          <cell r="C1276" t="str">
            <v>ANH</v>
          </cell>
          <cell r="D1276" t="str">
            <v>K13402</v>
          </cell>
          <cell r="E1276">
            <v>7.6</v>
          </cell>
          <cell r="F1276">
            <v>7.32</v>
          </cell>
          <cell r="G1276">
            <v>21</v>
          </cell>
          <cell r="H1276">
            <v>91</v>
          </cell>
          <cell r="I1276" t="str">
            <v>K13402</v>
          </cell>
        </row>
        <row r="1277">
          <cell r="A1277" t="str">
            <v>K134020232</v>
          </cell>
          <cell r="B1277" t="str">
            <v xml:space="preserve">NGUYỄN THỊ BÍCH </v>
          </cell>
          <cell r="C1277" t="str">
            <v>THỦY</v>
          </cell>
          <cell r="D1277" t="str">
            <v>K13402</v>
          </cell>
          <cell r="E1277">
            <v>7.6</v>
          </cell>
          <cell r="F1277">
            <v>7.77</v>
          </cell>
          <cell r="G1277">
            <v>21</v>
          </cell>
          <cell r="H1277">
            <v>91</v>
          </cell>
          <cell r="I1277" t="str">
            <v>K13402</v>
          </cell>
        </row>
        <row r="1278">
          <cell r="A1278" t="str">
            <v>K124030468</v>
          </cell>
          <cell r="B1278" t="str">
            <v xml:space="preserve">TRẦN ĐÌNH THỊ KIM </v>
          </cell>
          <cell r="C1278" t="str">
            <v>NGÂN</v>
          </cell>
          <cell r="D1278" t="str">
            <v>K12403</v>
          </cell>
          <cell r="E1278">
            <v>7.6</v>
          </cell>
          <cell r="F1278">
            <v>7.4</v>
          </cell>
          <cell r="G1278">
            <v>24</v>
          </cell>
          <cell r="H1278">
            <v>89</v>
          </cell>
          <cell r="I1278" t="str">
            <v>K12403</v>
          </cell>
        </row>
        <row r="1279">
          <cell r="A1279" t="str">
            <v>K124010004</v>
          </cell>
          <cell r="B1279" t="str">
            <v xml:space="preserve">NGUYỄN THỊ HOÀNG </v>
          </cell>
          <cell r="C1279" t="str">
            <v>BÍCH</v>
          </cell>
          <cell r="D1279" t="str">
            <v>K12401</v>
          </cell>
          <cell r="E1279">
            <v>7.6</v>
          </cell>
          <cell r="F1279">
            <v>7.02</v>
          </cell>
          <cell r="G1279">
            <v>24</v>
          </cell>
          <cell r="H1279">
            <v>87</v>
          </cell>
          <cell r="I1279" t="str">
            <v>K12401</v>
          </cell>
        </row>
        <row r="1280">
          <cell r="A1280" t="str">
            <v>K134010065</v>
          </cell>
          <cell r="B1280" t="str">
            <v xml:space="preserve">LÃ THỊ THU </v>
          </cell>
          <cell r="C1280" t="str">
            <v>THẢO</v>
          </cell>
          <cell r="D1280" t="str">
            <v>K13401</v>
          </cell>
          <cell r="E1280">
            <v>7.6</v>
          </cell>
          <cell r="F1280">
            <v>7.28</v>
          </cell>
          <cell r="G1280">
            <v>21</v>
          </cell>
          <cell r="H1280">
            <v>87</v>
          </cell>
          <cell r="I1280" t="str">
            <v>K13401</v>
          </cell>
        </row>
        <row r="1281">
          <cell r="A1281" t="str">
            <v>K114050949</v>
          </cell>
          <cell r="B1281" t="str">
            <v xml:space="preserve">NGUYỄN VĂN </v>
          </cell>
          <cell r="C1281" t="str">
            <v>TƯ</v>
          </cell>
          <cell r="D1281" t="str">
            <v>K11405A</v>
          </cell>
          <cell r="E1281">
            <v>7.6</v>
          </cell>
          <cell r="F1281">
            <v>7.04</v>
          </cell>
          <cell r="G1281">
            <v>20</v>
          </cell>
          <cell r="H1281">
            <v>86</v>
          </cell>
          <cell r="I1281" t="str">
            <v>K11405B</v>
          </cell>
        </row>
        <row r="1282">
          <cell r="A1282" t="str">
            <v>K134080954</v>
          </cell>
          <cell r="B1282" t="str">
            <v xml:space="preserve">LÊ THỊ THU </v>
          </cell>
          <cell r="C1282" t="str">
            <v>HƯỜNG</v>
          </cell>
          <cell r="D1282" t="str">
            <v>K13408</v>
          </cell>
          <cell r="E1282">
            <v>7.6</v>
          </cell>
          <cell r="F1282">
            <v>7.7</v>
          </cell>
          <cell r="G1282">
            <v>21</v>
          </cell>
          <cell r="H1282">
            <v>85</v>
          </cell>
          <cell r="I1282" t="str">
            <v>K13408</v>
          </cell>
        </row>
        <row r="1283">
          <cell r="A1283" t="str">
            <v>K135031483</v>
          </cell>
          <cell r="B1283" t="str">
            <v xml:space="preserve">PHẠM THỊ MY </v>
          </cell>
          <cell r="C1283" t="str">
            <v>LY</v>
          </cell>
          <cell r="D1283" t="str">
            <v>K13503</v>
          </cell>
          <cell r="E1283">
            <v>7.6</v>
          </cell>
          <cell r="F1283">
            <v>7.6</v>
          </cell>
          <cell r="G1283">
            <v>21</v>
          </cell>
          <cell r="H1283">
            <v>85</v>
          </cell>
          <cell r="I1283" t="str">
            <v>K13503</v>
          </cell>
        </row>
        <row r="1284">
          <cell r="A1284" t="str">
            <v>K124010096</v>
          </cell>
          <cell r="B1284" t="str">
            <v xml:space="preserve">NGUYỄN THỊ DIỆU </v>
          </cell>
          <cell r="C1284" t="str">
            <v>THÚY</v>
          </cell>
          <cell r="D1284" t="str">
            <v>K12401</v>
          </cell>
          <cell r="E1284">
            <v>7.6</v>
          </cell>
          <cell r="F1284">
            <v>7.32</v>
          </cell>
          <cell r="G1284">
            <v>27</v>
          </cell>
          <cell r="H1284">
            <v>82</v>
          </cell>
          <cell r="I1284" t="str">
            <v>K12401</v>
          </cell>
        </row>
        <row r="1285">
          <cell r="A1285" t="str">
            <v>K124081442</v>
          </cell>
          <cell r="B1285" t="str">
            <v xml:space="preserve">NGUYỄN TRẦN HỒNG </v>
          </cell>
          <cell r="C1285" t="str">
            <v>THỦY</v>
          </cell>
          <cell r="D1285" t="str">
            <v>K12408</v>
          </cell>
          <cell r="E1285">
            <v>7.6</v>
          </cell>
          <cell r="F1285">
            <v>7.66</v>
          </cell>
          <cell r="G1285">
            <v>24</v>
          </cell>
          <cell r="H1285">
            <v>82</v>
          </cell>
          <cell r="I1285" t="str">
            <v>K12408</v>
          </cell>
        </row>
        <row r="1286">
          <cell r="A1286" t="str">
            <v>K124091524</v>
          </cell>
          <cell r="B1286" t="str">
            <v xml:space="preserve">ĐINH TIÊN </v>
          </cell>
          <cell r="C1286" t="str">
            <v>HOÀNG</v>
          </cell>
          <cell r="D1286" t="str">
            <v>K12409</v>
          </cell>
          <cell r="E1286">
            <v>7.6</v>
          </cell>
          <cell r="F1286">
            <v>7.72</v>
          </cell>
          <cell r="G1286">
            <v>21</v>
          </cell>
          <cell r="H1286">
            <v>82</v>
          </cell>
          <cell r="I1286" t="str">
            <v>K12409</v>
          </cell>
        </row>
        <row r="1287">
          <cell r="A1287" t="str">
            <v>K134020164</v>
          </cell>
          <cell r="B1287" t="str">
            <v xml:space="preserve">PHẠM THỊ THÙY </v>
          </cell>
          <cell r="C1287" t="str">
            <v>NA</v>
          </cell>
          <cell r="D1287" t="str">
            <v>K13402</v>
          </cell>
          <cell r="E1287">
            <v>7.6</v>
          </cell>
          <cell r="F1287">
            <v>7.16</v>
          </cell>
          <cell r="G1287">
            <v>21</v>
          </cell>
          <cell r="H1287">
            <v>82</v>
          </cell>
          <cell r="I1287" t="str">
            <v>K13402</v>
          </cell>
        </row>
        <row r="1288">
          <cell r="A1288" t="str">
            <v>K134030285</v>
          </cell>
          <cell r="B1288" t="str">
            <v xml:space="preserve">NGUYỄN PHƯƠNG KỲ </v>
          </cell>
          <cell r="C1288" t="str">
            <v>DUYÊN</v>
          </cell>
          <cell r="D1288" t="str">
            <v>K13403</v>
          </cell>
          <cell r="E1288">
            <v>7.6</v>
          </cell>
          <cell r="F1288">
            <v>7.25</v>
          </cell>
          <cell r="G1288">
            <v>21</v>
          </cell>
          <cell r="H1288">
            <v>82</v>
          </cell>
          <cell r="I1288" t="str">
            <v>K13403</v>
          </cell>
        </row>
        <row r="1289">
          <cell r="A1289" t="str">
            <v>K134091150</v>
          </cell>
          <cell r="B1289" t="str">
            <v xml:space="preserve">LÊ TRUNG </v>
          </cell>
          <cell r="C1289" t="str">
            <v>VINH</v>
          </cell>
          <cell r="D1289" t="str">
            <v>K13409</v>
          </cell>
          <cell r="E1289">
            <v>7.6</v>
          </cell>
          <cell r="F1289">
            <v>7.47</v>
          </cell>
          <cell r="G1289">
            <v>21</v>
          </cell>
          <cell r="H1289">
            <v>82</v>
          </cell>
          <cell r="I1289" t="str">
            <v>K13409</v>
          </cell>
        </row>
        <row r="1290">
          <cell r="A1290" t="str">
            <v>K114050807</v>
          </cell>
          <cell r="B1290" t="str">
            <v xml:space="preserve">TRẦN THỊ </v>
          </cell>
          <cell r="C1290" t="str">
            <v>THANH</v>
          </cell>
          <cell r="D1290" t="str">
            <v>K11405A</v>
          </cell>
          <cell r="E1290">
            <v>7.6</v>
          </cell>
          <cell r="F1290">
            <v>6.98</v>
          </cell>
          <cell r="G1290">
            <v>20</v>
          </cell>
          <cell r="H1290">
            <v>82</v>
          </cell>
          <cell r="I1290" t="str">
            <v>K11405A</v>
          </cell>
        </row>
        <row r="1291">
          <cell r="A1291" t="str">
            <v>K124040722</v>
          </cell>
          <cell r="B1291" t="str">
            <v xml:space="preserve">ĐOÀN TUYẾT MỸ </v>
          </cell>
          <cell r="C1291" t="str">
            <v>HOA</v>
          </cell>
          <cell r="D1291" t="str">
            <v>K12404A</v>
          </cell>
          <cell r="E1291">
            <v>7.6</v>
          </cell>
          <cell r="F1291">
            <v>7.66</v>
          </cell>
          <cell r="G1291">
            <v>15</v>
          </cell>
          <cell r="H1291">
            <v>82</v>
          </cell>
          <cell r="I1291" t="str">
            <v>K12404B</v>
          </cell>
        </row>
        <row r="1292">
          <cell r="A1292" t="str">
            <v>K124020364</v>
          </cell>
          <cell r="B1292" t="str">
            <v xml:space="preserve">LÊ HOÀNG </v>
          </cell>
          <cell r="C1292" t="str">
            <v>OANH</v>
          </cell>
          <cell r="D1292" t="str">
            <v>K12402</v>
          </cell>
          <cell r="E1292">
            <v>7.6</v>
          </cell>
          <cell r="F1292">
            <v>7.13</v>
          </cell>
          <cell r="G1292">
            <v>20</v>
          </cell>
          <cell r="H1292">
            <v>81</v>
          </cell>
          <cell r="I1292" t="str">
            <v>K12402B</v>
          </cell>
        </row>
        <row r="1293">
          <cell r="A1293" t="str">
            <v>K124040755</v>
          </cell>
          <cell r="B1293" t="str">
            <v xml:space="preserve">NGÔ NGỌC </v>
          </cell>
          <cell r="C1293" t="str">
            <v>NAM</v>
          </cell>
          <cell r="D1293" t="str">
            <v>K12404A</v>
          </cell>
          <cell r="E1293">
            <v>7.6</v>
          </cell>
          <cell r="F1293">
            <v>7.18</v>
          </cell>
          <cell r="G1293">
            <v>25</v>
          </cell>
          <cell r="H1293">
            <v>80</v>
          </cell>
          <cell r="I1293" t="str">
            <v>K12404B</v>
          </cell>
        </row>
        <row r="1294">
          <cell r="A1294" t="str">
            <v>K125011717</v>
          </cell>
          <cell r="B1294" t="str">
            <v xml:space="preserve">NGUYỄN THỊ NGỌC </v>
          </cell>
          <cell r="C1294" t="str">
            <v>THANH</v>
          </cell>
          <cell r="D1294" t="str">
            <v>K12501</v>
          </cell>
          <cell r="E1294">
            <v>7.6</v>
          </cell>
          <cell r="F1294">
            <v>7.31</v>
          </cell>
          <cell r="G1294">
            <v>26</v>
          </cell>
          <cell r="H1294">
            <v>78</v>
          </cell>
          <cell r="I1294" t="str">
            <v>K12501</v>
          </cell>
        </row>
        <row r="1295">
          <cell r="A1295" t="str">
            <v>K134070757</v>
          </cell>
          <cell r="B1295" t="str">
            <v xml:space="preserve">NGUYỄN THỊ THÙY </v>
          </cell>
          <cell r="C1295" t="str">
            <v>DƯƠNG</v>
          </cell>
          <cell r="D1295" t="str">
            <v>K13407</v>
          </cell>
          <cell r="E1295">
            <v>7.6</v>
          </cell>
          <cell r="F1295">
            <v>7.79</v>
          </cell>
          <cell r="G1295">
            <v>21</v>
          </cell>
          <cell r="H1295">
            <v>77</v>
          </cell>
          <cell r="I1295" t="str">
            <v>K13407</v>
          </cell>
        </row>
        <row r="1296">
          <cell r="A1296" t="str">
            <v>K134020171</v>
          </cell>
          <cell r="B1296" t="str">
            <v xml:space="preserve">NGUYỄN THỊ BÍCH </v>
          </cell>
          <cell r="C1296" t="str">
            <v>NGỌC</v>
          </cell>
          <cell r="D1296" t="str">
            <v>K13402</v>
          </cell>
          <cell r="E1296">
            <v>7.6</v>
          </cell>
          <cell r="F1296">
            <v>7.32</v>
          </cell>
          <cell r="G1296">
            <v>21</v>
          </cell>
          <cell r="H1296">
            <v>74</v>
          </cell>
          <cell r="I1296" t="str">
            <v>K13402</v>
          </cell>
        </row>
        <row r="1297">
          <cell r="A1297" t="str">
            <v>K134040533</v>
          </cell>
          <cell r="B1297" t="str">
            <v xml:space="preserve">NGUYỄN LÊ NGUYÊN </v>
          </cell>
          <cell r="C1297" t="str">
            <v>VĨ</v>
          </cell>
          <cell r="D1297" t="str">
            <v>K13404</v>
          </cell>
          <cell r="E1297">
            <v>7.6</v>
          </cell>
          <cell r="F1297">
            <v>7.32</v>
          </cell>
          <cell r="G1297">
            <v>21</v>
          </cell>
          <cell r="H1297">
            <v>72</v>
          </cell>
          <cell r="I1297" t="str">
            <v>K13404</v>
          </cell>
        </row>
        <row r="1298">
          <cell r="A1298" t="str">
            <v>K114071246</v>
          </cell>
          <cell r="B1298" t="str">
            <v xml:space="preserve">LÊ THỊ MỘNG </v>
          </cell>
          <cell r="C1298" t="str">
            <v>KHA</v>
          </cell>
          <cell r="D1298" t="str">
            <v>K11407A</v>
          </cell>
          <cell r="E1298">
            <v>7.59</v>
          </cell>
          <cell r="F1298">
            <v>7.44</v>
          </cell>
          <cell r="G1298">
            <v>23</v>
          </cell>
          <cell r="H1298">
            <v>100</v>
          </cell>
          <cell r="I1298" t="str">
            <v>K11407B</v>
          </cell>
        </row>
        <row r="1299">
          <cell r="A1299" t="str">
            <v>K115021531</v>
          </cell>
          <cell r="B1299" t="str">
            <v xml:space="preserve">PHẠM THỊ LÝ THU </v>
          </cell>
          <cell r="C1299" t="str">
            <v>THẢO</v>
          </cell>
          <cell r="D1299" t="str">
            <v>K11502</v>
          </cell>
          <cell r="E1299">
            <v>7.59</v>
          </cell>
          <cell r="F1299">
            <v>7.64</v>
          </cell>
          <cell r="G1299">
            <v>22</v>
          </cell>
          <cell r="H1299">
            <v>100</v>
          </cell>
          <cell r="I1299" t="str">
            <v>K11502</v>
          </cell>
        </row>
        <row r="1300">
          <cell r="A1300" t="str">
            <v>K115041690</v>
          </cell>
          <cell r="B1300" t="str">
            <v xml:space="preserve">LÊ THỊ </v>
          </cell>
          <cell r="C1300" t="str">
            <v>HƯỜNG</v>
          </cell>
          <cell r="D1300" t="str">
            <v>K11504</v>
          </cell>
          <cell r="E1300">
            <v>7.59</v>
          </cell>
          <cell r="F1300">
            <v>7.21</v>
          </cell>
          <cell r="G1300">
            <v>22</v>
          </cell>
          <cell r="H1300">
            <v>100</v>
          </cell>
          <cell r="I1300" t="str">
            <v>K11504</v>
          </cell>
        </row>
        <row r="1301">
          <cell r="A1301" t="str">
            <v>K114040541</v>
          </cell>
          <cell r="B1301" t="str">
            <v xml:space="preserve">TRẦN VĂN </v>
          </cell>
          <cell r="C1301" t="str">
            <v>QUÂN</v>
          </cell>
          <cell r="D1301" t="str">
            <v>K11404A</v>
          </cell>
          <cell r="E1301">
            <v>7.59</v>
          </cell>
          <cell r="F1301">
            <v>7.52</v>
          </cell>
          <cell r="G1301">
            <v>24</v>
          </cell>
          <cell r="H1301">
            <v>95</v>
          </cell>
          <cell r="I1301" t="str">
            <v>K11404A</v>
          </cell>
        </row>
        <row r="1302">
          <cell r="A1302" t="str">
            <v>K114030375</v>
          </cell>
          <cell r="B1302" t="str">
            <v xml:space="preserve">TRẦN HUY </v>
          </cell>
          <cell r="C1302" t="str">
            <v>CƯỜNG</v>
          </cell>
          <cell r="D1302" t="str">
            <v>K11403</v>
          </cell>
          <cell r="E1302">
            <v>7.59</v>
          </cell>
          <cell r="F1302">
            <v>7.06</v>
          </cell>
          <cell r="G1302">
            <v>23</v>
          </cell>
          <cell r="H1302">
            <v>92</v>
          </cell>
          <cell r="I1302" t="str">
            <v>K11403</v>
          </cell>
        </row>
        <row r="1303">
          <cell r="A1303" t="str">
            <v>K115021547</v>
          </cell>
          <cell r="B1303" t="str">
            <v xml:space="preserve">PHAN THỊ THUỲ </v>
          </cell>
          <cell r="C1303" t="str">
            <v>TRANG</v>
          </cell>
          <cell r="D1303" t="str">
            <v>K11502</v>
          </cell>
          <cell r="E1303">
            <v>7.59</v>
          </cell>
          <cell r="F1303">
            <v>7.57</v>
          </cell>
          <cell r="G1303">
            <v>22</v>
          </cell>
          <cell r="H1303">
            <v>92</v>
          </cell>
          <cell r="I1303" t="str">
            <v>K11502</v>
          </cell>
        </row>
        <row r="1304">
          <cell r="A1304" t="str">
            <v>K115011350</v>
          </cell>
          <cell r="B1304" t="str">
            <v xml:space="preserve">NGUYỄN THỊ </v>
          </cell>
          <cell r="C1304" t="str">
            <v>DUYÊN</v>
          </cell>
          <cell r="D1304" t="str">
            <v>K11501</v>
          </cell>
          <cell r="E1304">
            <v>7.59</v>
          </cell>
          <cell r="F1304">
            <v>7.58</v>
          </cell>
          <cell r="G1304">
            <v>24</v>
          </cell>
          <cell r="H1304">
            <v>89</v>
          </cell>
          <cell r="I1304" t="str">
            <v>K11501</v>
          </cell>
        </row>
        <row r="1305">
          <cell r="A1305" t="str">
            <v>K115011354</v>
          </cell>
          <cell r="B1305" t="str">
            <v xml:space="preserve">NGUYỄN THỊ HOÀNG </v>
          </cell>
          <cell r="C1305" t="str">
            <v>GIANG</v>
          </cell>
          <cell r="D1305" t="str">
            <v>K11501</v>
          </cell>
          <cell r="E1305">
            <v>7.59</v>
          </cell>
          <cell r="F1305">
            <v>7.43</v>
          </cell>
          <cell r="G1305">
            <v>22</v>
          </cell>
          <cell r="H1305">
            <v>87</v>
          </cell>
          <cell r="I1305" t="str">
            <v>K11501</v>
          </cell>
        </row>
        <row r="1306">
          <cell r="A1306" t="str">
            <v>K114040571</v>
          </cell>
          <cell r="B1306" t="str">
            <v xml:space="preserve">NGUYỄN THỊ THIÊN </v>
          </cell>
          <cell r="C1306" t="str">
            <v>TRANG</v>
          </cell>
          <cell r="D1306" t="str">
            <v>K11404A</v>
          </cell>
          <cell r="E1306">
            <v>7.59</v>
          </cell>
          <cell r="F1306">
            <v>7.67</v>
          </cell>
          <cell r="G1306">
            <v>17</v>
          </cell>
          <cell r="H1306">
            <v>87</v>
          </cell>
          <cell r="I1306" t="str">
            <v>K11404A</v>
          </cell>
        </row>
        <row r="1307">
          <cell r="A1307" t="str">
            <v>K114020151</v>
          </cell>
          <cell r="B1307" t="str">
            <v xml:space="preserve">TRẦN THỊ TUYẾT </v>
          </cell>
          <cell r="C1307" t="str">
            <v>MAI</v>
          </cell>
          <cell r="D1307" t="str">
            <v>K11402</v>
          </cell>
          <cell r="E1307">
            <v>7.59</v>
          </cell>
          <cell r="F1307">
            <v>6.67</v>
          </cell>
          <cell r="G1307">
            <v>25</v>
          </cell>
          <cell r="H1307">
            <v>85</v>
          </cell>
          <cell r="I1307" t="str">
            <v>K11402A</v>
          </cell>
        </row>
        <row r="1308">
          <cell r="A1308" t="str">
            <v>K125011690</v>
          </cell>
          <cell r="B1308" t="str">
            <v xml:space="preserve">PHAN CÚC PHƯƠNG </v>
          </cell>
          <cell r="C1308" t="str">
            <v>NGUYÊN</v>
          </cell>
          <cell r="D1308" t="str">
            <v>K12501</v>
          </cell>
          <cell r="E1308">
            <v>7.59</v>
          </cell>
          <cell r="F1308">
            <v>7.53</v>
          </cell>
          <cell r="G1308">
            <v>25</v>
          </cell>
          <cell r="H1308">
            <v>82</v>
          </cell>
          <cell r="I1308" t="str">
            <v>K12501</v>
          </cell>
        </row>
        <row r="1309">
          <cell r="A1309" t="str">
            <v>K115041715</v>
          </cell>
          <cell r="B1309" t="str">
            <v xml:space="preserve">NGUYỄN XUÂN </v>
          </cell>
          <cell r="C1309" t="str">
            <v>QUỲNH</v>
          </cell>
          <cell r="D1309" t="str">
            <v>K11504</v>
          </cell>
          <cell r="E1309">
            <v>7.59</v>
          </cell>
          <cell r="F1309">
            <v>7.04</v>
          </cell>
          <cell r="G1309">
            <v>24</v>
          </cell>
          <cell r="H1309">
            <v>82</v>
          </cell>
          <cell r="I1309" t="str">
            <v>K11504</v>
          </cell>
        </row>
        <row r="1310">
          <cell r="A1310" t="str">
            <v>K114020253</v>
          </cell>
          <cell r="B1310" t="str">
            <v xml:space="preserve">NGUYỄN TIẾN </v>
          </cell>
          <cell r="C1310" t="str">
            <v>ĐỨC</v>
          </cell>
          <cell r="D1310" t="str">
            <v>K11402</v>
          </cell>
          <cell r="E1310">
            <v>7.59</v>
          </cell>
          <cell r="F1310">
            <v>7.7</v>
          </cell>
          <cell r="G1310">
            <v>23</v>
          </cell>
          <cell r="H1310">
            <v>82</v>
          </cell>
          <cell r="I1310" t="str">
            <v>K11402B</v>
          </cell>
        </row>
        <row r="1311">
          <cell r="A1311" t="str">
            <v>K114071149</v>
          </cell>
          <cell r="B1311" t="str">
            <v xml:space="preserve">ĐINH THỊ QUỲNH </v>
          </cell>
          <cell r="C1311" t="str">
            <v>NHƯ</v>
          </cell>
          <cell r="D1311" t="str">
            <v>K11407A</v>
          </cell>
          <cell r="E1311">
            <v>7.59</v>
          </cell>
          <cell r="F1311">
            <v>6.79</v>
          </cell>
          <cell r="G1311">
            <v>23</v>
          </cell>
          <cell r="H1311">
            <v>82</v>
          </cell>
          <cell r="I1311" t="str">
            <v>K11407A</v>
          </cell>
        </row>
        <row r="1312">
          <cell r="A1312" t="str">
            <v>K114071309</v>
          </cell>
          <cell r="B1312" t="str">
            <v xml:space="preserve">NGUYỄN THỊ HOÀI </v>
          </cell>
          <cell r="C1312" t="str">
            <v>THƯƠNG</v>
          </cell>
          <cell r="D1312" t="str">
            <v>K11407A</v>
          </cell>
          <cell r="E1312">
            <v>7.59</v>
          </cell>
          <cell r="F1312">
            <v>7.09</v>
          </cell>
          <cell r="G1312">
            <v>23</v>
          </cell>
          <cell r="H1312">
            <v>82</v>
          </cell>
          <cell r="I1312" t="str">
            <v>K11407B</v>
          </cell>
        </row>
        <row r="1313">
          <cell r="A1313" t="str">
            <v>K114061038</v>
          </cell>
          <cell r="B1313" t="str">
            <v xml:space="preserve">NGUYỄN HỮU </v>
          </cell>
          <cell r="C1313" t="str">
            <v>TÀI</v>
          </cell>
          <cell r="D1313" t="str">
            <v>K11406</v>
          </cell>
          <cell r="E1313">
            <v>7.59</v>
          </cell>
          <cell r="F1313">
            <v>7.47</v>
          </cell>
          <cell r="G1313">
            <v>17</v>
          </cell>
          <cell r="H1313">
            <v>82</v>
          </cell>
          <cell r="I1313" t="str">
            <v>K11406</v>
          </cell>
        </row>
        <row r="1314">
          <cell r="A1314" t="str">
            <v>K115011416</v>
          </cell>
          <cell r="B1314" t="str">
            <v xml:space="preserve">NGƯU NGỌC </v>
          </cell>
          <cell r="C1314" t="str">
            <v>SẠN</v>
          </cell>
          <cell r="D1314" t="str">
            <v>K11501</v>
          </cell>
          <cell r="E1314">
            <v>7.59</v>
          </cell>
          <cell r="F1314">
            <v>7.51</v>
          </cell>
          <cell r="G1314">
            <v>22</v>
          </cell>
          <cell r="H1314">
            <v>77</v>
          </cell>
          <cell r="I1314" t="str">
            <v>K11501</v>
          </cell>
        </row>
        <row r="1315">
          <cell r="A1315" t="str">
            <v>K124091495</v>
          </cell>
          <cell r="B1315" t="str">
            <v xml:space="preserve">NGUYỄN ĐÌNH </v>
          </cell>
          <cell r="C1315" t="str">
            <v>DUY</v>
          </cell>
          <cell r="D1315" t="str">
            <v>K12409</v>
          </cell>
          <cell r="E1315">
            <v>7.58</v>
          </cell>
          <cell r="F1315">
            <v>7.8</v>
          </cell>
          <cell r="G1315">
            <v>24</v>
          </cell>
          <cell r="H1315">
            <v>99</v>
          </cell>
          <cell r="I1315" t="str">
            <v>K12409</v>
          </cell>
        </row>
        <row r="1316">
          <cell r="A1316" t="str">
            <v>K115041754</v>
          </cell>
          <cell r="B1316" t="str">
            <v xml:space="preserve">NGUYỄN MINH </v>
          </cell>
          <cell r="C1316" t="str">
            <v>VŨ</v>
          </cell>
          <cell r="D1316" t="str">
            <v>K11504</v>
          </cell>
          <cell r="E1316">
            <v>7.58</v>
          </cell>
          <cell r="F1316">
            <v>7.64</v>
          </cell>
          <cell r="G1316">
            <v>25</v>
          </cell>
          <cell r="H1316">
            <v>97</v>
          </cell>
          <cell r="I1316" t="str">
            <v>K11504</v>
          </cell>
        </row>
        <row r="1317">
          <cell r="A1317" t="str">
            <v>K124040633</v>
          </cell>
          <cell r="B1317" t="str">
            <v xml:space="preserve">NGUYỄN THỊ THANH </v>
          </cell>
          <cell r="C1317" t="str">
            <v>TÂM</v>
          </cell>
          <cell r="D1317" t="str">
            <v>K12404A</v>
          </cell>
          <cell r="E1317">
            <v>7.58</v>
          </cell>
          <cell r="F1317">
            <v>7.26</v>
          </cell>
          <cell r="G1317">
            <v>20</v>
          </cell>
          <cell r="H1317">
            <v>97</v>
          </cell>
          <cell r="I1317" t="str">
            <v>K12404A</v>
          </cell>
        </row>
        <row r="1318">
          <cell r="A1318" t="str">
            <v>K124020222</v>
          </cell>
          <cell r="B1318" t="str">
            <v xml:space="preserve">LÊ THỊ PHƯƠNG </v>
          </cell>
          <cell r="C1318" t="str">
            <v>THẢO</v>
          </cell>
          <cell r="D1318" t="str">
            <v>K12402</v>
          </cell>
          <cell r="E1318">
            <v>7.58</v>
          </cell>
          <cell r="F1318">
            <v>6.97</v>
          </cell>
          <cell r="G1318">
            <v>23</v>
          </cell>
          <cell r="H1318">
            <v>90</v>
          </cell>
          <cell r="I1318" t="str">
            <v>K12402A</v>
          </cell>
        </row>
        <row r="1319">
          <cell r="A1319" t="str">
            <v>K114050743</v>
          </cell>
          <cell r="B1319" t="str">
            <v xml:space="preserve">NGUYỄN ĐỨC </v>
          </cell>
          <cell r="C1319" t="str">
            <v>HÒA</v>
          </cell>
          <cell r="D1319" t="str">
            <v>K11405A</v>
          </cell>
          <cell r="E1319">
            <v>7.58</v>
          </cell>
          <cell r="F1319">
            <v>7.32</v>
          </cell>
          <cell r="G1319">
            <v>20</v>
          </cell>
          <cell r="H1319">
            <v>90</v>
          </cell>
          <cell r="I1319" t="str">
            <v>K11405A</v>
          </cell>
        </row>
        <row r="1320">
          <cell r="A1320" t="str">
            <v>K124040789</v>
          </cell>
          <cell r="B1320" t="str">
            <v xml:space="preserve">LÊ THỊ </v>
          </cell>
          <cell r="C1320" t="str">
            <v>TÂM</v>
          </cell>
          <cell r="D1320" t="str">
            <v>K12404A</v>
          </cell>
          <cell r="E1320">
            <v>7.58</v>
          </cell>
          <cell r="F1320">
            <v>7.43</v>
          </cell>
          <cell r="G1320">
            <v>20</v>
          </cell>
          <cell r="H1320">
            <v>90</v>
          </cell>
          <cell r="I1320" t="str">
            <v>K12404B</v>
          </cell>
        </row>
        <row r="1321">
          <cell r="A1321" t="str">
            <v>K135021293</v>
          </cell>
          <cell r="B1321" t="str">
            <v xml:space="preserve">ĐOÀN THỊ QUỲNH </v>
          </cell>
          <cell r="C1321" t="str">
            <v>CHÂM</v>
          </cell>
          <cell r="D1321" t="str">
            <v>K13502</v>
          </cell>
          <cell r="E1321">
            <v>7.58</v>
          </cell>
          <cell r="F1321">
            <v>7.29</v>
          </cell>
          <cell r="G1321">
            <v>20</v>
          </cell>
          <cell r="H1321">
            <v>88</v>
          </cell>
          <cell r="I1321" t="str">
            <v>K13502</v>
          </cell>
        </row>
        <row r="1322">
          <cell r="A1322" t="str">
            <v>K124020192</v>
          </cell>
          <cell r="B1322" t="str">
            <v xml:space="preserve">PHAN NGỌC YẾN </v>
          </cell>
          <cell r="C1322" t="str">
            <v>NHI</v>
          </cell>
          <cell r="D1322" t="str">
            <v>K12402</v>
          </cell>
          <cell r="E1322">
            <v>7.58</v>
          </cell>
          <cell r="F1322">
            <v>7.38</v>
          </cell>
          <cell r="G1322">
            <v>24</v>
          </cell>
          <cell r="H1322">
            <v>87</v>
          </cell>
          <cell r="I1322" t="str">
            <v>K12402A</v>
          </cell>
        </row>
        <row r="1323">
          <cell r="A1323" t="str">
            <v>K124050834</v>
          </cell>
          <cell r="B1323" t="str">
            <v xml:space="preserve">LƯU NGUYỄN VÂN </v>
          </cell>
          <cell r="C1323" t="str">
            <v>ANH</v>
          </cell>
          <cell r="D1323" t="str">
            <v>K12405</v>
          </cell>
          <cell r="E1323">
            <v>7.58</v>
          </cell>
          <cell r="F1323">
            <v>7.88</v>
          </cell>
          <cell r="G1323">
            <v>24</v>
          </cell>
          <cell r="H1323">
            <v>87</v>
          </cell>
          <cell r="I1323" t="str">
            <v>K12405</v>
          </cell>
        </row>
        <row r="1324">
          <cell r="A1324" t="str">
            <v>K114071315</v>
          </cell>
          <cell r="B1324" t="str">
            <v xml:space="preserve">LÊ ĐÀI </v>
          </cell>
          <cell r="C1324" t="str">
            <v>TRANG</v>
          </cell>
          <cell r="D1324" t="str">
            <v>K11407A</v>
          </cell>
          <cell r="E1324">
            <v>7.58</v>
          </cell>
          <cell r="F1324">
            <v>7.58</v>
          </cell>
          <cell r="G1324">
            <v>19</v>
          </cell>
          <cell r="H1324">
            <v>87</v>
          </cell>
          <cell r="I1324" t="str">
            <v>K11407B</v>
          </cell>
        </row>
        <row r="1325">
          <cell r="A1325" t="str">
            <v>K115021476</v>
          </cell>
          <cell r="B1325" t="str">
            <v xml:space="preserve">TRẦN THỊ </v>
          </cell>
          <cell r="C1325" t="str">
            <v>GIANG</v>
          </cell>
          <cell r="D1325" t="str">
            <v>K11502</v>
          </cell>
          <cell r="E1325">
            <v>7.58</v>
          </cell>
          <cell r="F1325">
            <v>7.33</v>
          </cell>
          <cell r="G1325">
            <v>18</v>
          </cell>
          <cell r="H1325">
            <v>87</v>
          </cell>
          <cell r="I1325" t="str">
            <v>K11502</v>
          </cell>
        </row>
        <row r="1326">
          <cell r="A1326" t="str">
            <v>K115041697</v>
          </cell>
          <cell r="B1326" t="str">
            <v xml:space="preserve">NGUYỄN THỊ THÙY </v>
          </cell>
          <cell r="C1326" t="str">
            <v>LINH</v>
          </cell>
          <cell r="D1326" t="str">
            <v>K11504</v>
          </cell>
          <cell r="E1326">
            <v>7.58</v>
          </cell>
          <cell r="F1326">
            <v>7.39</v>
          </cell>
          <cell r="G1326">
            <v>18</v>
          </cell>
          <cell r="H1326">
            <v>87</v>
          </cell>
          <cell r="I1326" t="str">
            <v>K11504</v>
          </cell>
        </row>
        <row r="1327">
          <cell r="A1327" t="str">
            <v>K114020194</v>
          </cell>
          <cell r="B1327" t="str">
            <v xml:space="preserve">NGUYỄN MINH </v>
          </cell>
          <cell r="C1327" t="str">
            <v>THÔNG</v>
          </cell>
          <cell r="D1327" t="str">
            <v>K11402</v>
          </cell>
          <cell r="E1327">
            <v>7.58</v>
          </cell>
          <cell r="F1327">
            <v>7.49</v>
          </cell>
          <cell r="G1327">
            <v>19</v>
          </cell>
          <cell r="H1327">
            <v>85</v>
          </cell>
          <cell r="I1327" t="str">
            <v>K11402A</v>
          </cell>
        </row>
        <row r="1328">
          <cell r="A1328" t="str">
            <v>K124020292</v>
          </cell>
          <cell r="B1328" t="str">
            <v xml:space="preserve">TRẦN THẾ </v>
          </cell>
          <cell r="C1328" t="str">
            <v>DŨNG</v>
          </cell>
          <cell r="D1328" t="str">
            <v>K12402</v>
          </cell>
          <cell r="E1328">
            <v>7.58</v>
          </cell>
          <cell r="F1328">
            <v>7.14</v>
          </cell>
          <cell r="G1328">
            <v>24</v>
          </cell>
          <cell r="H1328">
            <v>82</v>
          </cell>
          <cell r="I1328" t="str">
            <v>K12402B</v>
          </cell>
        </row>
        <row r="1329">
          <cell r="A1329" t="str">
            <v>K124020347</v>
          </cell>
          <cell r="B1329" t="str">
            <v xml:space="preserve">TRẦN KIM </v>
          </cell>
          <cell r="C1329" t="str">
            <v>NGÂN</v>
          </cell>
          <cell r="D1329" t="str">
            <v>K12402</v>
          </cell>
          <cell r="E1329">
            <v>7.58</v>
          </cell>
          <cell r="F1329">
            <v>7.17</v>
          </cell>
          <cell r="G1329">
            <v>20</v>
          </cell>
          <cell r="H1329">
            <v>82</v>
          </cell>
          <cell r="I1329" t="str">
            <v>K12402B</v>
          </cell>
        </row>
        <row r="1330">
          <cell r="A1330" t="str">
            <v>K124020377</v>
          </cell>
          <cell r="B1330" t="str">
            <v xml:space="preserve">NGUYỄN VĂN </v>
          </cell>
          <cell r="C1330" t="str">
            <v>TÂY</v>
          </cell>
          <cell r="D1330" t="str">
            <v>K12402</v>
          </cell>
          <cell r="E1330">
            <v>7.58</v>
          </cell>
          <cell r="F1330">
            <v>7.42</v>
          </cell>
          <cell r="G1330">
            <v>20</v>
          </cell>
          <cell r="H1330">
            <v>82</v>
          </cell>
          <cell r="I1330" t="str">
            <v>K12402B</v>
          </cell>
        </row>
        <row r="1331">
          <cell r="A1331" t="str">
            <v>K124040729</v>
          </cell>
          <cell r="B1331" t="str">
            <v xml:space="preserve">LÊ THÀNH </v>
          </cell>
          <cell r="C1331" t="str">
            <v>HUY</v>
          </cell>
          <cell r="D1331" t="str">
            <v>K12404A</v>
          </cell>
          <cell r="E1331">
            <v>7.58</v>
          </cell>
          <cell r="F1331">
            <v>7.55</v>
          </cell>
          <cell r="G1331">
            <v>20</v>
          </cell>
          <cell r="H1331">
            <v>82</v>
          </cell>
          <cell r="I1331" t="str">
            <v>K12404B</v>
          </cell>
        </row>
        <row r="1332">
          <cell r="A1332" t="str">
            <v>K135021319</v>
          </cell>
          <cell r="B1332" t="str">
            <v xml:space="preserve">NGUYỄN THỊ </v>
          </cell>
          <cell r="C1332" t="str">
            <v>HẢI</v>
          </cell>
          <cell r="D1332" t="str">
            <v>K13502</v>
          </cell>
          <cell r="E1332">
            <v>7.58</v>
          </cell>
          <cell r="F1332">
            <v>7.39</v>
          </cell>
          <cell r="G1332">
            <v>20</v>
          </cell>
          <cell r="H1332">
            <v>82</v>
          </cell>
          <cell r="I1332" t="str">
            <v>K13502</v>
          </cell>
        </row>
        <row r="1333">
          <cell r="A1333" t="str">
            <v>K114020249</v>
          </cell>
          <cell r="B1333" t="str">
            <v xml:space="preserve">NGUYỄN HOÀNG PHƯƠNG </v>
          </cell>
          <cell r="C1333" t="str">
            <v>DUNG</v>
          </cell>
          <cell r="D1333" t="str">
            <v>K11402</v>
          </cell>
          <cell r="E1333">
            <v>7.58</v>
          </cell>
          <cell r="F1333">
            <v>7.38</v>
          </cell>
          <cell r="G1333">
            <v>19</v>
          </cell>
          <cell r="H1333">
            <v>82</v>
          </cell>
          <cell r="I1333" t="str">
            <v>K11402B</v>
          </cell>
        </row>
        <row r="1334">
          <cell r="A1334" t="str">
            <v>K114071264</v>
          </cell>
          <cell r="B1334" t="str">
            <v xml:space="preserve">BÙI TẤN </v>
          </cell>
          <cell r="C1334" t="str">
            <v>LỰC</v>
          </cell>
          <cell r="D1334" t="str">
            <v>K11407A</v>
          </cell>
          <cell r="E1334">
            <v>7.58</v>
          </cell>
          <cell r="F1334">
            <v>7.18</v>
          </cell>
          <cell r="G1334">
            <v>19</v>
          </cell>
          <cell r="H1334">
            <v>82</v>
          </cell>
          <cell r="I1334" t="str">
            <v>K11407B</v>
          </cell>
        </row>
        <row r="1335">
          <cell r="A1335" t="str">
            <v>K124081433</v>
          </cell>
          <cell r="B1335" t="str">
            <v xml:space="preserve">TRẦN THỤY ANH </v>
          </cell>
          <cell r="C1335" t="str">
            <v>THƯ</v>
          </cell>
          <cell r="D1335" t="str">
            <v>K12408</v>
          </cell>
          <cell r="E1335">
            <v>7.58</v>
          </cell>
          <cell r="F1335">
            <v>7.47</v>
          </cell>
          <cell r="G1335">
            <v>24</v>
          </cell>
          <cell r="H1335">
            <v>81</v>
          </cell>
          <cell r="I1335" t="str">
            <v>K12408</v>
          </cell>
        </row>
        <row r="1336">
          <cell r="A1336" t="str">
            <v>K124010102</v>
          </cell>
          <cell r="B1336" t="str">
            <v xml:space="preserve">NGUYỄN THỊ </v>
          </cell>
          <cell r="C1336" t="str">
            <v>TIẾP</v>
          </cell>
          <cell r="D1336" t="str">
            <v>K12401</v>
          </cell>
          <cell r="E1336">
            <v>7.58</v>
          </cell>
          <cell r="F1336">
            <v>7.44</v>
          </cell>
          <cell r="G1336">
            <v>24</v>
          </cell>
          <cell r="H1336">
            <v>77</v>
          </cell>
          <cell r="I1336" t="str">
            <v>K12401</v>
          </cell>
        </row>
        <row r="1337">
          <cell r="A1337" t="str">
            <v>K124010120</v>
          </cell>
          <cell r="B1337" t="str">
            <v xml:space="preserve">PHẠM THỊ </v>
          </cell>
          <cell r="C1337" t="str">
            <v>VIÊN</v>
          </cell>
          <cell r="D1337" t="str">
            <v>K12401</v>
          </cell>
          <cell r="E1337">
            <v>7.58</v>
          </cell>
          <cell r="F1337">
            <v>7.31</v>
          </cell>
          <cell r="G1337">
            <v>24</v>
          </cell>
          <cell r="H1337">
            <v>77</v>
          </cell>
          <cell r="I1337" t="str">
            <v>K12401</v>
          </cell>
        </row>
        <row r="1338">
          <cell r="A1338" t="str">
            <v>K124020388</v>
          </cell>
          <cell r="B1338" t="str">
            <v xml:space="preserve">PHẠM THỊ BÍCH </v>
          </cell>
          <cell r="C1338" t="str">
            <v>THUẬN</v>
          </cell>
          <cell r="D1338" t="str">
            <v>K12402</v>
          </cell>
          <cell r="E1338">
            <v>7.58</v>
          </cell>
          <cell r="F1338">
            <v>7.27</v>
          </cell>
          <cell r="G1338">
            <v>24</v>
          </cell>
          <cell r="H1338">
            <v>77</v>
          </cell>
          <cell r="I1338" t="str">
            <v>K12402B</v>
          </cell>
        </row>
        <row r="1339">
          <cell r="A1339" t="str">
            <v>K124020350</v>
          </cell>
          <cell r="B1339" t="str">
            <v xml:space="preserve">ĐẶNG THỊ NHƯ </v>
          </cell>
          <cell r="C1339" t="str">
            <v>NGHĨA</v>
          </cell>
          <cell r="D1339" t="str">
            <v>K12402</v>
          </cell>
          <cell r="E1339">
            <v>7.58</v>
          </cell>
          <cell r="F1339">
            <v>7.5</v>
          </cell>
          <cell r="G1339">
            <v>18</v>
          </cell>
          <cell r="H1339">
            <v>74</v>
          </cell>
          <cell r="I1339" t="str">
            <v>K12402B</v>
          </cell>
        </row>
        <row r="1340">
          <cell r="A1340" t="str">
            <v>K114030431</v>
          </cell>
          <cell r="B1340" t="str">
            <v xml:space="preserve">NGUYỄN CHÍ </v>
          </cell>
          <cell r="C1340" t="str">
            <v>THẢO</v>
          </cell>
          <cell r="D1340" t="str">
            <v>K11403</v>
          </cell>
          <cell r="E1340">
            <v>7.58</v>
          </cell>
          <cell r="F1340">
            <v>6.98</v>
          </cell>
          <cell r="G1340">
            <v>20</v>
          </cell>
          <cell r="H1340">
            <v>72</v>
          </cell>
          <cell r="I1340" t="str">
            <v>K11403</v>
          </cell>
        </row>
        <row r="1341">
          <cell r="A1341" t="str">
            <v>K115041678</v>
          </cell>
          <cell r="B1341" t="str">
            <v xml:space="preserve">CHÂU NGỌC </v>
          </cell>
          <cell r="C1341" t="str">
            <v>HẠNH</v>
          </cell>
          <cell r="D1341" t="str">
            <v>K11504</v>
          </cell>
          <cell r="E1341">
            <v>7.57</v>
          </cell>
          <cell r="F1341">
            <v>7</v>
          </cell>
          <cell r="G1341">
            <v>31</v>
          </cell>
          <cell r="H1341">
            <v>100</v>
          </cell>
          <cell r="I1341" t="str">
            <v>K11504</v>
          </cell>
        </row>
        <row r="1342">
          <cell r="A1342" t="str">
            <v>K115041750</v>
          </cell>
          <cell r="B1342" t="str">
            <v xml:space="preserve">ĐẶNG MINH BÍCH </v>
          </cell>
          <cell r="C1342" t="str">
            <v>TUYỀN</v>
          </cell>
          <cell r="D1342" t="str">
            <v>K11504</v>
          </cell>
          <cell r="E1342">
            <v>7.57</v>
          </cell>
          <cell r="F1342">
            <v>6.9</v>
          </cell>
          <cell r="G1342">
            <v>22</v>
          </cell>
          <cell r="H1342">
            <v>95</v>
          </cell>
          <cell r="I1342" t="str">
            <v>K11504</v>
          </cell>
        </row>
        <row r="1343">
          <cell r="A1343" t="str">
            <v>K114020281</v>
          </cell>
          <cell r="B1343" t="str">
            <v xml:space="preserve">TRẦN THỊ </v>
          </cell>
          <cell r="C1343" t="str">
            <v>LAN</v>
          </cell>
          <cell r="D1343" t="str">
            <v>K11402</v>
          </cell>
          <cell r="E1343">
            <v>7.57</v>
          </cell>
          <cell r="F1343">
            <v>7.48</v>
          </cell>
          <cell r="G1343">
            <v>25</v>
          </cell>
          <cell r="H1343">
            <v>87</v>
          </cell>
          <cell r="I1343" t="str">
            <v>K11402B</v>
          </cell>
        </row>
        <row r="1344">
          <cell r="A1344" t="str">
            <v>K114020323</v>
          </cell>
          <cell r="B1344" t="str">
            <v xml:space="preserve">ĐẶNG NGUYỆT </v>
          </cell>
          <cell r="C1344" t="str">
            <v>THANH</v>
          </cell>
          <cell r="D1344" t="str">
            <v>K11402</v>
          </cell>
          <cell r="E1344">
            <v>7.57</v>
          </cell>
          <cell r="F1344">
            <v>7.45</v>
          </cell>
          <cell r="G1344">
            <v>23</v>
          </cell>
          <cell r="H1344">
            <v>87</v>
          </cell>
          <cell r="I1344" t="str">
            <v>K11402B</v>
          </cell>
        </row>
        <row r="1345">
          <cell r="A1345" t="str">
            <v>K115041708</v>
          </cell>
          <cell r="B1345" t="str">
            <v xml:space="preserve">LÊ THỊ QUỲNH </v>
          </cell>
          <cell r="C1345" t="str">
            <v>NHƯ</v>
          </cell>
          <cell r="D1345" t="str">
            <v>K11504</v>
          </cell>
          <cell r="E1345">
            <v>7.57</v>
          </cell>
          <cell r="F1345">
            <v>7.34</v>
          </cell>
          <cell r="G1345">
            <v>22</v>
          </cell>
          <cell r="H1345">
            <v>87</v>
          </cell>
          <cell r="I1345" t="str">
            <v>K11504</v>
          </cell>
        </row>
        <row r="1346">
          <cell r="A1346" t="str">
            <v>K114071273</v>
          </cell>
          <cell r="B1346" t="str">
            <v xml:space="preserve">TRẦN THỊ </v>
          </cell>
          <cell r="C1346" t="str">
            <v>NGA</v>
          </cell>
          <cell r="D1346" t="str">
            <v>K11407A</v>
          </cell>
          <cell r="E1346">
            <v>7.57</v>
          </cell>
          <cell r="F1346">
            <v>7.07</v>
          </cell>
          <cell r="G1346">
            <v>23</v>
          </cell>
          <cell r="H1346">
            <v>82</v>
          </cell>
          <cell r="I1346" t="str">
            <v>K11407B</v>
          </cell>
        </row>
        <row r="1347">
          <cell r="A1347" t="str">
            <v>K124060991</v>
          </cell>
          <cell r="B1347" t="str">
            <v xml:space="preserve">BÙI THỊ CẨM </v>
          </cell>
          <cell r="C1347" t="str">
            <v>LINH</v>
          </cell>
          <cell r="D1347" t="str">
            <v>K12406</v>
          </cell>
          <cell r="E1347">
            <v>7.57</v>
          </cell>
          <cell r="F1347">
            <v>7.3</v>
          </cell>
          <cell r="G1347">
            <v>21</v>
          </cell>
          <cell r="H1347">
            <v>82</v>
          </cell>
          <cell r="I1347" t="str">
            <v>K12406</v>
          </cell>
        </row>
        <row r="1348">
          <cell r="A1348" t="str">
            <v>K134010057</v>
          </cell>
          <cell r="B1348" t="str">
            <v xml:space="preserve">NGUYỄN ANH </v>
          </cell>
          <cell r="C1348" t="str">
            <v>TOÀN</v>
          </cell>
          <cell r="D1348" t="str">
            <v>K13401</v>
          </cell>
          <cell r="E1348">
            <v>7.57</v>
          </cell>
          <cell r="F1348">
            <v>7.36</v>
          </cell>
          <cell r="G1348">
            <v>21</v>
          </cell>
          <cell r="H1348">
            <v>82</v>
          </cell>
          <cell r="I1348" t="str">
            <v>K13401</v>
          </cell>
        </row>
        <row r="1349">
          <cell r="A1349" t="str">
            <v>K134020150</v>
          </cell>
          <cell r="B1349" t="str">
            <v xml:space="preserve">BÙI THANH </v>
          </cell>
          <cell r="C1349" t="str">
            <v>LIÊM</v>
          </cell>
          <cell r="D1349" t="str">
            <v>K13402</v>
          </cell>
          <cell r="E1349">
            <v>7.57</v>
          </cell>
          <cell r="F1349">
            <v>7.01</v>
          </cell>
          <cell r="G1349">
            <v>21</v>
          </cell>
          <cell r="H1349">
            <v>82</v>
          </cell>
          <cell r="I1349" t="str">
            <v>K13402</v>
          </cell>
        </row>
        <row r="1350">
          <cell r="A1350" t="str">
            <v>K135021286</v>
          </cell>
          <cell r="B1350" t="str">
            <v xml:space="preserve">ĐÀO HOÀNG VÂN </v>
          </cell>
          <cell r="C1350" t="str">
            <v>ANH</v>
          </cell>
          <cell r="D1350" t="str">
            <v>K13502</v>
          </cell>
          <cell r="E1350">
            <v>7.57</v>
          </cell>
          <cell r="F1350">
            <v>7.15</v>
          </cell>
          <cell r="G1350">
            <v>21</v>
          </cell>
          <cell r="H1350">
            <v>82</v>
          </cell>
          <cell r="I1350" t="str">
            <v>K13502</v>
          </cell>
        </row>
        <row r="1351">
          <cell r="A1351" t="str">
            <v>K115011365</v>
          </cell>
          <cell r="B1351" t="str">
            <v xml:space="preserve">PHẠM THỊ </v>
          </cell>
          <cell r="C1351" t="str">
            <v>HIỀN</v>
          </cell>
          <cell r="D1351" t="str">
            <v>K11501</v>
          </cell>
          <cell r="E1351">
            <v>7.57</v>
          </cell>
          <cell r="F1351">
            <v>7.46</v>
          </cell>
          <cell r="G1351">
            <v>22</v>
          </cell>
          <cell r="H1351">
            <v>80</v>
          </cell>
          <cell r="I1351" t="str">
            <v>K11501</v>
          </cell>
        </row>
        <row r="1352">
          <cell r="A1352" t="str">
            <v>K124020370</v>
          </cell>
          <cell r="B1352" t="str">
            <v xml:space="preserve">LÊ THỊ HÀ </v>
          </cell>
          <cell r="C1352" t="str">
            <v>PHƯƠNG</v>
          </cell>
          <cell r="D1352" t="str">
            <v>K12402</v>
          </cell>
          <cell r="E1352">
            <v>7.57</v>
          </cell>
          <cell r="F1352">
            <v>7.3</v>
          </cell>
          <cell r="G1352">
            <v>21</v>
          </cell>
          <cell r="H1352">
            <v>78</v>
          </cell>
          <cell r="I1352" t="str">
            <v>K12402B</v>
          </cell>
        </row>
        <row r="1353">
          <cell r="A1353" t="str">
            <v>K124050890</v>
          </cell>
          <cell r="B1353" t="str">
            <v xml:space="preserve">NGUYỄN THANH BÍCH </v>
          </cell>
          <cell r="C1353" t="str">
            <v>NGỌC</v>
          </cell>
          <cell r="D1353" t="str">
            <v>K12405</v>
          </cell>
          <cell r="E1353">
            <v>7.56</v>
          </cell>
          <cell r="F1353">
            <v>7.52</v>
          </cell>
          <cell r="G1353">
            <v>20</v>
          </cell>
          <cell r="H1353">
            <v>100</v>
          </cell>
          <cell r="I1353" t="str">
            <v>K12405</v>
          </cell>
        </row>
        <row r="1354">
          <cell r="A1354" t="str">
            <v>K114050851</v>
          </cell>
          <cell r="B1354" t="str">
            <v xml:space="preserve">LÊ CHÍ </v>
          </cell>
          <cell r="C1354" t="str">
            <v>DŨNG</v>
          </cell>
          <cell r="D1354" t="str">
            <v>K11405A</v>
          </cell>
          <cell r="E1354">
            <v>7.56</v>
          </cell>
          <cell r="F1354">
            <v>7.42</v>
          </cell>
          <cell r="G1354">
            <v>16</v>
          </cell>
          <cell r="H1354">
            <v>99</v>
          </cell>
          <cell r="I1354" t="str">
            <v>K11405B</v>
          </cell>
        </row>
        <row r="1355">
          <cell r="A1355" t="str">
            <v>K124010037</v>
          </cell>
          <cell r="B1355" t="str">
            <v xml:space="preserve">VÕ TRẦN ANH </v>
          </cell>
          <cell r="C1355" t="str">
            <v>HUY</v>
          </cell>
          <cell r="D1355" t="str">
            <v>K12401</v>
          </cell>
          <cell r="E1355">
            <v>7.56</v>
          </cell>
          <cell r="F1355">
            <v>7.34</v>
          </cell>
          <cell r="G1355">
            <v>24</v>
          </cell>
          <cell r="H1355">
            <v>95</v>
          </cell>
          <cell r="I1355" t="str">
            <v>K12401</v>
          </cell>
        </row>
        <row r="1356">
          <cell r="A1356" t="str">
            <v>K124062314</v>
          </cell>
          <cell r="B1356" t="str">
            <v xml:space="preserve">NGUYỄN HỮU </v>
          </cell>
          <cell r="C1356" t="str">
            <v>THUẦN</v>
          </cell>
          <cell r="D1356" t="str">
            <v>K12406</v>
          </cell>
          <cell r="E1356">
            <v>7.56</v>
          </cell>
          <cell r="F1356">
            <v>7.63</v>
          </cell>
          <cell r="G1356">
            <v>25</v>
          </cell>
          <cell r="H1356">
            <v>93</v>
          </cell>
          <cell r="I1356" t="str">
            <v>K12406</v>
          </cell>
        </row>
        <row r="1357">
          <cell r="A1357" t="str">
            <v>K124020148</v>
          </cell>
          <cell r="B1357" t="str">
            <v xml:space="preserve">NGUYỄN THUỲ </v>
          </cell>
          <cell r="C1357" t="str">
            <v>DƯƠNG</v>
          </cell>
          <cell r="D1357" t="str">
            <v>K12402</v>
          </cell>
          <cell r="E1357">
            <v>7.56</v>
          </cell>
          <cell r="F1357">
            <v>7.63</v>
          </cell>
          <cell r="G1357">
            <v>24</v>
          </cell>
          <cell r="H1357">
            <v>87</v>
          </cell>
          <cell r="I1357" t="str">
            <v>K12402A</v>
          </cell>
        </row>
        <row r="1358">
          <cell r="A1358" t="str">
            <v>K134080967</v>
          </cell>
          <cell r="B1358" t="str">
            <v xml:space="preserve">NGUYỄN THIỆN </v>
          </cell>
          <cell r="C1358" t="str">
            <v>MỸ</v>
          </cell>
          <cell r="D1358" t="str">
            <v>K13408</v>
          </cell>
          <cell r="E1358">
            <v>7.56</v>
          </cell>
          <cell r="F1358">
            <v>7.14</v>
          </cell>
          <cell r="G1358">
            <v>24</v>
          </cell>
          <cell r="H1358">
            <v>85</v>
          </cell>
          <cell r="I1358" t="str">
            <v>K13408</v>
          </cell>
        </row>
        <row r="1359">
          <cell r="A1359" t="str">
            <v>K124020145</v>
          </cell>
          <cell r="B1359" t="str">
            <v xml:space="preserve">PHẠM THỊ PHƯỚC </v>
          </cell>
          <cell r="C1359" t="str">
            <v>DUYÊN</v>
          </cell>
          <cell r="D1359" t="str">
            <v>K12402</v>
          </cell>
          <cell r="E1359">
            <v>7.56</v>
          </cell>
          <cell r="F1359">
            <v>7.14</v>
          </cell>
          <cell r="G1359">
            <v>24</v>
          </cell>
          <cell r="H1359">
            <v>82</v>
          </cell>
          <cell r="I1359" t="str">
            <v>K12402A</v>
          </cell>
        </row>
        <row r="1360">
          <cell r="A1360" t="str">
            <v>K135011255</v>
          </cell>
          <cell r="B1360" t="str">
            <v xml:space="preserve">HUỲNH THỊ THIÊN </v>
          </cell>
          <cell r="C1360" t="str">
            <v>THƯ</v>
          </cell>
          <cell r="D1360" t="str">
            <v>K13501</v>
          </cell>
          <cell r="E1360">
            <v>7.56</v>
          </cell>
          <cell r="F1360">
            <v>7.18</v>
          </cell>
          <cell r="G1360">
            <v>24</v>
          </cell>
          <cell r="H1360">
            <v>82</v>
          </cell>
          <cell r="I1360" t="str">
            <v>K13501</v>
          </cell>
        </row>
        <row r="1361">
          <cell r="A1361" t="str">
            <v>K115011352</v>
          </cell>
          <cell r="B1361" t="str">
            <v xml:space="preserve">BÙI THỊ NGỌC </v>
          </cell>
          <cell r="C1361" t="str">
            <v>ĐIỆP</v>
          </cell>
          <cell r="D1361" t="str">
            <v>K11501</v>
          </cell>
          <cell r="E1361">
            <v>7.56</v>
          </cell>
          <cell r="F1361">
            <v>7.3</v>
          </cell>
          <cell r="G1361">
            <v>18</v>
          </cell>
          <cell r="H1361">
            <v>82</v>
          </cell>
          <cell r="I1361" t="str">
            <v>K11501</v>
          </cell>
        </row>
        <row r="1362">
          <cell r="A1362" t="str">
            <v>K114040543</v>
          </cell>
          <cell r="B1362" t="str">
            <v xml:space="preserve">NGUYỄN NHƯ </v>
          </cell>
          <cell r="C1362" t="str">
            <v>QUỲNH</v>
          </cell>
          <cell r="D1362" t="str">
            <v>K11404A</v>
          </cell>
          <cell r="E1362">
            <v>7.56</v>
          </cell>
          <cell r="F1362">
            <v>7.55</v>
          </cell>
          <cell r="G1362">
            <v>17</v>
          </cell>
          <cell r="H1362">
            <v>82</v>
          </cell>
          <cell r="I1362" t="str">
            <v>K11404A</v>
          </cell>
        </row>
        <row r="1363">
          <cell r="A1363" t="str">
            <v>K124020314</v>
          </cell>
          <cell r="B1363" t="str">
            <v xml:space="preserve">LƯU THỊ NGỌC </v>
          </cell>
          <cell r="C1363" t="str">
            <v>HIẾU</v>
          </cell>
          <cell r="D1363" t="str">
            <v>K12402</v>
          </cell>
          <cell r="E1363">
            <v>7.56</v>
          </cell>
          <cell r="F1363">
            <v>7.18</v>
          </cell>
          <cell r="G1363">
            <v>24</v>
          </cell>
          <cell r="H1363">
            <v>81</v>
          </cell>
          <cell r="I1363" t="str">
            <v>K12402B</v>
          </cell>
        </row>
        <row r="1364">
          <cell r="A1364" t="str">
            <v>K135041590</v>
          </cell>
          <cell r="B1364" t="str">
            <v xml:space="preserve">THÁI THÚC TRẦN </v>
          </cell>
          <cell r="C1364" t="str">
            <v>KHANG</v>
          </cell>
          <cell r="D1364" t="str">
            <v>K13504</v>
          </cell>
          <cell r="E1364">
            <v>7.56</v>
          </cell>
          <cell r="F1364">
            <v>7.37</v>
          </cell>
          <cell r="G1364">
            <v>24</v>
          </cell>
          <cell r="H1364">
            <v>80</v>
          </cell>
          <cell r="I1364" t="str">
            <v>K13504</v>
          </cell>
        </row>
        <row r="1365">
          <cell r="A1365" t="str">
            <v>K114040564</v>
          </cell>
          <cell r="B1365" t="str">
            <v xml:space="preserve">NGUYỄN THỊ MINH </v>
          </cell>
          <cell r="C1365" t="str">
            <v>THƯ</v>
          </cell>
          <cell r="D1365" t="str">
            <v>K11404A</v>
          </cell>
          <cell r="E1365">
            <v>7.56</v>
          </cell>
          <cell r="F1365">
            <v>7.9</v>
          </cell>
          <cell r="G1365">
            <v>17</v>
          </cell>
          <cell r="H1365">
            <v>77</v>
          </cell>
          <cell r="I1365" t="str">
            <v>K11404A</v>
          </cell>
        </row>
        <row r="1366">
          <cell r="A1366" t="str">
            <v>K115031580</v>
          </cell>
          <cell r="B1366" t="str">
            <v xml:space="preserve">VÕ THỊ THU </v>
          </cell>
          <cell r="C1366" t="str">
            <v>HÀ</v>
          </cell>
          <cell r="D1366" t="str">
            <v>K11503</v>
          </cell>
          <cell r="E1366">
            <v>7.55</v>
          </cell>
          <cell r="F1366">
            <v>7.68</v>
          </cell>
          <cell r="G1366">
            <v>19</v>
          </cell>
          <cell r="H1366">
            <v>100</v>
          </cell>
          <cell r="I1366" t="str">
            <v>K11503</v>
          </cell>
        </row>
        <row r="1367">
          <cell r="A1367" t="str">
            <v>K135031453</v>
          </cell>
          <cell r="B1367" t="str">
            <v xml:space="preserve">LÊ CÔNG </v>
          </cell>
          <cell r="C1367" t="str">
            <v>ĐƯỢC</v>
          </cell>
          <cell r="D1367" t="str">
            <v>K13503</v>
          </cell>
          <cell r="E1367">
            <v>7.55</v>
          </cell>
          <cell r="F1367">
            <v>7.46</v>
          </cell>
          <cell r="G1367">
            <v>21</v>
          </cell>
          <cell r="H1367">
            <v>94</v>
          </cell>
          <cell r="I1367" t="str">
            <v>K13503</v>
          </cell>
        </row>
        <row r="1368">
          <cell r="A1368" t="str">
            <v>K134091118</v>
          </cell>
          <cell r="B1368" t="str">
            <v xml:space="preserve">NGUYỄN HỮU </v>
          </cell>
          <cell r="C1368" t="str">
            <v>THÂN</v>
          </cell>
          <cell r="D1368" t="str">
            <v>K13409</v>
          </cell>
          <cell r="E1368">
            <v>7.55</v>
          </cell>
          <cell r="F1368">
            <v>7.68</v>
          </cell>
          <cell r="G1368">
            <v>21</v>
          </cell>
          <cell r="H1368">
            <v>92</v>
          </cell>
          <cell r="I1368" t="str">
            <v>K13409</v>
          </cell>
        </row>
        <row r="1369">
          <cell r="A1369" t="str">
            <v>K124050866</v>
          </cell>
          <cell r="B1369" t="str">
            <v xml:space="preserve">NGUYỄN THỊ THU </v>
          </cell>
          <cell r="C1369" t="str">
            <v>HƯƠNG</v>
          </cell>
          <cell r="D1369" t="str">
            <v>K12405</v>
          </cell>
          <cell r="E1369">
            <v>7.55</v>
          </cell>
          <cell r="F1369">
            <v>7.38</v>
          </cell>
          <cell r="G1369">
            <v>20</v>
          </cell>
          <cell r="H1369">
            <v>92</v>
          </cell>
          <cell r="I1369" t="str">
            <v>K12405</v>
          </cell>
        </row>
        <row r="1370">
          <cell r="A1370" t="str">
            <v>K115011432</v>
          </cell>
          <cell r="B1370" t="str">
            <v xml:space="preserve">TRƯƠNG THỊ KIM </v>
          </cell>
          <cell r="C1370" t="str">
            <v>THOA</v>
          </cell>
          <cell r="D1370" t="str">
            <v>K11501</v>
          </cell>
          <cell r="E1370">
            <v>7.55</v>
          </cell>
          <cell r="F1370">
            <v>7.16</v>
          </cell>
          <cell r="G1370">
            <v>22</v>
          </cell>
          <cell r="H1370">
            <v>90</v>
          </cell>
          <cell r="I1370" t="str">
            <v>K11501</v>
          </cell>
        </row>
        <row r="1371">
          <cell r="A1371" t="str">
            <v>K134040520</v>
          </cell>
          <cell r="B1371" t="str">
            <v xml:space="preserve">NGUYỄN THỊ YẾN </v>
          </cell>
          <cell r="C1371" t="str">
            <v>TRANG</v>
          </cell>
          <cell r="D1371" t="str">
            <v>K13404</v>
          </cell>
          <cell r="E1371">
            <v>7.55</v>
          </cell>
          <cell r="F1371">
            <v>7.37</v>
          </cell>
          <cell r="G1371">
            <v>21</v>
          </cell>
          <cell r="H1371">
            <v>90</v>
          </cell>
          <cell r="I1371" t="str">
            <v>K13404</v>
          </cell>
        </row>
        <row r="1372">
          <cell r="A1372" t="str">
            <v>K114020229</v>
          </cell>
          <cell r="B1372" t="str">
            <v xml:space="preserve">NGUYỄN THANH </v>
          </cell>
          <cell r="C1372" t="str">
            <v>VŨ</v>
          </cell>
          <cell r="D1372" t="str">
            <v>K11402</v>
          </cell>
          <cell r="E1372">
            <v>7.55</v>
          </cell>
          <cell r="F1372">
            <v>6.94</v>
          </cell>
          <cell r="G1372">
            <v>19</v>
          </cell>
          <cell r="H1372">
            <v>90</v>
          </cell>
          <cell r="I1372" t="str">
            <v>K11402A</v>
          </cell>
        </row>
        <row r="1373">
          <cell r="A1373" t="str">
            <v>K124071193</v>
          </cell>
          <cell r="B1373" t="str">
            <v xml:space="preserve">HUỲNH THỊ NGỌC </v>
          </cell>
          <cell r="C1373" t="str">
            <v>TRÂM</v>
          </cell>
          <cell r="D1373" t="str">
            <v>K12407A</v>
          </cell>
          <cell r="E1373">
            <v>7.55</v>
          </cell>
          <cell r="F1373">
            <v>7.51</v>
          </cell>
          <cell r="G1373">
            <v>20</v>
          </cell>
          <cell r="H1373">
            <v>89</v>
          </cell>
          <cell r="I1373" t="str">
            <v>K12407A</v>
          </cell>
        </row>
        <row r="1374">
          <cell r="A1374" t="str">
            <v>K114040619</v>
          </cell>
          <cell r="B1374" t="str">
            <v xml:space="preserve">ĐẶNG THỊ THU </v>
          </cell>
          <cell r="C1374" t="str">
            <v>HÀ</v>
          </cell>
          <cell r="D1374" t="str">
            <v>K11404A</v>
          </cell>
          <cell r="E1374">
            <v>7.55</v>
          </cell>
          <cell r="F1374">
            <v>7.19</v>
          </cell>
          <cell r="G1374">
            <v>21</v>
          </cell>
          <cell r="H1374">
            <v>87</v>
          </cell>
          <cell r="I1374" t="str">
            <v>K11404B</v>
          </cell>
        </row>
        <row r="1375">
          <cell r="A1375" t="str">
            <v>K134040419</v>
          </cell>
          <cell r="B1375" t="str">
            <v xml:space="preserve">CHỬ THỊ </v>
          </cell>
          <cell r="C1375" t="str">
            <v>HOA</v>
          </cell>
          <cell r="D1375" t="str">
            <v>K13404</v>
          </cell>
          <cell r="E1375">
            <v>7.55</v>
          </cell>
          <cell r="F1375">
            <v>7.38</v>
          </cell>
          <cell r="G1375">
            <v>21</v>
          </cell>
          <cell r="H1375">
            <v>87</v>
          </cell>
          <cell r="I1375" t="str">
            <v>K13404</v>
          </cell>
        </row>
        <row r="1376">
          <cell r="A1376" t="str">
            <v>K124040757</v>
          </cell>
          <cell r="B1376" t="str">
            <v xml:space="preserve">ĐỖ THỊ ÁNH </v>
          </cell>
          <cell r="C1376" t="str">
            <v>NGÂN</v>
          </cell>
          <cell r="D1376" t="str">
            <v>K12404A</v>
          </cell>
          <cell r="E1376">
            <v>7.55</v>
          </cell>
          <cell r="F1376">
            <v>7.04</v>
          </cell>
          <cell r="G1376">
            <v>20</v>
          </cell>
          <cell r="H1376">
            <v>87</v>
          </cell>
          <cell r="I1376" t="str">
            <v>K12404B</v>
          </cell>
        </row>
        <row r="1377">
          <cell r="A1377" t="str">
            <v>K134050569</v>
          </cell>
          <cell r="B1377" t="str">
            <v xml:space="preserve">ĐỖ THỊ NGỌC </v>
          </cell>
          <cell r="C1377" t="str">
            <v>HUYỀN</v>
          </cell>
          <cell r="D1377" t="str">
            <v>K13405</v>
          </cell>
          <cell r="E1377">
            <v>7.55</v>
          </cell>
          <cell r="F1377">
            <v>7.68</v>
          </cell>
          <cell r="G1377">
            <v>21</v>
          </cell>
          <cell r="H1377">
            <v>85</v>
          </cell>
          <cell r="I1377" t="str">
            <v>K13405</v>
          </cell>
        </row>
        <row r="1378">
          <cell r="A1378" t="str">
            <v>K114020148</v>
          </cell>
          <cell r="B1378" t="str">
            <v xml:space="preserve">NGUYỄN HOÀNG NHƯ </v>
          </cell>
          <cell r="C1378" t="str">
            <v>MAI</v>
          </cell>
          <cell r="D1378" t="str">
            <v>K11402</v>
          </cell>
          <cell r="E1378">
            <v>7.55</v>
          </cell>
          <cell r="F1378">
            <v>6.55</v>
          </cell>
          <cell r="G1378">
            <v>24</v>
          </cell>
          <cell r="H1378">
            <v>82</v>
          </cell>
          <cell r="I1378" t="str">
            <v>K11402A</v>
          </cell>
        </row>
        <row r="1379">
          <cell r="A1379" t="str">
            <v>K134060640</v>
          </cell>
          <cell r="B1379" t="str">
            <v xml:space="preserve">TRẦN NGỌC </v>
          </cell>
          <cell r="C1379" t="str">
            <v>ÁNH</v>
          </cell>
          <cell r="D1379" t="str">
            <v>K13406</v>
          </cell>
          <cell r="E1379">
            <v>7.55</v>
          </cell>
          <cell r="F1379">
            <v>7.3</v>
          </cell>
          <cell r="G1379">
            <v>21</v>
          </cell>
          <cell r="H1379">
            <v>82</v>
          </cell>
          <cell r="I1379" t="str">
            <v>K13406</v>
          </cell>
        </row>
        <row r="1380">
          <cell r="A1380" t="str">
            <v>K124081392</v>
          </cell>
          <cell r="B1380" t="str">
            <v xml:space="preserve">LÊ THỊ THÙY </v>
          </cell>
          <cell r="C1380" t="str">
            <v>LINH</v>
          </cell>
          <cell r="D1380" t="str">
            <v>K12408</v>
          </cell>
          <cell r="E1380">
            <v>7.55</v>
          </cell>
          <cell r="F1380">
            <v>7.65</v>
          </cell>
          <cell r="G1380">
            <v>20</v>
          </cell>
          <cell r="H1380">
            <v>80</v>
          </cell>
          <cell r="I1380" t="str">
            <v>K12408</v>
          </cell>
        </row>
        <row r="1381">
          <cell r="A1381" t="str">
            <v>K114071278</v>
          </cell>
          <cell r="B1381" t="str">
            <v xml:space="preserve">VÕ THỊ THANH </v>
          </cell>
          <cell r="C1381" t="str">
            <v>NHÂN</v>
          </cell>
          <cell r="D1381" t="str">
            <v>K11407A</v>
          </cell>
          <cell r="E1381">
            <v>7.55</v>
          </cell>
          <cell r="F1381">
            <v>7.6</v>
          </cell>
          <cell r="G1381">
            <v>19</v>
          </cell>
          <cell r="H1381">
            <v>80</v>
          </cell>
          <cell r="I1381" t="str">
            <v>K11407B</v>
          </cell>
        </row>
        <row r="1382">
          <cell r="A1382" t="str">
            <v>K114030446</v>
          </cell>
          <cell r="B1382" t="str">
            <v xml:space="preserve">PHAN THỊ HIỀN </v>
          </cell>
          <cell r="C1382" t="str">
            <v>TRANG</v>
          </cell>
          <cell r="D1382" t="str">
            <v>K11403</v>
          </cell>
          <cell r="E1382">
            <v>7.55</v>
          </cell>
          <cell r="F1382">
            <v>7.28</v>
          </cell>
          <cell r="G1382">
            <v>20</v>
          </cell>
          <cell r="H1382">
            <v>77</v>
          </cell>
          <cell r="I1382" t="str">
            <v>K11403</v>
          </cell>
        </row>
        <row r="1383">
          <cell r="A1383" t="str">
            <v>K114050811</v>
          </cell>
          <cell r="B1383" t="str">
            <v xml:space="preserve">PHẠM THỊ </v>
          </cell>
          <cell r="C1383" t="str">
            <v>THẢO</v>
          </cell>
          <cell r="D1383" t="str">
            <v>K11405A</v>
          </cell>
          <cell r="E1383">
            <v>7.55</v>
          </cell>
          <cell r="F1383">
            <v>6.67</v>
          </cell>
          <cell r="G1383">
            <v>20</v>
          </cell>
          <cell r="H1383">
            <v>75</v>
          </cell>
          <cell r="I1383" t="str">
            <v>K11405A</v>
          </cell>
        </row>
        <row r="1384">
          <cell r="A1384" t="str">
            <v>K114061027</v>
          </cell>
          <cell r="B1384" t="str">
            <v xml:space="preserve">TRẦN THỊ THIÊN </v>
          </cell>
          <cell r="C1384" t="str">
            <v>PHÚ</v>
          </cell>
          <cell r="D1384" t="str">
            <v>K11406</v>
          </cell>
          <cell r="E1384">
            <v>7.55</v>
          </cell>
          <cell r="F1384">
            <v>6.74</v>
          </cell>
          <cell r="G1384">
            <v>28</v>
          </cell>
          <cell r="H1384">
            <v>71</v>
          </cell>
          <cell r="I1384" t="str">
            <v>K11406</v>
          </cell>
        </row>
        <row r="1385">
          <cell r="A1385" t="str">
            <v>K124030514</v>
          </cell>
          <cell r="B1385" t="str">
            <v xml:space="preserve">PHAN BẢO </v>
          </cell>
          <cell r="C1385" t="str">
            <v>TRÂN</v>
          </cell>
          <cell r="D1385" t="str">
            <v>K12403</v>
          </cell>
          <cell r="E1385">
            <v>7.54</v>
          </cell>
          <cell r="F1385">
            <v>7.21</v>
          </cell>
          <cell r="G1385">
            <v>24</v>
          </cell>
          <cell r="H1385">
            <v>99</v>
          </cell>
          <cell r="I1385" t="str">
            <v>K12403</v>
          </cell>
        </row>
        <row r="1386">
          <cell r="A1386" t="str">
            <v>K124032252</v>
          </cell>
          <cell r="B1386" t="str">
            <v xml:space="preserve">TRẦN PHƯƠNG </v>
          </cell>
          <cell r="C1386" t="str">
            <v>THÚY</v>
          </cell>
          <cell r="D1386" t="str">
            <v>K12403</v>
          </cell>
          <cell r="E1386">
            <v>7.54</v>
          </cell>
          <cell r="F1386">
            <v>7.11</v>
          </cell>
          <cell r="G1386">
            <v>24</v>
          </cell>
          <cell r="H1386">
            <v>99</v>
          </cell>
          <cell r="I1386" t="str">
            <v>K12403</v>
          </cell>
        </row>
        <row r="1387">
          <cell r="A1387" t="str">
            <v>K124052274</v>
          </cell>
          <cell r="B1387" t="str">
            <v xml:space="preserve">DƯƠNG THỊ BÍCH </v>
          </cell>
          <cell r="C1387" t="str">
            <v>THỦY</v>
          </cell>
          <cell r="D1387" t="str">
            <v>K12405</v>
          </cell>
          <cell r="E1387">
            <v>7.54</v>
          </cell>
          <cell r="F1387">
            <v>7.53</v>
          </cell>
          <cell r="G1387">
            <v>24</v>
          </cell>
          <cell r="H1387">
            <v>97</v>
          </cell>
          <cell r="I1387" t="str">
            <v>K12405</v>
          </cell>
        </row>
        <row r="1388">
          <cell r="A1388" t="str">
            <v>K124052390</v>
          </cell>
          <cell r="B1388" t="str">
            <v xml:space="preserve">BÙI PHI </v>
          </cell>
          <cell r="C1388" t="str">
            <v>DŨNG</v>
          </cell>
          <cell r="D1388" t="str">
            <v>K12405</v>
          </cell>
          <cell r="E1388">
            <v>7.54</v>
          </cell>
          <cell r="F1388">
            <v>7.15</v>
          </cell>
          <cell r="G1388">
            <v>24</v>
          </cell>
          <cell r="H1388">
            <v>97</v>
          </cell>
          <cell r="I1388" t="str">
            <v>K12405</v>
          </cell>
        </row>
        <row r="1389">
          <cell r="A1389" t="str">
            <v>K134020207</v>
          </cell>
          <cell r="B1389" t="str">
            <v xml:space="preserve">NGUYỄN VĂN </v>
          </cell>
          <cell r="C1389" t="str">
            <v>TÚ</v>
          </cell>
          <cell r="D1389" t="str">
            <v>K13402</v>
          </cell>
          <cell r="E1389">
            <v>7.54</v>
          </cell>
          <cell r="F1389">
            <v>7.34</v>
          </cell>
          <cell r="G1389">
            <v>26</v>
          </cell>
          <cell r="H1389">
            <v>95</v>
          </cell>
          <cell r="I1389" t="str">
            <v>K13402</v>
          </cell>
        </row>
        <row r="1390">
          <cell r="A1390" t="str">
            <v>K124020229</v>
          </cell>
          <cell r="B1390" t="str">
            <v xml:space="preserve">NGUYỄN VĂN </v>
          </cell>
          <cell r="C1390" t="str">
            <v>THIỆN</v>
          </cell>
          <cell r="D1390" t="str">
            <v>K12402</v>
          </cell>
          <cell r="E1390">
            <v>7.54</v>
          </cell>
          <cell r="F1390">
            <v>6.99</v>
          </cell>
          <cell r="G1390">
            <v>27</v>
          </cell>
          <cell r="H1390">
            <v>90</v>
          </cell>
          <cell r="I1390" t="str">
            <v>K12402A</v>
          </cell>
        </row>
        <row r="1391">
          <cell r="A1391" t="str">
            <v>K124020153</v>
          </cell>
          <cell r="B1391" t="str">
            <v xml:space="preserve">LÊ THỊ </v>
          </cell>
          <cell r="C1391" t="str">
            <v>HÀ</v>
          </cell>
          <cell r="D1391" t="str">
            <v>K12402</v>
          </cell>
          <cell r="E1391">
            <v>7.54</v>
          </cell>
          <cell r="F1391">
            <v>7.24</v>
          </cell>
          <cell r="G1391">
            <v>24</v>
          </cell>
          <cell r="H1391">
            <v>88</v>
          </cell>
          <cell r="I1391" t="str">
            <v>K12402A</v>
          </cell>
        </row>
        <row r="1392">
          <cell r="A1392" t="str">
            <v>K114071287</v>
          </cell>
          <cell r="B1392" t="str">
            <v xml:space="preserve">TẠ ĐÌNH </v>
          </cell>
          <cell r="C1392" t="str">
            <v>PHÚ</v>
          </cell>
          <cell r="D1392" t="str">
            <v>K11407A</v>
          </cell>
          <cell r="E1392">
            <v>7.54</v>
          </cell>
          <cell r="F1392">
            <v>7.18</v>
          </cell>
          <cell r="G1392">
            <v>23</v>
          </cell>
          <cell r="H1392">
            <v>87</v>
          </cell>
          <cell r="I1392" t="str">
            <v>K11407B</v>
          </cell>
        </row>
        <row r="1393">
          <cell r="A1393" t="str">
            <v>K125021852</v>
          </cell>
          <cell r="B1393" t="str">
            <v xml:space="preserve">HỒ THỊ </v>
          </cell>
          <cell r="C1393" t="str">
            <v>THƠ</v>
          </cell>
          <cell r="D1393" t="str">
            <v>K12502</v>
          </cell>
          <cell r="E1393">
            <v>7.54</v>
          </cell>
          <cell r="F1393">
            <v>7.67</v>
          </cell>
          <cell r="G1393">
            <v>27</v>
          </cell>
          <cell r="H1393">
            <v>82</v>
          </cell>
          <cell r="I1393" t="str">
            <v>K12502</v>
          </cell>
        </row>
        <row r="1394">
          <cell r="A1394" t="str">
            <v>K114071107</v>
          </cell>
          <cell r="B1394" t="str">
            <v xml:space="preserve">VƯƠNG CÔNG </v>
          </cell>
          <cell r="C1394" t="str">
            <v>HOÀ</v>
          </cell>
          <cell r="D1394" t="str">
            <v>K11407A</v>
          </cell>
          <cell r="E1394">
            <v>7.54</v>
          </cell>
          <cell r="F1394">
            <v>7.08</v>
          </cell>
          <cell r="G1394">
            <v>23</v>
          </cell>
          <cell r="H1394">
            <v>82</v>
          </cell>
          <cell r="I1394" t="str">
            <v>K11407A</v>
          </cell>
        </row>
        <row r="1395">
          <cell r="A1395" t="str">
            <v>K115021508</v>
          </cell>
          <cell r="B1395" t="str">
            <v xml:space="preserve">NGUYỄN TRẦN DIỆU </v>
          </cell>
          <cell r="C1395" t="str">
            <v>MY</v>
          </cell>
          <cell r="D1395" t="str">
            <v>K11502</v>
          </cell>
          <cell r="E1395">
            <v>7.53</v>
          </cell>
          <cell r="F1395">
            <v>7.48</v>
          </cell>
          <cell r="G1395">
            <v>22</v>
          </cell>
          <cell r="H1395">
            <v>97</v>
          </cell>
          <cell r="I1395" t="str">
            <v>K11502</v>
          </cell>
        </row>
        <row r="1396">
          <cell r="A1396" t="str">
            <v>K124050895</v>
          </cell>
          <cell r="B1396" t="str">
            <v xml:space="preserve">HỒ THỊ MINH </v>
          </cell>
          <cell r="C1396" t="str">
            <v>NGUYỆT</v>
          </cell>
          <cell r="D1396" t="str">
            <v>K12405</v>
          </cell>
          <cell r="E1396">
            <v>7.53</v>
          </cell>
          <cell r="F1396">
            <v>7.45</v>
          </cell>
          <cell r="G1396">
            <v>20</v>
          </cell>
          <cell r="H1396">
            <v>92</v>
          </cell>
          <cell r="I1396" t="str">
            <v>K12405</v>
          </cell>
        </row>
        <row r="1397">
          <cell r="A1397" t="str">
            <v>K114050806</v>
          </cell>
          <cell r="B1397" t="str">
            <v xml:space="preserve">PHAN THỊ KIM </v>
          </cell>
          <cell r="C1397" t="str">
            <v>THANH</v>
          </cell>
          <cell r="D1397" t="str">
            <v>K11405A</v>
          </cell>
          <cell r="E1397">
            <v>7.53</v>
          </cell>
          <cell r="F1397">
            <v>7.05</v>
          </cell>
          <cell r="G1397">
            <v>23</v>
          </cell>
          <cell r="H1397">
            <v>87</v>
          </cell>
          <cell r="I1397" t="str">
            <v>K11405A</v>
          </cell>
        </row>
        <row r="1398">
          <cell r="A1398" t="str">
            <v>K124071316</v>
          </cell>
          <cell r="B1398" t="str">
            <v xml:space="preserve">THÁI TRUNG </v>
          </cell>
          <cell r="C1398" t="str">
            <v>THẢO</v>
          </cell>
          <cell r="D1398" t="str">
            <v>K12407A</v>
          </cell>
          <cell r="E1398">
            <v>7.53</v>
          </cell>
          <cell r="F1398">
            <v>7.23</v>
          </cell>
          <cell r="G1398">
            <v>20</v>
          </cell>
          <cell r="H1398">
            <v>87</v>
          </cell>
          <cell r="I1398" t="str">
            <v>K12407B</v>
          </cell>
        </row>
        <row r="1399">
          <cell r="A1399" t="str">
            <v>K124010119</v>
          </cell>
          <cell r="B1399" t="str">
            <v xml:space="preserve">ĐẶNG THỊ BẢO </v>
          </cell>
          <cell r="C1399" t="str">
            <v>VÂN</v>
          </cell>
          <cell r="D1399" t="str">
            <v>K12401</v>
          </cell>
          <cell r="E1399">
            <v>7.53</v>
          </cell>
          <cell r="F1399">
            <v>7.51</v>
          </cell>
          <cell r="G1399">
            <v>20</v>
          </cell>
          <cell r="H1399">
            <v>85</v>
          </cell>
          <cell r="I1399" t="str">
            <v>K12401</v>
          </cell>
        </row>
        <row r="1400">
          <cell r="A1400" t="str">
            <v>K135021337</v>
          </cell>
          <cell r="B1400" t="str">
            <v xml:space="preserve">HOÀNG THỊ KHÁNH </v>
          </cell>
          <cell r="C1400" t="str">
            <v>LINH</v>
          </cell>
          <cell r="D1400" t="str">
            <v>K13502</v>
          </cell>
          <cell r="E1400">
            <v>7.53</v>
          </cell>
          <cell r="F1400">
            <v>7.11</v>
          </cell>
          <cell r="G1400">
            <v>20</v>
          </cell>
          <cell r="H1400">
            <v>85</v>
          </cell>
          <cell r="I1400" t="str">
            <v>K13502</v>
          </cell>
        </row>
        <row r="1401">
          <cell r="A1401" t="str">
            <v>K114050805</v>
          </cell>
          <cell r="B1401" t="str">
            <v xml:space="preserve">NGUYỄN THỊ </v>
          </cell>
          <cell r="C1401" t="str">
            <v>SEN</v>
          </cell>
          <cell r="D1401" t="str">
            <v>K11405A</v>
          </cell>
          <cell r="E1401">
            <v>7.53</v>
          </cell>
          <cell r="F1401">
            <v>7.2</v>
          </cell>
          <cell r="G1401">
            <v>16</v>
          </cell>
          <cell r="H1401">
            <v>85</v>
          </cell>
          <cell r="I1401" t="str">
            <v>K11405A</v>
          </cell>
        </row>
        <row r="1402">
          <cell r="A1402" t="str">
            <v>K114050751</v>
          </cell>
          <cell r="B1402" t="str">
            <v xml:space="preserve">NGUYỄN THỊ </v>
          </cell>
          <cell r="C1402" t="str">
            <v>HƯỜNG</v>
          </cell>
          <cell r="D1402" t="str">
            <v>K11405A</v>
          </cell>
          <cell r="E1402">
            <v>7.53</v>
          </cell>
          <cell r="F1402">
            <v>7.39</v>
          </cell>
          <cell r="G1402">
            <v>20</v>
          </cell>
          <cell r="H1402">
            <v>82</v>
          </cell>
          <cell r="I1402" t="str">
            <v>K11405A</v>
          </cell>
        </row>
        <row r="1403">
          <cell r="A1403" t="str">
            <v>K114050797</v>
          </cell>
          <cell r="B1403" t="str">
            <v xml:space="preserve">NGÔ NGUYỄN DIỄM </v>
          </cell>
          <cell r="C1403" t="str">
            <v>PHÚC</v>
          </cell>
          <cell r="D1403" t="str">
            <v>K11405A</v>
          </cell>
          <cell r="E1403">
            <v>7.53</v>
          </cell>
          <cell r="F1403">
            <v>7.22</v>
          </cell>
          <cell r="G1403">
            <v>20</v>
          </cell>
          <cell r="H1403">
            <v>82</v>
          </cell>
          <cell r="I1403" t="str">
            <v>K11405A</v>
          </cell>
        </row>
        <row r="1404">
          <cell r="A1404" t="str">
            <v>K135021317</v>
          </cell>
          <cell r="B1404" t="str">
            <v xml:space="preserve">TRẦN THỊ THU </v>
          </cell>
          <cell r="C1404" t="str">
            <v>HÀ</v>
          </cell>
          <cell r="D1404" t="str">
            <v>K13502</v>
          </cell>
          <cell r="E1404">
            <v>7.53</v>
          </cell>
          <cell r="F1404">
            <v>7.13</v>
          </cell>
          <cell r="G1404">
            <v>20</v>
          </cell>
          <cell r="H1404">
            <v>82</v>
          </cell>
          <cell r="I1404" t="str">
            <v>K13502</v>
          </cell>
        </row>
        <row r="1405">
          <cell r="A1405" t="str">
            <v>K114071135</v>
          </cell>
          <cell r="B1405" t="str">
            <v xml:space="preserve">NGUYỄN LÊ THẢO </v>
          </cell>
          <cell r="C1405" t="str">
            <v>MY</v>
          </cell>
          <cell r="D1405" t="str">
            <v>K11407A</v>
          </cell>
          <cell r="E1405">
            <v>7.53</v>
          </cell>
          <cell r="F1405">
            <v>7.59</v>
          </cell>
          <cell r="G1405">
            <v>19</v>
          </cell>
          <cell r="H1405">
            <v>82</v>
          </cell>
          <cell r="I1405" t="str">
            <v>K11407A</v>
          </cell>
        </row>
        <row r="1406">
          <cell r="A1406" t="str">
            <v>K114071151</v>
          </cell>
          <cell r="B1406" t="str">
            <v xml:space="preserve">NGUYỄN NGỌC HẰNG </v>
          </cell>
          <cell r="C1406" t="str">
            <v>NI</v>
          </cell>
          <cell r="D1406" t="str">
            <v>K11407A</v>
          </cell>
          <cell r="E1406">
            <v>7.53</v>
          </cell>
          <cell r="F1406">
            <v>6.9</v>
          </cell>
          <cell r="G1406">
            <v>19</v>
          </cell>
          <cell r="H1406">
            <v>82</v>
          </cell>
          <cell r="I1406" t="str">
            <v>K11407A</v>
          </cell>
        </row>
        <row r="1407">
          <cell r="A1407" t="str">
            <v>K115021540</v>
          </cell>
          <cell r="B1407" t="str">
            <v xml:space="preserve">TRỊNH TRẦN NGỌC </v>
          </cell>
          <cell r="C1407" t="str">
            <v>THƯ</v>
          </cell>
          <cell r="D1407" t="str">
            <v>K11502</v>
          </cell>
          <cell r="E1407">
            <v>7.53</v>
          </cell>
          <cell r="F1407">
            <v>7.27</v>
          </cell>
          <cell r="G1407">
            <v>18</v>
          </cell>
          <cell r="H1407">
            <v>82</v>
          </cell>
          <cell r="I1407" t="str">
            <v>K11502</v>
          </cell>
        </row>
        <row r="1408">
          <cell r="A1408" t="str">
            <v>K134040537</v>
          </cell>
          <cell r="B1408" t="str">
            <v xml:space="preserve">CHU THỊ HẢI </v>
          </cell>
          <cell r="C1408" t="str">
            <v>YẾN</v>
          </cell>
          <cell r="D1408" t="str">
            <v>K13404</v>
          </cell>
          <cell r="E1408">
            <v>7.53</v>
          </cell>
          <cell r="F1408">
            <v>7.25</v>
          </cell>
          <cell r="G1408">
            <v>17</v>
          </cell>
          <cell r="H1408">
            <v>82</v>
          </cell>
          <cell r="I1408" t="str">
            <v>K13404</v>
          </cell>
        </row>
        <row r="1409">
          <cell r="A1409" t="str">
            <v>K114050753</v>
          </cell>
          <cell r="B1409" t="str">
            <v xml:space="preserve">TRẦN THỊ THANH </v>
          </cell>
          <cell r="C1409" t="str">
            <v>KHA</v>
          </cell>
          <cell r="D1409" t="str">
            <v>K11405A</v>
          </cell>
          <cell r="E1409">
            <v>7.53</v>
          </cell>
          <cell r="F1409">
            <v>7.24</v>
          </cell>
          <cell r="G1409">
            <v>20</v>
          </cell>
          <cell r="H1409">
            <v>81</v>
          </cell>
          <cell r="I1409" t="str">
            <v>K11405A</v>
          </cell>
        </row>
        <row r="1410">
          <cell r="A1410" t="str">
            <v>K124010049</v>
          </cell>
          <cell r="B1410" t="str">
            <v xml:space="preserve">TRẦN THỊ NGỌC </v>
          </cell>
          <cell r="C1410" t="str">
            <v>LINH</v>
          </cell>
          <cell r="D1410" t="str">
            <v>K12401</v>
          </cell>
          <cell r="E1410">
            <v>7.53</v>
          </cell>
          <cell r="F1410">
            <v>7.44</v>
          </cell>
          <cell r="G1410">
            <v>20</v>
          </cell>
          <cell r="H1410">
            <v>80</v>
          </cell>
          <cell r="I1410" t="str">
            <v>K12401</v>
          </cell>
        </row>
        <row r="1411">
          <cell r="A1411" t="str">
            <v>K114040592</v>
          </cell>
          <cell r="B1411" t="str">
            <v xml:space="preserve">LÊ THỊ MỸ </v>
          </cell>
          <cell r="C1411" t="str">
            <v>YÊN</v>
          </cell>
          <cell r="D1411" t="str">
            <v>K11404A</v>
          </cell>
          <cell r="E1411">
            <v>7.53</v>
          </cell>
          <cell r="F1411">
            <v>7.48</v>
          </cell>
          <cell r="G1411">
            <v>17</v>
          </cell>
          <cell r="H1411">
            <v>80</v>
          </cell>
          <cell r="I1411" t="str">
            <v>K11404A</v>
          </cell>
        </row>
        <row r="1412">
          <cell r="A1412" t="str">
            <v>K134070776</v>
          </cell>
          <cell r="B1412" t="str">
            <v xml:space="preserve">KHƯƠNG NGUYỄN HƯƠNG </v>
          </cell>
          <cell r="C1412" t="str">
            <v>GIANG</v>
          </cell>
          <cell r="D1412" t="str">
            <v>K13407</v>
          </cell>
          <cell r="E1412">
            <v>7.53</v>
          </cell>
          <cell r="F1412">
            <v>7.54</v>
          </cell>
          <cell r="G1412">
            <v>17</v>
          </cell>
          <cell r="H1412">
            <v>80</v>
          </cell>
          <cell r="I1412" t="str">
            <v>K13407</v>
          </cell>
        </row>
        <row r="1413">
          <cell r="A1413" t="str">
            <v>K124020391</v>
          </cell>
          <cell r="B1413" t="str">
            <v xml:space="preserve">LÊ THỊ NHƯ </v>
          </cell>
          <cell r="C1413" t="str">
            <v>THUÝ</v>
          </cell>
          <cell r="D1413" t="str">
            <v>K12402</v>
          </cell>
          <cell r="E1413">
            <v>7.53</v>
          </cell>
          <cell r="F1413">
            <v>7.12</v>
          </cell>
          <cell r="G1413">
            <v>20</v>
          </cell>
          <cell r="H1413">
            <v>79</v>
          </cell>
          <cell r="I1413" t="str">
            <v>K12402B</v>
          </cell>
        </row>
        <row r="1414">
          <cell r="A1414" t="str">
            <v>K134040458</v>
          </cell>
          <cell r="B1414" t="str">
            <v xml:space="preserve">NGUYỄN THỊ BÍCH </v>
          </cell>
          <cell r="C1414" t="str">
            <v>NGỌC</v>
          </cell>
          <cell r="D1414" t="str">
            <v>K13404</v>
          </cell>
          <cell r="E1414">
            <v>7.53</v>
          </cell>
          <cell r="F1414">
            <v>7.2</v>
          </cell>
          <cell r="G1414">
            <v>16</v>
          </cell>
          <cell r="H1414">
            <v>75</v>
          </cell>
          <cell r="I1414" t="str">
            <v>K13404</v>
          </cell>
        </row>
        <row r="1415">
          <cell r="A1415" t="str">
            <v>K135011179</v>
          </cell>
          <cell r="B1415" t="str">
            <v xml:space="preserve">CAO THÀNH </v>
          </cell>
          <cell r="C1415" t="str">
            <v>ĐẠT</v>
          </cell>
          <cell r="D1415" t="str">
            <v>K13501</v>
          </cell>
          <cell r="E1415">
            <v>7.53</v>
          </cell>
          <cell r="F1415">
            <v>7.31</v>
          </cell>
          <cell r="G1415">
            <v>20</v>
          </cell>
          <cell r="H1415">
            <v>70</v>
          </cell>
          <cell r="I1415" t="str">
            <v>K13501</v>
          </cell>
        </row>
        <row r="1416">
          <cell r="A1416" t="str">
            <v>K115031604</v>
          </cell>
          <cell r="B1416" t="str">
            <v xml:space="preserve">HUỲNH </v>
          </cell>
          <cell r="C1416" t="str">
            <v>MINH</v>
          </cell>
          <cell r="D1416" t="str">
            <v>K11503</v>
          </cell>
          <cell r="E1416">
            <v>7.52</v>
          </cell>
          <cell r="F1416">
            <v>6.93</v>
          </cell>
          <cell r="G1416">
            <v>23</v>
          </cell>
          <cell r="H1416">
            <v>100</v>
          </cell>
          <cell r="I1416" t="str">
            <v>K11503</v>
          </cell>
        </row>
        <row r="1417">
          <cell r="A1417" t="str">
            <v>K124020163</v>
          </cell>
          <cell r="B1417" t="str">
            <v xml:space="preserve">NHÂM NGỌC ÁI </v>
          </cell>
          <cell r="C1417" t="str">
            <v>KHÔI</v>
          </cell>
          <cell r="D1417" t="str">
            <v>K12402</v>
          </cell>
          <cell r="E1417">
            <v>7.52</v>
          </cell>
          <cell r="F1417">
            <v>7.05</v>
          </cell>
          <cell r="G1417">
            <v>26</v>
          </cell>
          <cell r="H1417">
            <v>98</v>
          </cell>
          <cell r="I1417" t="str">
            <v>K12402A</v>
          </cell>
        </row>
        <row r="1418">
          <cell r="A1418" t="str">
            <v>K114060994</v>
          </cell>
          <cell r="B1418" t="str">
            <v xml:space="preserve">PHAN BÙI HUY </v>
          </cell>
          <cell r="C1418" t="str">
            <v>HOÀNG</v>
          </cell>
          <cell r="D1418" t="str">
            <v>K11406</v>
          </cell>
          <cell r="E1418">
            <v>7.52</v>
          </cell>
          <cell r="F1418">
            <v>6.9</v>
          </cell>
          <cell r="G1418">
            <v>21</v>
          </cell>
          <cell r="H1418">
            <v>97</v>
          </cell>
          <cell r="I1418" t="str">
            <v>K11406</v>
          </cell>
        </row>
        <row r="1419">
          <cell r="A1419" t="str">
            <v>K124032237</v>
          </cell>
          <cell r="B1419" t="str">
            <v xml:space="preserve">VÕ ÁNH </v>
          </cell>
          <cell r="C1419" t="str">
            <v>DIỆU</v>
          </cell>
          <cell r="D1419" t="str">
            <v>K12403</v>
          </cell>
          <cell r="E1419">
            <v>7.52</v>
          </cell>
          <cell r="F1419">
            <v>7.21</v>
          </cell>
          <cell r="G1419">
            <v>24</v>
          </cell>
          <cell r="H1419">
            <v>94</v>
          </cell>
          <cell r="I1419" t="str">
            <v>K12403</v>
          </cell>
        </row>
        <row r="1420">
          <cell r="A1420" t="str">
            <v>K114010012</v>
          </cell>
          <cell r="B1420" t="str">
            <v xml:space="preserve">NGUYỄN THỊ THÚY </v>
          </cell>
          <cell r="C1420" t="str">
            <v>DIỄM</v>
          </cell>
          <cell r="D1420" t="str">
            <v>K11401</v>
          </cell>
          <cell r="E1420">
            <v>7.52</v>
          </cell>
          <cell r="F1420">
            <v>7.39</v>
          </cell>
          <cell r="G1420">
            <v>21</v>
          </cell>
          <cell r="H1420">
            <v>91</v>
          </cell>
          <cell r="I1420" t="str">
            <v>K11401</v>
          </cell>
        </row>
        <row r="1421">
          <cell r="A1421" t="str">
            <v>K115031643</v>
          </cell>
          <cell r="B1421" t="str">
            <v xml:space="preserve">LÊ THỊ </v>
          </cell>
          <cell r="C1421" t="str">
            <v>THƯƠNG</v>
          </cell>
          <cell r="D1421" t="str">
            <v>K11503</v>
          </cell>
          <cell r="E1421">
            <v>7.52</v>
          </cell>
          <cell r="F1421">
            <v>7.05</v>
          </cell>
          <cell r="G1421">
            <v>26</v>
          </cell>
          <cell r="H1421">
            <v>90</v>
          </cell>
          <cell r="I1421" t="str">
            <v>K11503</v>
          </cell>
        </row>
        <row r="1422">
          <cell r="A1422" t="str">
            <v>K124062282</v>
          </cell>
          <cell r="B1422" t="str">
            <v xml:space="preserve">NGUYỄN THỊ HẢI </v>
          </cell>
          <cell r="C1422" t="str">
            <v>AN</v>
          </cell>
          <cell r="D1422" t="str">
            <v>K12406</v>
          </cell>
          <cell r="E1422">
            <v>7.52</v>
          </cell>
          <cell r="F1422">
            <v>7.18</v>
          </cell>
          <cell r="G1422">
            <v>25</v>
          </cell>
          <cell r="H1422">
            <v>90</v>
          </cell>
          <cell r="I1422" t="str">
            <v>K12406</v>
          </cell>
        </row>
        <row r="1423">
          <cell r="A1423" t="str">
            <v>K135041580</v>
          </cell>
          <cell r="B1423" t="str">
            <v xml:space="preserve">NGUYỄN HỮU </v>
          </cell>
          <cell r="C1423" t="str">
            <v>HƯNG</v>
          </cell>
          <cell r="D1423" t="str">
            <v>K13504</v>
          </cell>
          <cell r="E1423">
            <v>7.52</v>
          </cell>
          <cell r="F1423">
            <v>7.66</v>
          </cell>
          <cell r="G1423">
            <v>22</v>
          </cell>
          <cell r="H1423">
            <v>90</v>
          </cell>
          <cell r="I1423" t="str">
            <v>K13504</v>
          </cell>
        </row>
        <row r="1424">
          <cell r="A1424" t="str">
            <v>K124050949</v>
          </cell>
          <cell r="B1424" t="str">
            <v xml:space="preserve">HOÀNG THỊ </v>
          </cell>
          <cell r="C1424" t="str">
            <v>TUYẾT</v>
          </cell>
          <cell r="D1424" t="str">
            <v>K12405</v>
          </cell>
          <cell r="E1424">
            <v>7.52</v>
          </cell>
          <cell r="F1424">
            <v>7.32</v>
          </cell>
          <cell r="G1424">
            <v>24</v>
          </cell>
          <cell r="H1424">
            <v>87</v>
          </cell>
          <cell r="I1424" t="str">
            <v>K12405</v>
          </cell>
        </row>
        <row r="1425">
          <cell r="A1425" t="str">
            <v>K125021857</v>
          </cell>
          <cell r="B1425" t="str">
            <v xml:space="preserve">HUỲNH MINH </v>
          </cell>
          <cell r="C1425" t="str">
            <v>THƯ</v>
          </cell>
          <cell r="D1425" t="str">
            <v>K12502</v>
          </cell>
          <cell r="E1425">
            <v>7.52</v>
          </cell>
          <cell r="F1425">
            <v>7.18</v>
          </cell>
          <cell r="G1425">
            <v>23</v>
          </cell>
          <cell r="H1425">
            <v>87</v>
          </cell>
          <cell r="I1425" t="str">
            <v>K12502</v>
          </cell>
        </row>
        <row r="1426">
          <cell r="A1426" t="str">
            <v>K114010046</v>
          </cell>
          <cell r="B1426" t="str">
            <v xml:space="preserve">BÙI HỒNG </v>
          </cell>
          <cell r="C1426" t="str">
            <v>NGỌC</v>
          </cell>
          <cell r="D1426" t="str">
            <v>K11401</v>
          </cell>
          <cell r="E1426">
            <v>7.52</v>
          </cell>
          <cell r="F1426">
            <v>7.37</v>
          </cell>
          <cell r="G1426">
            <v>21</v>
          </cell>
          <cell r="H1426">
            <v>87</v>
          </cell>
          <cell r="I1426" t="str">
            <v>K11401</v>
          </cell>
        </row>
        <row r="1427">
          <cell r="A1427" t="str">
            <v>K114061017</v>
          </cell>
          <cell r="B1427" t="str">
            <v xml:space="preserve">LÂM MINH </v>
          </cell>
          <cell r="C1427" t="str">
            <v>NGỌC</v>
          </cell>
          <cell r="D1427" t="str">
            <v>K11406</v>
          </cell>
          <cell r="E1427">
            <v>7.52</v>
          </cell>
          <cell r="F1427">
            <v>6.88</v>
          </cell>
          <cell r="G1427">
            <v>21</v>
          </cell>
          <cell r="H1427">
            <v>87</v>
          </cell>
          <cell r="I1427" t="str">
            <v>K11406</v>
          </cell>
        </row>
        <row r="1428">
          <cell r="A1428" t="str">
            <v>K114010044</v>
          </cell>
          <cell r="B1428" t="str">
            <v xml:space="preserve">NGUYỄN THỊ XUÂN </v>
          </cell>
          <cell r="C1428" t="str">
            <v>MY</v>
          </cell>
          <cell r="D1428" t="str">
            <v>K11401</v>
          </cell>
          <cell r="E1428">
            <v>7.52</v>
          </cell>
          <cell r="F1428">
            <v>7.35</v>
          </cell>
          <cell r="G1428">
            <v>24</v>
          </cell>
          <cell r="H1428">
            <v>86</v>
          </cell>
          <cell r="I1428" t="str">
            <v>K11401</v>
          </cell>
        </row>
        <row r="1429">
          <cell r="A1429" t="str">
            <v>K124020142</v>
          </cell>
          <cell r="B1429" t="str">
            <v xml:space="preserve">LÊ VŨ KIẾN </v>
          </cell>
          <cell r="C1429" t="str">
            <v>DUY</v>
          </cell>
          <cell r="D1429" t="str">
            <v>K12402</v>
          </cell>
          <cell r="E1429">
            <v>7.52</v>
          </cell>
          <cell r="F1429">
            <v>7.31</v>
          </cell>
          <cell r="G1429">
            <v>24</v>
          </cell>
          <cell r="H1429">
            <v>85</v>
          </cell>
          <cell r="I1429" t="str">
            <v>K12402A</v>
          </cell>
        </row>
        <row r="1430">
          <cell r="A1430" t="str">
            <v>K134050618</v>
          </cell>
          <cell r="B1430" t="str">
            <v xml:space="preserve">TRẦN THỊ </v>
          </cell>
          <cell r="C1430" t="str">
            <v>THANH</v>
          </cell>
          <cell r="D1430" t="str">
            <v>K13405</v>
          </cell>
          <cell r="E1430">
            <v>7.52</v>
          </cell>
          <cell r="F1430">
            <v>7.2</v>
          </cell>
          <cell r="G1430">
            <v>21</v>
          </cell>
          <cell r="H1430">
            <v>84</v>
          </cell>
          <cell r="I1430" t="str">
            <v>K13405</v>
          </cell>
        </row>
        <row r="1431">
          <cell r="A1431" t="str">
            <v>K124020294</v>
          </cell>
          <cell r="B1431" t="str">
            <v xml:space="preserve">LÊ THÀNH </v>
          </cell>
          <cell r="C1431" t="str">
            <v>DUY</v>
          </cell>
          <cell r="D1431" t="str">
            <v>K12402</v>
          </cell>
          <cell r="E1431">
            <v>7.52</v>
          </cell>
          <cell r="F1431">
            <v>7.35</v>
          </cell>
          <cell r="G1431">
            <v>27</v>
          </cell>
          <cell r="H1431">
            <v>82</v>
          </cell>
          <cell r="I1431" t="str">
            <v>K12402B</v>
          </cell>
        </row>
        <row r="1432">
          <cell r="A1432" t="str">
            <v>K115031571</v>
          </cell>
          <cell r="B1432" t="str">
            <v xml:space="preserve">LÊ TUYẾT </v>
          </cell>
          <cell r="C1432" t="str">
            <v>BÌNH</v>
          </cell>
          <cell r="D1432" t="str">
            <v>K11503</v>
          </cell>
          <cell r="E1432">
            <v>7.52</v>
          </cell>
          <cell r="F1432">
            <v>7.22</v>
          </cell>
          <cell r="G1432">
            <v>25</v>
          </cell>
          <cell r="H1432">
            <v>82</v>
          </cell>
          <cell r="I1432" t="str">
            <v>K11503</v>
          </cell>
        </row>
        <row r="1433">
          <cell r="A1433" t="str">
            <v>K124010095</v>
          </cell>
          <cell r="B1433" t="str">
            <v xml:space="preserve">LÊ THỊ PHƯƠNG </v>
          </cell>
          <cell r="C1433" t="str">
            <v>THỦY</v>
          </cell>
          <cell r="D1433" t="str">
            <v>K12401</v>
          </cell>
          <cell r="E1433">
            <v>7.52</v>
          </cell>
          <cell r="F1433">
            <v>7.03</v>
          </cell>
          <cell r="G1433">
            <v>24</v>
          </cell>
          <cell r="H1433">
            <v>82</v>
          </cell>
          <cell r="I1433" t="str">
            <v>K12401</v>
          </cell>
        </row>
        <row r="1434">
          <cell r="A1434" t="str">
            <v>K124071154</v>
          </cell>
          <cell r="B1434" t="str">
            <v xml:space="preserve">PHẠM THỊ HÀ </v>
          </cell>
          <cell r="C1434" t="str">
            <v>PHƯƠNG</v>
          </cell>
          <cell r="D1434" t="str">
            <v>K12407A</v>
          </cell>
          <cell r="E1434">
            <v>7.52</v>
          </cell>
          <cell r="F1434">
            <v>7.31</v>
          </cell>
          <cell r="G1434">
            <v>24</v>
          </cell>
          <cell r="H1434">
            <v>82</v>
          </cell>
          <cell r="I1434" t="str">
            <v>K12407A</v>
          </cell>
        </row>
        <row r="1435">
          <cell r="A1435" t="str">
            <v>K124071221</v>
          </cell>
          <cell r="B1435" t="str">
            <v xml:space="preserve">NGUYỄN NGỌC </v>
          </cell>
          <cell r="C1435" t="str">
            <v>ÁNH</v>
          </cell>
          <cell r="D1435" t="str">
            <v>K12407A</v>
          </cell>
          <cell r="E1435">
            <v>7.52</v>
          </cell>
          <cell r="F1435">
            <v>7.3</v>
          </cell>
          <cell r="G1435">
            <v>24</v>
          </cell>
          <cell r="H1435">
            <v>82</v>
          </cell>
          <cell r="I1435" t="str">
            <v>K12407B</v>
          </cell>
        </row>
        <row r="1436">
          <cell r="A1436" t="str">
            <v>K125021879</v>
          </cell>
          <cell r="B1436" t="str">
            <v xml:space="preserve">HUỲNH NGUYỄN LAN </v>
          </cell>
          <cell r="C1436" t="str">
            <v>VY</v>
          </cell>
          <cell r="D1436" t="str">
            <v>K12502</v>
          </cell>
          <cell r="E1436">
            <v>7.52</v>
          </cell>
          <cell r="F1436">
            <v>6.92</v>
          </cell>
          <cell r="G1436">
            <v>23</v>
          </cell>
          <cell r="H1436">
            <v>82</v>
          </cell>
          <cell r="I1436" t="str">
            <v>K12502</v>
          </cell>
        </row>
        <row r="1437">
          <cell r="A1437" t="str">
            <v>K115041723</v>
          </cell>
          <cell r="B1437" t="str">
            <v xml:space="preserve">TRẦN PHƯƠNG </v>
          </cell>
          <cell r="C1437" t="str">
            <v>THẢO</v>
          </cell>
          <cell r="D1437" t="str">
            <v>K11504</v>
          </cell>
          <cell r="E1437">
            <v>7.52</v>
          </cell>
          <cell r="F1437">
            <v>6.77</v>
          </cell>
          <cell r="G1437">
            <v>22</v>
          </cell>
          <cell r="H1437">
            <v>82</v>
          </cell>
          <cell r="I1437" t="str">
            <v>K11504</v>
          </cell>
        </row>
        <row r="1438">
          <cell r="A1438" t="str">
            <v>K135041554</v>
          </cell>
          <cell r="B1438" t="str">
            <v xml:space="preserve">VŨ MINH </v>
          </cell>
          <cell r="C1438" t="str">
            <v>CHIẾN</v>
          </cell>
          <cell r="D1438" t="str">
            <v>K13504</v>
          </cell>
          <cell r="E1438">
            <v>7.52</v>
          </cell>
          <cell r="F1438">
            <v>7.38</v>
          </cell>
          <cell r="G1438">
            <v>22</v>
          </cell>
          <cell r="H1438">
            <v>82</v>
          </cell>
          <cell r="I1438" t="str">
            <v>K13504</v>
          </cell>
        </row>
        <row r="1439">
          <cell r="A1439" t="str">
            <v>K134040398</v>
          </cell>
          <cell r="B1439" t="str">
            <v xml:space="preserve">NGUYỄN THỊ THÚY </v>
          </cell>
          <cell r="C1439" t="str">
            <v>HẰNG</v>
          </cell>
          <cell r="D1439" t="str">
            <v>K13404</v>
          </cell>
          <cell r="E1439">
            <v>7.52</v>
          </cell>
          <cell r="F1439">
            <v>7.29</v>
          </cell>
          <cell r="G1439">
            <v>21</v>
          </cell>
          <cell r="H1439">
            <v>82</v>
          </cell>
          <cell r="I1439" t="str">
            <v>K13404</v>
          </cell>
        </row>
        <row r="1440">
          <cell r="A1440" t="str">
            <v>K114071124</v>
          </cell>
          <cell r="B1440" t="str">
            <v xml:space="preserve">ĐINH THỊ THUÝ </v>
          </cell>
          <cell r="C1440" t="str">
            <v>LÂM</v>
          </cell>
          <cell r="D1440" t="str">
            <v>K11407A</v>
          </cell>
          <cell r="E1440">
            <v>7.52</v>
          </cell>
          <cell r="F1440">
            <v>6.93</v>
          </cell>
          <cell r="G1440">
            <v>23</v>
          </cell>
          <cell r="H1440">
            <v>81</v>
          </cell>
          <cell r="I1440" t="str">
            <v>K11407A</v>
          </cell>
        </row>
        <row r="1441">
          <cell r="A1441" t="str">
            <v>K134020251</v>
          </cell>
          <cell r="B1441" t="str">
            <v xml:space="preserve">PHAN CÔNG </v>
          </cell>
          <cell r="C1441" t="str">
            <v>TRUNG</v>
          </cell>
          <cell r="D1441" t="str">
            <v>K13402</v>
          </cell>
          <cell r="E1441">
            <v>7.52</v>
          </cell>
          <cell r="F1441">
            <v>7.44</v>
          </cell>
          <cell r="G1441">
            <v>21</v>
          </cell>
          <cell r="H1441">
            <v>81</v>
          </cell>
          <cell r="I1441" t="str">
            <v>K13402</v>
          </cell>
        </row>
        <row r="1442">
          <cell r="A1442" t="str">
            <v>K114061073</v>
          </cell>
          <cell r="B1442" t="str">
            <v xml:space="preserve">NGUYỄN THỊ </v>
          </cell>
          <cell r="C1442" t="str">
            <v>YẾN</v>
          </cell>
          <cell r="D1442" t="str">
            <v>K11406</v>
          </cell>
          <cell r="E1442">
            <v>7.52</v>
          </cell>
          <cell r="F1442">
            <v>7.55</v>
          </cell>
          <cell r="G1442">
            <v>21</v>
          </cell>
          <cell r="H1442">
            <v>78</v>
          </cell>
          <cell r="I1442" t="str">
            <v>K11406</v>
          </cell>
        </row>
        <row r="1443">
          <cell r="A1443" t="str">
            <v>K135031446</v>
          </cell>
          <cell r="B1443" t="str">
            <v xml:space="preserve">THÔNG THỊ MỸ </v>
          </cell>
          <cell r="C1443" t="str">
            <v>DUNG</v>
          </cell>
          <cell r="D1443" t="str">
            <v>K13503</v>
          </cell>
          <cell r="E1443">
            <v>7.52</v>
          </cell>
          <cell r="F1443">
            <v>7.76</v>
          </cell>
          <cell r="G1443">
            <v>21</v>
          </cell>
          <cell r="H1443">
            <v>77</v>
          </cell>
          <cell r="I1443" t="str">
            <v>K13503</v>
          </cell>
        </row>
        <row r="1444">
          <cell r="A1444" t="str">
            <v>K135021352</v>
          </cell>
          <cell r="B1444" t="str">
            <v xml:space="preserve">TÔ THẢO </v>
          </cell>
          <cell r="C1444" t="str">
            <v>NGUYÊN</v>
          </cell>
          <cell r="D1444" t="str">
            <v>K13502</v>
          </cell>
          <cell r="E1444">
            <v>7.52</v>
          </cell>
          <cell r="F1444">
            <v>7.3</v>
          </cell>
          <cell r="G1444">
            <v>21</v>
          </cell>
          <cell r="H1444">
            <v>76</v>
          </cell>
          <cell r="I1444" t="str">
            <v>K13502</v>
          </cell>
        </row>
        <row r="1445">
          <cell r="A1445" t="str">
            <v>K124020221</v>
          </cell>
          <cell r="B1445" t="str">
            <v xml:space="preserve">LÊ THỊ PHƯƠNG </v>
          </cell>
          <cell r="C1445" t="str">
            <v>THẢO</v>
          </cell>
          <cell r="D1445" t="str">
            <v>K12402</v>
          </cell>
          <cell r="E1445">
            <v>7.5</v>
          </cell>
          <cell r="F1445">
            <v>7.1</v>
          </cell>
          <cell r="G1445">
            <v>23</v>
          </cell>
          <cell r="H1445">
            <v>99</v>
          </cell>
          <cell r="I1445" t="str">
            <v>K12402A</v>
          </cell>
        </row>
        <row r="1446">
          <cell r="A1446" t="str">
            <v>K114050960</v>
          </cell>
          <cell r="B1446" t="str">
            <v xml:space="preserve">NGUYỄN HOA </v>
          </cell>
          <cell r="C1446" t="str">
            <v>XIN</v>
          </cell>
          <cell r="D1446" t="str">
            <v>K11405A</v>
          </cell>
          <cell r="E1446">
            <v>7.5</v>
          </cell>
          <cell r="F1446">
            <v>7.92</v>
          </cell>
          <cell r="G1446">
            <v>20</v>
          </cell>
          <cell r="H1446">
            <v>99</v>
          </cell>
          <cell r="I1446" t="str">
            <v>K11405B</v>
          </cell>
        </row>
        <row r="1447">
          <cell r="A1447" t="str">
            <v>K125042055</v>
          </cell>
          <cell r="B1447" t="str">
            <v xml:space="preserve">NGUYỄN THỊ KHÁNH </v>
          </cell>
          <cell r="C1447" t="str">
            <v>HUYỀN</v>
          </cell>
          <cell r="D1447" t="str">
            <v>K12504</v>
          </cell>
          <cell r="E1447">
            <v>7.5</v>
          </cell>
          <cell r="F1447">
            <v>7.69</v>
          </cell>
          <cell r="G1447">
            <v>26</v>
          </cell>
          <cell r="H1447">
            <v>97</v>
          </cell>
          <cell r="I1447" t="str">
            <v>K12504</v>
          </cell>
        </row>
        <row r="1448">
          <cell r="A1448" t="str">
            <v>K115021538</v>
          </cell>
          <cell r="B1448" t="str">
            <v xml:space="preserve">NGUYỄN THỊ </v>
          </cell>
          <cell r="C1448" t="str">
            <v>THỦY</v>
          </cell>
          <cell r="D1448" t="str">
            <v>K11502</v>
          </cell>
          <cell r="E1448">
            <v>7.5</v>
          </cell>
          <cell r="F1448">
            <v>7.22</v>
          </cell>
          <cell r="G1448">
            <v>22</v>
          </cell>
          <cell r="H1448">
            <v>97</v>
          </cell>
          <cell r="I1448" t="str">
            <v>K11502</v>
          </cell>
        </row>
        <row r="1449">
          <cell r="A1449" t="str">
            <v>K124020131</v>
          </cell>
          <cell r="B1449" t="str">
            <v xml:space="preserve">NGUYỄN THỊ NGỌC </v>
          </cell>
          <cell r="C1449" t="str">
            <v>ÁNH</v>
          </cell>
          <cell r="D1449" t="str">
            <v>K12402</v>
          </cell>
          <cell r="E1449">
            <v>7.5</v>
          </cell>
          <cell r="F1449">
            <v>7.27</v>
          </cell>
          <cell r="G1449">
            <v>24</v>
          </cell>
          <cell r="H1449">
            <v>96</v>
          </cell>
          <cell r="I1449" t="str">
            <v>K12402A</v>
          </cell>
        </row>
        <row r="1450">
          <cell r="A1450" t="str">
            <v>K124052273</v>
          </cell>
          <cell r="B1450" t="str">
            <v xml:space="preserve">NGUYỄN THỊ PHƯƠNG </v>
          </cell>
          <cell r="C1450" t="str">
            <v>THẢO</v>
          </cell>
          <cell r="D1450" t="str">
            <v>K12405</v>
          </cell>
          <cell r="E1450">
            <v>7.5</v>
          </cell>
          <cell r="F1450">
            <v>7.12</v>
          </cell>
          <cell r="G1450">
            <v>24</v>
          </cell>
          <cell r="H1450">
            <v>95</v>
          </cell>
          <cell r="I1450" t="str">
            <v>K12405</v>
          </cell>
        </row>
        <row r="1451">
          <cell r="A1451" t="str">
            <v>K114040557</v>
          </cell>
          <cell r="B1451" t="str">
            <v xml:space="preserve">LỮ TRẦN </v>
          </cell>
          <cell r="C1451" t="str">
            <v>THUẬN</v>
          </cell>
          <cell r="D1451" t="str">
            <v>K11404A</v>
          </cell>
          <cell r="E1451">
            <v>7.5</v>
          </cell>
          <cell r="F1451">
            <v>7.73</v>
          </cell>
          <cell r="G1451">
            <v>22</v>
          </cell>
          <cell r="H1451">
            <v>94</v>
          </cell>
          <cell r="I1451" t="str">
            <v>K11404A</v>
          </cell>
        </row>
        <row r="1452">
          <cell r="A1452" t="str">
            <v>K124050842</v>
          </cell>
          <cell r="B1452" t="str">
            <v xml:space="preserve">MAI THỊ LÊ </v>
          </cell>
          <cell r="C1452" t="str">
            <v>DUNG</v>
          </cell>
          <cell r="D1452" t="str">
            <v>K12405</v>
          </cell>
          <cell r="E1452">
            <v>7.5</v>
          </cell>
          <cell r="F1452">
            <v>7.38</v>
          </cell>
          <cell r="G1452">
            <v>24</v>
          </cell>
          <cell r="H1452">
            <v>93</v>
          </cell>
          <cell r="I1452" t="str">
            <v>K12405</v>
          </cell>
        </row>
        <row r="1453">
          <cell r="A1453" t="str">
            <v>K114020309</v>
          </cell>
          <cell r="B1453" t="str">
            <v xml:space="preserve">TRẦN DUY </v>
          </cell>
          <cell r="C1453" t="str">
            <v>PHI</v>
          </cell>
          <cell r="D1453" t="str">
            <v>K11402</v>
          </cell>
          <cell r="E1453">
            <v>7.5</v>
          </cell>
          <cell r="F1453">
            <v>7.02</v>
          </cell>
          <cell r="G1453">
            <v>26</v>
          </cell>
          <cell r="H1453">
            <v>92</v>
          </cell>
          <cell r="I1453" t="str">
            <v>K11402B</v>
          </cell>
        </row>
        <row r="1454">
          <cell r="A1454" t="str">
            <v>K124040682</v>
          </cell>
          <cell r="B1454" t="str">
            <v xml:space="preserve">HỒ NAM </v>
          </cell>
          <cell r="C1454" t="str">
            <v>XUÂN</v>
          </cell>
          <cell r="D1454" t="str">
            <v>K12404A</v>
          </cell>
          <cell r="E1454">
            <v>7.5</v>
          </cell>
          <cell r="F1454">
            <v>7.49</v>
          </cell>
          <cell r="G1454">
            <v>20</v>
          </cell>
          <cell r="H1454">
            <v>91</v>
          </cell>
          <cell r="I1454" t="str">
            <v>K12404A</v>
          </cell>
        </row>
        <row r="1455">
          <cell r="A1455" t="str">
            <v>K134081028</v>
          </cell>
          <cell r="B1455" t="str">
            <v xml:space="preserve">NGUYỄN HOÀI </v>
          </cell>
          <cell r="C1455" t="str">
            <v>VY</v>
          </cell>
          <cell r="D1455" t="str">
            <v>K13408</v>
          </cell>
          <cell r="E1455">
            <v>7.5</v>
          </cell>
          <cell r="F1455">
            <v>7.5</v>
          </cell>
          <cell r="G1455">
            <v>21</v>
          </cell>
          <cell r="H1455">
            <v>90</v>
          </cell>
          <cell r="I1455" t="str">
            <v>K13408</v>
          </cell>
        </row>
        <row r="1456">
          <cell r="A1456" t="str">
            <v>K124081391</v>
          </cell>
          <cell r="B1456" t="str">
            <v xml:space="preserve">HỒ NGUYỄN TRÚC </v>
          </cell>
          <cell r="C1456" t="str">
            <v>LINH</v>
          </cell>
          <cell r="D1456" t="str">
            <v>K12408</v>
          </cell>
          <cell r="E1456">
            <v>7.5</v>
          </cell>
          <cell r="F1456">
            <v>7.64</v>
          </cell>
          <cell r="G1456">
            <v>20</v>
          </cell>
          <cell r="H1456">
            <v>90</v>
          </cell>
          <cell r="I1456" t="str">
            <v>K12408</v>
          </cell>
        </row>
        <row r="1457">
          <cell r="A1457" t="str">
            <v>K134040409</v>
          </cell>
          <cell r="B1457" t="str">
            <v xml:space="preserve">TRẦN THỊ </v>
          </cell>
          <cell r="C1457" t="str">
            <v>HẬU</v>
          </cell>
          <cell r="D1457" t="str">
            <v>K13404</v>
          </cell>
          <cell r="E1457">
            <v>7.5</v>
          </cell>
          <cell r="F1457">
            <v>7.26</v>
          </cell>
          <cell r="G1457">
            <v>21</v>
          </cell>
          <cell r="H1457">
            <v>88</v>
          </cell>
          <cell r="I1457" t="str">
            <v>K13404</v>
          </cell>
        </row>
        <row r="1458">
          <cell r="A1458" t="str">
            <v>K124040751</v>
          </cell>
          <cell r="B1458" t="str">
            <v xml:space="preserve">NGUYỄN THỊ </v>
          </cell>
          <cell r="C1458" t="str">
            <v>MINH</v>
          </cell>
          <cell r="D1458" t="str">
            <v>K12404A</v>
          </cell>
          <cell r="E1458">
            <v>7.5</v>
          </cell>
          <cell r="F1458">
            <v>7.34</v>
          </cell>
          <cell r="G1458">
            <v>28</v>
          </cell>
          <cell r="H1458">
            <v>87</v>
          </cell>
          <cell r="I1458" t="str">
            <v>K12404B</v>
          </cell>
        </row>
        <row r="1459">
          <cell r="A1459" t="str">
            <v>K114020115</v>
          </cell>
          <cell r="B1459" t="str">
            <v xml:space="preserve">LÊ MINH </v>
          </cell>
          <cell r="C1459" t="str">
            <v>HẢI</v>
          </cell>
          <cell r="D1459" t="str">
            <v>K11402</v>
          </cell>
          <cell r="E1459">
            <v>7.5</v>
          </cell>
          <cell r="F1459">
            <v>7.08</v>
          </cell>
          <cell r="G1459">
            <v>27</v>
          </cell>
          <cell r="H1459">
            <v>87</v>
          </cell>
          <cell r="I1459" t="str">
            <v>K11402A</v>
          </cell>
        </row>
        <row r="1460">
          <cell r="A1460" t="str">
            <v>K114030392</v>
          </cell>
          <cell r="B1460" t="str">
            <v xml:space="preserve">BÙI THỊ XUÂN </v>
          </cell>
          <cell r="C1460" t="str">
            <v>HỒNG</v>
          </cell>
          <cell r="D1460" t="str">
            <v>K11403</v>
          </cell>
          <cell r="E1460">
            <v>7.5</v>
          </cell>
          <cell r="F1460">
            <v>6.94</v>
          </cell>
          <cell r="G1460">
            <v>20</v>
          </cell>
          <cell r="H1460">
            <v>87</v>
          </cell>
          <cell r="I1460" t="str">
            <v>K11403</v>
          </cell>
        </row>
        <row r="1461">
          <cell r="A1461" t="str">
            <v>K124020240</v>
          </cell>
          <cell r="B1461" t="str">
            <v xml:space="preserve">TRẦN ĐẠI </v>
          </cell>
          <cell r="C1461" t="str">
            <v>TIẾN</v>
          </cell>
          <cell r="D1461" t="str">
            <v>K12402</v>
          </cell>
          <cell r="E1461">
            <v>7.5</v>
          </cell>
          <cell r="F1461">
            <v>7.18</v>
          </cell>
          <cell r="G1461">
            <v>20</v>
          </cell>
          <cell r="H1461">
            <v>87</v>
          </cell>
          <cell r="I1461" t="str">
            <v>K12402A</v>
          </cell>
        </row>
        <row r="1462">
          <cell r="A1462" t="str">
            <v>K114020243</v>
          </cell>
          <cell r="B1462" t="str">
            <v xml:space="preserve">LÊ KIM </v>
          </cell>
          <cell r="C1462" t="str">
            <v>CHI</v>
          </cell>
          <cell r="D1462" t="str">
            <v>K11402</v>
          </cell>
          <cell r="E1462">
            <v>7.5</v>
          </cell>
          <cell r="F1462">
            <v>7.05</v>
          </cell>
          <cell r="G1462">
            <v>19</v>
          </cell>
          <cell r="H1462">
            <v>87</v>
          </cell>
          <cell r="I1462" t="str">
            <v>K11402B</v>
          </cell>
        </row>
        <row r="1463">
          <cell r="A1463" t="str">
            <v>K114071114</v>
          </cell>
          <cell r="B1463" t="str">
            <v xml:space="preserve">LÊ THỊ THU </v>
          </cell>
          <cell r="C1463" t="str">
            <v>HUYỀN</v>
          </cell>
          <cell r="D1463" t="str">
            <v>K11407A</v>
          </cell>
          <cell r="E1463">
            <v>7.5</v>
          </cell>
          <cell r="F1463">
            <v>7.3</v>
          </cell>
          <cell r="G1463">
            <v>19</v>
          </cell>
          <cell r="H1463">
            <v>87</v>
          </cell>
          <cell r="I1463" t="str">
            <v>K11407A</v>
          </cell>
        </row>
        <row r="1464">
          <cell r="A1464" t="str">
            <v>K115011360</v>
          </cell>
          <cell r="B1464" t="str">
            <v xml:space="preserve">TRẦN THỊ NGỌC </v>
          </cell>
          <cell r="C1464" t="str">
            <v>HÂN</v>
          </cell>
          <cell r="D1464" t="str">
            <v>K11501</v>
          </cell>
          <cell r="E1464">
            <v>7.5</v>
          </cell>
          <cell r="F1464">
            <v>7.44</v>
          </cell>
          <cell r="G1464">
            <v>18</v>
          </cell>
          <cell r="H1464">
            <v>87</v>
          </cell>
          <cell r="I1464" t="str">
            <v>K11501</v>
          </cell>
        </row>
        <row r="1465">
          <cell r="A1465" t="str">
            <v>K115021506</v>
          </cell>
          <cell r="B1465" t="str">
            <v xml:space="preserve">NGUYỄN THÙY THIÊN </v>
          </cell>
          <cell r="C1465" t="str">
            <v>LÝ</v>
          </cell>
          <cell r="D1465" t="str">
            <v>K11502</v>
          </cell>
          <cell r="E1465">
            <v>7.5</v>
          </cell>
          <cell r="F1465">
            <v>7.69</v>
          </cell>
          <cell r="G1465">
            <v>18</v>
          </cell>
          <cell r="H1465">
            <v>87</v>
          </cell>
          <cell r="I1465" t="str">
            <v>K11502</v>
          </cell>
        </row>
        <row r="1466">
          <cell r="A1466" t="str">
            <v>K115021555</v>
          </cell>
          <cell r="B1466" t="str">
            <v xml:space="preserve">NGUYỄN THỊ THÚY </v>
          </cell>
          <cell r="C1466" t="str">
            <v>UYÊN</v>
          </cell>
          <cell r="D1466" t="str">
            <v>K11502</v>
          </cell>
          <cell r="E1466">
            <v>7.5</v>
          </cell>
          <cell r="F1466">
            <v>7.1</v>
          </cell>
          <cell r="G1466">
            <v>18</v>
          </cell>
          <cell r="H1466">
            <v>87</v>
          </cell>
          <cell r="I1466" t="str">
            <v>K11502</v>
          </cell>
        </row>
        <row r="1467">
          <cell r="A1467" t="str">
            <v>K115041732</v>
          </cell>
          <cell r="B1467" t="str">
            <v xml:space="preserve">LÊ LÂM HOÀI </v>
          </cell>
          <cell r="C1467" t="str">
            <v>THƯƠNG</v>
          </cell>
          <cell r="D1467" t="str">
            <v>K11504</v>
          </cell>
          <cell r="E1467">
            <v>7.5</v>
          </cell>
          <cell r="F1467">
            <v>7.39</v>
          </cell>
          <cell r="G1467">
            <v>18</v>
          </cell>
          <cell r="H1467">
            <v>87</v>
          </cell>
          <cell r="I1467" t="str">
            <v>K11504</v>
          </cell>
        </row>
        <row r="1468">
          <cell r="A1468" t="str">
            <v>K114071176</v>
          </cell>
          <cell r="B1468" t="str">
            <v xml:space="preserve">NGUYỄN THỊ LỆ </v>
          </cell>
          <cell r="C1468" t="str">
            <v>THU</v>
          </cell>
          <cell r="D1468" t="str">
            <v>K11407A</v>
          </cell>
          <cell r="E1468">
            <v>7.5</v>
          </cell>
          <cell r="F1468">
            <v>7.05</v>
          </cell>
          <cell r="G1468">
            <v>23</v>
          </cell>
          <cell r="H1468">
            <v>86</v>
          </cell>
          <cell r="I1468" t="str">
            <v>K11407A</v>
          </cell>
        </row>
        <row r="1469">
          <cell r="A1469" t="str">
            <v>K124071191</v>
          </cell>
          <cell r="B1469" t="str">
            <v xml:space="preserve">TRẦN THỊ THÙY </v>
          </cell>
          <cell r="C1469" t="str">
            <v>TRANG</v>
          </cell>
          <cell r="D1469" t="str">
            <v>K12407A</v>
          </cell>
          <cell r="E1469">
            <v>7.5</v>
          </cell>
          <cell r="F1469">
            <v>7.36</v>
          </cell>
          <cell r="G1469">
            <v>24</v>
          </cell>
          <cell r="H1469">
            <v>85</v>
          </cell>
          <cell r="I1469" t="str">
            <v>K12407A</v>
          </cell>
        </row>
        <row r="1470">
          <cell r="A1470" t="str">
            <v>K124082360</v>
          </cell>
          <cell r="B1470" t="str">
            <v xml:space="preserve">TRẦN QUÝ </v>
          </cell>
          <cell r="C1470" t="str">
            <v>VĂN</v>
          </cell>
          <cell r="D1470" t="str">
            <v>K12408</v>
          </cell>
          <cell r="E1470">
            <v>7.5</v>
          </cell>
          <cell r="F1470">
            <v>7.24</v>
          </cell>
          <cell r="G1470">
            <v>20</v>
          </cell>
          <cell r="H1470">
            <v>85</v>
          </cell>
          <cell r="I1470" t="str">
            <v>K12408</v>
          </cell>
        </row>
        <row r="1471">
          <cell r="A1471" t="str">
            <v>K114050755</v>
          </cell>
          <cell r="B1471" t="str">
            <v xml:space="preserve">NGUYỄN THỊ BẢO </v>
          </cell>
          <cell r="C1471" t="str">
            <v>KHUYÊN</v>
          </cell>
          <cell r="D1471" t="str">
            <v>K11405A</v>
          </cell>
          <cell r="E1471">
            <v>7.5</v>
          </cell>
          <cell r="F1471">
            <v>7.06</v>
          </cell>
          <cell r="G1471">
            <v>29</v>
          </cell>
          <cell r="H1471">
            <v>82</v>
          </cell>
          <cell r="I1471" t="str">
            <v>K11405A</v>
          </cell>
        </row>
        <row r="1472">
          <cell r="A1472" t="str">
            <v>K114020230</v>
          </cell>
          <cell r="B1472" t="str">
            <v xml:space="preserve">VÕ MINH </v>
          </cell>
          <cell r="C1472" t="str">
            <v>VƯƠNG</v>
          </cell>
          <cell r="D1472" t="str">
            <v>K11402</v>
          </cell>
          <cell r="E1472">
            <v>7.5</v>
          </cell>
          <cell r="F1472">
            <v>6.95</v>
          </cell>
          <cell r="G1472">
            <v>25</v>
          </cell>
          <cell r="H1472">
            <v>82</v>
          </cell>
          <cell r="I1472" t="str">
            <v>K11402A</v>
          </cell>
        </row>
        <row r="1473">
          <cell r="A1473" t="str">
            <v>K114020357</v>
          </cell>
          <cell r="B1473" t="str">
            <v xml:space="preserve">ĐÀO THỦY </v>
          </cell>
          <cell r="C1473" t="str">
            <v>VÂN</v>
          </cell>
          <cell r="D1473" t="str">
            <v>K11402</v>
          </cell>
          <cell r="E1473">
            <v>7.5</v>
          </cell>
          <cell r="F1473">
            <v>7.42</v>
          </cell>
          <cell r="G1473">
            <v>24</v>
          </cell>
          <cell r="H1473">
            <v>82</v>
          </cell>
          <cell r="I1473" t="str">
            <v>K11402B</v>
          </cell>
        </row>
        <row r="1474">
          <cell r="A1474" t="str">
            <v>K114020207</v>
          </cell>
          <cell r="B1474" t="str">
            <v xml:space="preserve">LÊ THỊ THÙY </v>
          </cell>
          <cell r="C1474" t="str">
            <v>TRANG</v>
          </cell>
          <cell r="D1474" t="str">
            <v>K11402</v>
          </cell>
          <cell r="E1474">
            <v>7.5</v>
          </cell>
          <cell r="F1474">
            <v>7.14</v>
          </cell>
          <cell r="G1474">
            <v>23</v>
          </cell>
          <cell r="H1474">
            <v>82</v>
          </cell>
          <cell r="I1474" t="str">
            <v>K11402A</v>
          </cell>
        </row>
        <row r="1475">
          <cell r="A1475" t="str">
            <v>K114040636</v>
          </cell>
          <cell r="B1475" t="str">
            <v xml:space="preserve">ĐOÀN NGUYỄN GIA </v>
          </cell>
          <cell r="C1475" t="str">
            <v>LINH</v>
          </cell>
          <cell r="D1475" t="str">
            <v>K11404A</v>
          </cell>
          <cell r="E1475">
            <v>7.5</v>
          </cell>
          <cell r="F1475">
            <v>7.33</v>
          </cell>
          <cell r="G1475">
            <v>23</v>
          </cell>
          <cell r="H1475">
            <v>82</v>
          </cell>
          <cell r="I1475" t="str">
            <v>K11404B</v>
          </cell>
        </row>
        <row r="1476">
          <cell r="A1476" t="str">
            <v>K114071154</v>
          </cell>
          <cell r="B1476" t="str">
            <v xml:space="preserve">CAI MINH </v>
          </cell>
          <cell r="C1476" t="str">
            <v>PHỤNG</v>
          </cell>
          <cell r="D1476" t="str">
            <v>K11407A</v>
          </cell>
          <cell r="E1476">
            <v>7.5</v>
          </cell>
          <cell r="F1476">
            <v>7.26</v>
          </cell>
          <cell r="G1476">
            <v>23</v>
          </cell>
          <cell r="H1476">
            <v>82</v>
          </cell>
          <cell r="I1476" t="str">
            <v>K11407A</v>
          </cell>
        </row>
        <row r="1477">
          <cell r="A1477" t="str">
            <v>K124020191</v>
          </cell>
          <cell r="B1477" t="str">
            <v xml:space="preserve">PHAN TUYẾT </v>
          </cell>
          <cell r="C1477" t="str">
            <v>NHI</v>
          </cell>
          <cell r="D1477" t="str">
            <v>K12402</v>
          </cell>
          <cell r="E1477">
            <v>7.5</v>
          </cell>
          <cell r="F1477">
            <v>7.52</v>
          </cell>
          <cell r="G1477">
            <v>23</v>
          </cell>
          <cell r="H1477">
            <v>82</v>
          </cell>
          <cell r="I1477" t="str">
            <v>K12402A</v>
          </cell>
        </row>
        <row r="1478">
          <cell r="A1478" t="str">
            <v>K115031640</v>
          </cell>
          <cell r="B1478" t="str">
            <v xml:space="preserve">TRẦN THỊ </v>
          </cell>
          <cell r="C1478" t="str">
            <v>THUẬN</v>
          </cell>
          <cell r="D1478" t="str">
            <v>K11503</v>
          </cell>
          <cell r="E1478">
            <v>7.5</v>
          </cell>
          <cell r="F1478">
            <v>7.1</v>
          </cell>
          <cell r="G1478">
            <v>22</v>
          </cell>
          <cell r="H1478">
            <v>82</v>
          </cell>
          <cell r="I1478" t="str">
            <v>K11503</v>
          </cell>
        </row>
        <row r="1479">
          <cell r="A1479" t="str">
            <v>K134020186</v>
          </cell>
          <cell r="B1479" t="str">
            <v xml:space="preserve">NGUYỄN THỊ THANH </v>
          </cell>
          <cell r="C1479" t="str">
            <v>PHƯƠNG</v>
          </cell>
          <cell r="D1479" t="str">
            <v>K13402</v>
          </cell>
          <cell r="E1479">
            <v>7.5</v>
          </cell>
          <cell r="F1479">
            <v>7.37</v>
          </cell>
          <cell r="G1479">
            <v>21</v>
          </cell>
          <cell r="H1479">
            <v>82</v>
          </cell>
          <cell r="I1479" t="str">
            <v>K13402</v>
          </cell>
        </row>
        <row r="1480">
          <cell r="A1480" t="str">
            <v>K134020269</v>
          </cell>
          <cell r="B1480" t="str">
            <v xml:space="preserve">NGUYỄN THỊ HẢI </v>
          </cell>
          <cell r="C1480" t="str">
            <v>YẾN</v>
          </cell>
          <cell r="D1480" t="str">
            <v>K13402</v>
          </cell>
          <cell r="E1480">
            <v>7.5</v>
          </cell>
          <cell r="F1480">
            <v>7.04</v>
          </cell>
          <cell r="G1480">
            <v>21</v>
          </cell>
          <cell r="H1480">
            <v>82</v>
          </cell>
          <cell r="I1480" t="str">
            <v>K13402</v>
          </cell>
        </row>
        <row r="1481">
          <cell r="A1481" t="str">
            <v>K134030303</v>
          </cell>
          <cell r="B1481" t="str">
            <v xml:space="preserve">ĐỖ PHẠM ĐĂNG </v>
          </cell>
          <cell r="C1481" t="str">
            <v>KHOA</v>
          </cell>
          <cell r="D1481" t="str">
            <v>K13403</v>
          </cell>
          <cell r="E1481">
            <v>7.5</v>
          </cell>
          <cell r="F1481">
            <v>7.26</v>
          </cell>
          <cell r="G1481">
            <v>21</v>
          </cell>
          <cell r="H1481">
            <v>82</v>
          </cell>
          <cell r="I1481" t="str">
            <v>K13403</v>
          </cell>
        </row>
        <row r="1482">
          <cell r="A1482" t="str">
            <v>K134070859</v>
          </cell>
          <cell r="B1482" t="str">
            <v xml:space="preserve">LÊ THỊ LAN </v>
          </cell>
          <cell r="C1482" t="str">
            <v>PHƯƠNG</v>
          </cell>
          <cell r="D1482" t="str">
            <v>K13407</v>
          </cell>
          <cell r="E1482">
            <v>7.5</v>
          </cell>
          <cell r="F1482">
            <v>7.39</v>
          </cell>
          <cell r="G1482">
            <v>21</v>
          </cell>
          <cell r="H1482">
            <v>82</v>
          </cell>
          <cell r="I1482" t="str">
            <v>K13407</v>
          </cell>
        </row>
        <row r="1483">
          <cell r="A1483" t="str">
            <v>K114050745</v>
          </cell>
          <cell r="B1483" t="str">
            <v xml:space="preserve">NGÔ THỊ THANH </v>
          </cell>
          <cell r="C1483" t="str">
            <v>HUẾ</v>
          </cell>
          <cell r="D1483" t="str">
            <v>K11405A</v>
          </cell>
          <cell r="E1483">
            <v>7.5</v>
          </cell>
          <cell r="F1483">
            <v>7.23</v>
          </cell>
          <cell r="G1483">
            <v>20</v>
          </cell>
          <cell r="H1483">
            <v>82</v>
          </cell>
          <cell r="I1483" t="str">
            <v>K11405A</v>
          </cell>
        </row>
        <row r="1484">
          <cell r="A1484" t="str">
            <v>K114050876</v>
          </cell>
          <cell r="B1484" t="str">
            <v xml:space="preserve">NGUYỄN THỊ NGỌC </v>
          </cell>
          <cell r="C1484" t="str">
            <v>LIÊN</v>
          </cell>
          <cell r="D1484" t="str">
            <v>K11405A</v>
          </cell>
          <cell r="E1484">
            <v>7.5</v>
          </cell>
          <cell r="F1484">
            <v>7.58</v>
          </cell>
          <cell r="G1484">
            <v>20</v>
          </cell>
          <cell r="H1484">
            <v>82</v>
          </cell>
          <cell r="I1484" t="str">
            <v>K11405B</v>
          </cell>
        </row>
        <row r="1485">
          <cell r="A1485" t="str">
            <v>K135021430</v>
          </cell>
          <cell r="B1485" t="str">
            <v xml:space="preserve">TRỊNH TRẦN LINH </v>
          </cell>
          <cell r="C1485" t="str">
            <v>VŨ</v>
          </cell>
          <cell r="D1485" t="str">
            <v>K13502</v>
          </cell>
          <cell r="E1485">
            <v>7.5</v>
          </cell>
          <cell r="F1485">
            <v>7.15</v>
          </cell>
          <cell r="G1485">
            <v>20</v>
          </cell>
          <cell r="H1485">
            <v>82</v>
          </cell>
          <cell r="I1485" t="str">
            <v>K13502</v>
          </cell>
        </row>
        <row r="1486">
          <cell r="A1486" t="str">
            <v>K114020242</v>
          </cell>
          <cell r="B1486" t="str">
            <v xml:space="preserve">LÊ THỊ QUỲNH </v>
          </cell>
          <cell r="C1486" t="str">
            <v>CHÂU</v>
          </cell>
          <cell r="D1486" t="str">
            <v>K11402</v>
          </cell>
          <cell r="E1486">
            <v>7.5</v>
          </cell>
          <cell r="F1486">
            <v>7.24</v>
          </cell>
          <cell r="G1486">
            <v>19</v>
          </cell>
          <cell r="H1486">
            <v>82</v>
          </cell>
          <cell r="I1486" t="str">
            <v>K11402B</v>
          </cell>
        </row>
        <row r="1487">
          <cell r="A1487" t="str">
            <v>K114050775</v>
          </cell>
          <cell r="B1487" t="str">
            <v xml:space="preserve">NGUYỄN THỊ HUYỀN </v>
          </cell>
          <cell r="C1487" t="str">
            <v>NGA</v>
          </cell>
          <cell r="D1487" t="str">
            <v>K11405A</v>
          </cell>
          <cell r="E1487">
            <v>7.5</v>
          </cell>
          <cell r="F1487">
            <v>6.93</v>
          </cell>
          <cell r="G1487">
            <v>19</v>
          </cell>
          <cell r="H1487">
            <v>82</v>
          </cell>
          <cell r="I1487" t="str">
            <v>K11405A</v>
          </cell>
        </row>
        <row r="1488">
          <cell r="A1488" t="str">
            <v>K114071299</v>
          </cell>
          <cell r="B1488" t="str">
            <v xml:space="preserve">VÕ THỊ THANH </v>
          </cell>
          <cell r="C1488" t="str">
            <v>TÂM</v>
          </cell>
          <cell r="D1488" t="str">
            <v>K11407A</v>
          </cell>
          <cell r="E1488">
            <v>7.5</v>
          </cell>
          <cell r="F1488">
            <v>7.33</v>
          </cell>
          <cell r="G1488">
            <v>19</v>
          </cell>
          <cell r="H1488">
            <v>82</v>
          </cell>
          <cell r="I1488" t="str">
            <v>K11407B</v>
          </cell>
        </row>
        <row r="1489">
          <cell r="A1489" t="str">
            <v>K125011723</v>
          </cell>
          <cell r="B1489" t="str">
            <v xml:space="preserve">TRƯƠNG THỊ THANH </v>
          </cell>
          <cell r="C1489" t="str">
            <v>THIỆN</v>
          </cell>
          <cell r="D1489" t="str">
            <v>K12501</v>
          </cell>
          <cell r="E1489">
            <v>7.5</v>
          </cell>
          <cell r="F1489">
            <v>7.03</v>
          </cell>
          <cell r="G1489">
            <v>26</v>
          </cell>
          <cell r="H1489">
            <v>81</v>
          </cell>
          <cell r="I1489" t="str">
            <v>K12501</v>
          </cell>
        </row>
        <row r="1490">
          <cell r="A1490" t="str">
            <v>K115021500</v>
          </cell>
          <cell r="B1490" t="str">
            <v xml:space="preserve">PHÙNG THỊ THẢO </v>
          </cell>
          <cell r="C1490" t="str">
            <v>LÊ</v>
          </cell>
          <cell r="D1490" t="str">
            <v>K11502</v>
          </cell>
          <cell r="E1490">
            <v>7.5</v>
          </cell>
          <cell r="F1490">
            <v>6.72</v>
          </cell>
          <cell r="G1490">
            <v>25</v>
          </cell>
          <cell r="H1490">
            <v>81</v>
          </cell>
          <cell r="I1490" t="str">
            <v>K11502</v>
          </cell>
        </row>
        <row r="1491">
          <cell r="A1491" t="str">
            <v>K114010050</v>
          </cell>
          <cell r="B1491" t="str">
            <v xml:space="preserve">LÊ ĐOÀN THẢO </v>
          </cell>
          <cell r="C1491" t="str">
            <v>NGUYÊN</v>
          </cell>
          <cell r="D1491" t="str">
            <v>K11401</v>
          </cell>
          <cell r="E1491">
            <v>7.5</v>
          </cell>
          <cell r="F1491">
            <v>7.23</v>
          </cell>
          <cell r="G1491">
            <v>17</v>
          </cell>
          <cell r="H1491">
            <v>81</v>
          </cell>
          <cell r="I1491" t="str">
            <v>K11401</v>
          </cell>
        </row>
        <row r="1492">
          <cell r="A1492" t="str">
            <v>K124020379</v>
          </cell>
          <cell r="B1492" t="str">
            <v xml:space="preserve">NGUYỄN THỊ BÍCH </v>
          </cell>
          <cell r="C1492" t="str">
            <v>THẢO</v>
          </cell>
          <cell r="D1492" t="str">
            <v>K12402</v>
          </cell>
          <cell r="E1492">
            <v>7.5</v>
          </cell>
          <cell r="F1492">
            <v>7.17</v>
          </cell>
          <cell r="G1492">
            <v>23</v>
          </cell>
          <cell r="H1492">
            <v>80</v>
          </cell>
          <cell r="I1492" t="str">
            <v>K12402B</v>
          </cell>
        </row>
        <row r="1493">
          <cell r="A1493" t="str">
            <v>K114050953</v>
          </cell>
          <cell r="B1493" t="str">
            <v xml:space="preserve">NGUYỄN THỊ THÙY </v>
          </cell>
          <cell r="C1493" t="str">
            <v>VÂN</v>
          </cell>
          <cell r="D1493" t="str">
            <v>K11405A</v>
          </cell>
          <cell r="E1493">
            <v>7.5</v>
          </cell>
          <cell r="F1493">
            <v>7.25</v>
          </cell>
          <cell r="G1493">
            <v>20</v>
          </cell>
          <cell r="H1493">
            <v>80</v>
          </cell>
          <cell r="I1493" t="str">
            <v>K11405B</v>
          </cell>
        </row>
        <row r="1494">
          <cell r="A1494" t="str">
            <v>K134020180</v>
          </cell>
          <cell r="B1494" t="str">
            <v xml:space="preserve">NGÔ THỊ YẾN </v>
          </cell>
          <cell r="C1494" t="str">
            <v>NHI</v>
          </cell>
          <cell r="D1494" t="str">
            <v>K13402</v>
          </cell>
          <cell r="E1494">
            <v>7.5</v>
          </cell>
          <cell r="F1494">
            <v>7.37</v>
          </cell>
          <cell r="G1494">
            <v>21</v>
          </cell>
          <cell r="H1494">
            <v>78</v>
          </cell>
          <cell r="I1494" t="str">
            <v>K13402</v>
          </cell>
        </row>
        <row r="1495">
          <cell r="A1495" t="str">
            <v>K124061002</v>
          </cell>
          <cell r="B1495" t="str">
            <v xml:space="preserve">ĐOÀN HỒNG </v>
          </cell>
          <cell r="C1495" t="str">
            <v>MINH</v>
          </cell>
          <cell r="D1495" t="str">
            <v>K12406</v>
          </cell>
          <cell r="E1495">
            <v>7.5</v>
          </cell>
          <cell r="F1495">
            <v>7.42</v>
          </cell>
          <cell r="G1495">
            <v>25</v>
          </cell>
          <cell r="H1495">
            <v>77</v>
          </cell>
          <cell r="I1495" t="str">
            <v>K12406</v>
          </cell>
        </row>
        <row r="1496">
          <cell r="A1496" t="str">
            <v>K114071274</v>
          </cell>
          <cell r="B1496" t="str">
            <v xml:space="preserve">LÊ ĐÌNH NGỌC </v>
          </cell>
          <cell r="C1496" t="str">
            <v>NGÂN</v>
          </cell>
          <cell r="D1496" t="str">
            <v>K11407A</v>
          </cell>
          <cell r="E1496">
            <v>7.5</v>
          </cell>
          <cell r="F1496">
            <v>6.94</v>
          </cell>
          <cell r="G1496">
            <v>23</v>
          </cell>
          <cell r="H1496">
            <v>77</v>
          </cell>
          <cell r="I1496" t="str">
            <v>K11407B</v>
          </cell>
        </row>
        <row r="1497">
          <cell r="A1497" t="str">
            <v>K135041620</v>
          </cell>
          <cell r="B1497" t="str">
            <v xml:space="preserve">NGUYỄN NGỌC </v>
          </cell>
          <cell r="C1497" t="str">
            <v>NHƯ</v>
          </cell>
          <cell r="D1497" t="str">
            <v>K13504</v>
          </cell>
          <cell r="E1497">
            <v>7.5</v>
          </cell>
          <cell r="F1497">
            <v>7.59</v>
          </cell>
          <cell r="G1497">
            <v>22</v>
          </cell>
          <cell r="H1497">
            <v>77</v>
          </cell>
          <cell r="I1497" t="str">
            <v>K13504</v>
          </cell>
        </row>
        <row r="1498">
          <cell r="A1498" t="str">
            <v>K114071159</v>
          </cell>
          <cell r="B1498" t="str">
            <v xml:space="preserve">NGÔ HOÀNG PHƯƠNG </v>
          </cell>
          <cell r="C1498" t="str">
            <v>QUÝ</v>
          </cell>
          <cell r="D1498" t="str">
            <v>K11407A</v>
          </cell>
          <cell r="E1498">
            <v>7.5</v>
          </cell>
          <cell r="F1498">
            <v>7.45</v>
          </cell>
          <cell r="G1498">
            <v>19</v>
          </cell>
          <cell r="H1498">
            <v>77</v>
          </cell>
          <cell r="I1498" t="str">
            <v>K11407A</v>
          </cell>
        </row>
        <row r="1499">
          <cell r="A1499" t="str">
            <v>K124040711</v>
          </cell>
          <cell r="B1499" t="str">
            <v xml:space="preserve">VŨ HOÀNG LINH </v>
          </cell>
          <cell r="C1499" t="str">
            <v>GIANG</v>
          </cell>
          <cell r="D1499" t="str">
            <v>K12404A</v>
          </cell>
          <cell r="E1499">
            <v>7.5</v>
          </cell>
          <cell r="F1499">
            <v>7.8</v>
          </cell>
          <cell r="G1499">
            <v>24</v>
          </cell>
          <cell r="H1499">
            <v>76</v>
          </cell>
          <cell r="I1499" t="str">
            <v>K12404B</v>
          </cell>
        </row>
        <row r="1500">
          <cell r="A1500" t="str">
            <v>K124091578</v>
          </cell>
          <cell r="B1500" t="str">
            <v xml:space="preserve">TRẦN NGỌC </v>
          </cell>
          <cell r="C1500" t="str">
            <v>QUẾ</v>
          </cell>
          <cell r="D1500" t="str">
            <v>K12409</v>
          </cell>
          <cell r="E1500">
            <v>7.48</v>
          </cell>
          <cell r="F1500">
            <v>7.77</v>
          </cell>
          <cell r="G1500">
            <v>20</v>
          </cell>
          <cell r="H1500">
            <v>94</v>
          </cell>
          <cell r="I1500" t="str">
            <v>K12409</v>
          </cell>
        </row>
        <row r="1501">
          <cell r="A1501" t="str">
            <v>K114050925</v>
          </cell>
          <cell r="B1501" t="str">
            <v xml:space="preserve">NGÔ VĂN QUỐC </v>
          </cell>
          <cell r="C1501" t="str">
            <v>THỊNH</v>
          </cell>
          <cell r="D1501" t="str">
            <v>K11405A</v>
          </cell>
          <cell r="E1501">
            <v>7.48</v>
          </cell>
          <cell r="F1501">
            <v>7.52</v>
          </cell>
          <cell r="G1501">
            <v>20</v>
          </cell>
          <cell r="H1501">
            <v>92</v>
          </cell>
          <cell r="I1501" t="str">
            <v>K11405B</v>
          </cell>
        </row>
        <row r="1502">
          <cell r="A1502" t="str">
            <v>K114010062</v>
          </cell>
          <cell r="B1502" t="str">
            <v xml:space="preserve">LÊ THỊ </v>
          </cell>
          <cell r="C1502" t="str">
            <v>SÁNG</v>
          </cell>
          <cell r="D1502" t="str">
            <v>K11401</v>
          </cell>
          <cell r="E1502">
            <v>7.48</v>
          </cell>
          <cell r="F1502">
            <v>7.11</v>
          </cell>
          <cell r="G1502">
            <v>34</v>
          </cell>
          <cell r="H1502">
            <v>87</v>
          </cell>
          <cell r="I1502" t="str">
            <v>K11401</v>
          </cell>
        </row>
        <row r="1503">
          <cell r="A1503" t="str">
            <v>K124040604</v>
          </cell>
          <cell r="B1503" t="str">
            <v xml:space="preserve">NGUYỄN THỊ MINH </v>
          </cell>
          <cell r="C1503" t="str">
            <v>NGỌC</v>
          </cell>
          <cell r="D1503" t="str">
            <v>K12404A</v>
          </cell>
          <cell r="E1503">
            <v>7.48</v>
          </cell>
          <cell r="F1503">
            <v>7.42</v>
          </cell>
          <cell r="G1503">
            <v>20</v>
          </cell>
          <cell r="H1503">
            <v>87</v>
          </cell>
          <cell r="I1503" t="str">
            <v>K12404A</v>
          </cell>
        </row>
        <row r="1504">
          <cell r="A1504" t="str">
            <v>K124050851</v>
          </cell>
          <cell r="B1504" t="str">
            <v xml:space="preserve">PHẠM THỊ </v>
          </cell>
          <cell r="C1504" t="str">
            <v>HẰNG</v>
          </cell>
          <cell r="D1504" t="str">
            <v>K12405</v>
          </cell>
          <cell r="E1504">
            <v>7.48</v>
          </cell>
          <cell r="F1504">
            <v>7.61</v>
          </cell>
          <cell r="G1504">
            <v>24</v>
          </cell>
          <cell r="H1504">
            <v>85</v>
          </cell>
          <cell r="I1504" t="str">
            <v>K12405</v>
          </cell>
        </row>
        <row r="1505">
          <cell r="A1505" t="str">
            <v>K114050783</v>
          </cell>
          <cell r="B1505" t="str">
            <v xml:space="preserve">NGUYỄN THỊ THUÝ </v>
          </cell>
          <cell r="C1505" t="str">
            <v>NGỌC</v>
          </cell>
          <cell r="D1505" t="str">
            <v>K11405A</v>
          </cell>
          <cell r="E1505">
            <v>7.48</v>
          </cell>
          <cell r="F1505">
            <v>6.85</v>
          </cell>
          <cell r="G1505">
            <v>20</v>
          </cell>
          <cell r="H1505">
            <v>85</v>
          </cell>
          <cell r="I1505" t="str">
            <v>K11405A</v>
          </cell>
        </row>
        <row r="1506">
          <cell r="A1506" t="str">
            <v>K115031567</v>
          </cell>
          <cell r="B1506" t="str">
            <v xml:space="preserve">NGUYỄN THỊ THÁI </v>
          </cell>
          <cell r="C1506" t="str">
            <v>ANH</v>
          </cell>
          <cell r="D1506" t="str">
            <v>K11503</v>
          </cell>
          <cell r="E1506">
            <v>7.48</v>
          </cell>
          <cell r="F1506">
            <v>7.16</v>
          </cell>
          <cell r="G1506">
            <v>23</v>
          </cell>
          <cell r="H1506">
            <v>84</v>
          </cell>
          <cell r="I1506" t="str">
            <v>K11503</v>
          </cell>
        </row>
        <row r="1507">
          <cell r="A1507" t="str">
            <v>K125021806</v>
          </cell>
          <cell r="B1507" t="str">
            <v xml:space="preserve">NGUYỄN THỊ THÙY </v>
          </cell>
          <cell r="C1507" t="str">
            <v>LINH</v>
          </cell>
          <cell r="D1507" t="str">
            <v>K12502</v>
          </cell>
          <cell r="E1507">
            <v>7.48</v>
          </cell>
          <cell r="F1507">
            <v>7.58</v>
          </cell>
          <cell r="G1507">
            <v>27</v>
          </cell>
          <cell r="H1507">
            <v>82</v>
          </cell>
          <cell r="I1507" t="str">
            <v>K12502</v>
          </cell>
        </row>
        <row r="1508">
          <cell r="A1508" t="str">
            <v>K125011644</v>
          </cell>
          <cell r="B1508" t="str">
            <v xml:space="preserve">NGUYỄN THỊ ÁNH </v>
          </cell>
          <cell r="C1508" t="str">
            <v>DƯƠNG</v>
          </cell>
          <cell r="D1508" t="str">
            <v>K12501</v>
          </cell>
          <cell r="E1508">
            <v>7.48</v>
          </cell>
          <cell r="F1508">
            <v>7.39</v>
          </cell>
          <cell r="G1508">
            <v>26</v>
          </cell>
          <cell r="H1508">
            <v>82</v>
          </cell>
          <cell r="I1508" t="str">
            <v>K12501</v>
          </cell>
        </row>
        <row r="1509">
          <cell r="A1509" t="str">
            <v>K124061032</v>
          </cell>
          <cell r="B1509" t="str">
            <v xml:space="preserve">VÕ THỊ THU </v>
          </cell>
          <cell r="C1509" t="str">
            <v>THẢO</v>
          </cell>
          <cell r="D1509" t="str">
            <v>K12406</v>
          </cell>
          <cell r="E1509">
            <v>7.48</v>
          </cell>
          <cell r="F1509">
            <v>7.48</v>
          </cell>
          <cell r="G1509">
            <v>25</v>
          </cell>
          <cell r="H1509">
            <v>82</v>
          </cell>
          <cell r="I1509" t="str">
            <v>K12406</v>
          </cell>
        </row>
        <row r="1510">
          <cell r="A1510" t="str">
            <v>K124040830</v>
          </cell>
          <cell r="B1510" t="str">
            <v xml:space="preserve">NGUYỄN THỊ KIM </v>
          </cell>
          <cell r="C1510" t="str">
            <v>YẾN</v>
          </cell>
          <cell r="D1510" t="str">
            <v>K12404A</v>
          </cell>
          <cell r="E1510">
            <v>7.48</v>
          </cell>
          <cell r="F1510">
            <v>7.11</v>
          </cell>
          <cell r="G1510">
            <v>24</v>
          </cell>
          <cell r="H1510">
            <v>82</v>
          </cell>
          <cell r="I1510" t="str">
            <v>K12404B</v>
          </cell>
        </row>
        <row r="1511">
          <cell r="A1511" t="str">
            <v>K125021782</v>
          </cell>
          <cell r="B1511" t="str">
            <v xml:space="preserve">NGUYỄN NGỌC THÚY </v>
          </cell>
          <cell r="C1511" t="str">
            <v>HẠNH</v>
          </cell>
          <cell r="D1511" t="str">
            <v>K12502</v>
          </cell>
          <cell r="E1511">
            <v>7.48</v>
          </cell>
          <cell r="F1511">
            <v>7.66</v>
          </cell>
          <cell r="G1511">
            <v>23</v>
          </cell>
          <cell r="H1511">
            <v>82</v>
          </cell>
          <cell r="I1511" t="str">
            <v>K12502</v>
          </cell>
        </row>
        <row r="1512">
          <cell r="A1512" t="str">
            <v>K134030305</v>
          </cell>
          <cell r="B1512" t="str">
            <v xml:space="preserve">PHẠM THỊ HỒNG </v>
          </cell>
          <cell r="C1512" t="str">
            <v>KHUÊ</v>
          </cell>
          <cell r="D1512" t="str">
            <v>K13403</v>
          </cell>
          <cell r="E1512">
            <v>7.48</v>
          </cell>
          <cell r="F1512">
            <v>7.21</v>
          </cell>
          <cell r="G1512">
            <v>23</v>
          </cell>
          <cell r="H1512">
            <v>82</v>
          </cell>
          <cell r="I1512" t="str">
            <v>K13403</v>
          </cell>
        </row>
        <row r="1513">
          <cell r="A1513" t="str">
            <v>K115011440</v>
          </cell>
          <cell r="B1513" t="str">
            <v xml:space="preserve">NGUYỄN THỊ CẨM </v>
          </cell>
          <cell r="C1513" t="str">
            <v>TIÊN</v>
          </cell>
          <cell r="D1513" t="str">
            <v>K11501</v>
          </cell>
          <cell r="E1513">
            <v>7.48</v>
          </cell>
          <cell r="F1513">
            <v>7.42</v>
          </cell>
          <cell r="G1513">
            <v>22</v>
          </cell>
          <cell r="H1513">
            <v>82</v>
          </cell>
          <cell r="I1513" t="str">
            <v>K11501</v>
          </cell>
        </row>
        <row r="1514">
          <cell r="A1514" t="str">
            <v>K135041555</v>
          </cell>
          <cell r="B1514" t="str">
            <v xml:space="preserve">TRẦN DŨNG QUẾ </v>
          </cell>
          <cell r="C1514" t="str">
            <v>DÂN</v>
          </cell>
          <cell r="D1514" t="str">
            <v>K13504</v>
          </cell>
          <cell r="E1514">
            <v>7.48</v>
          </cell>
          <cell r="F1514">
            <v>7.01</v>
          </cell>
          <cell r="G1514">
            <v>22</v>
          </cell>
          <cell r="H1514">
            <v>82</v>
          </cell>
          <cell r="I1514" t="str">
            <v>K13504</v>
          </cell>
        </row>
        <row r="1515">
          <cell r="A1515" t="str">
            <v>K114040676</v>
          </cell>
          <cell r="B1515" t="str">
            <v xml:space="preserve">ĐỖ THỊ PHƯƠNG </v>
          </cell>
          <cell r="C1515" t="str">
            <v>THẢO</v>
          </cell>
          <cell r="D1515" t="str">
            <v>K11404A</v>
          </cell>
          <cell r="E1515">
            <v>7.48</v>
          </cell>
          <cell r="F1515">
            <v>7.16</v>
          </cell>
          <cell r="G1515">
            <v>21</v>
          </cell>
          <cell r="H1515">
            <v>82</v>
          </cell>
          <cell r="I1515" t="str">
            <v>K11404B</v>
          </cell>
        </row>
        <row r="1516">
          <cell r="A1516" t="str">
            <v>K134020151</v>
          </cell>
          <cell r="B1516" t="str">
            <v xml:space="preserve">HUỲNH THỊ KIM </v>
          </cell>
          <cell r="C1516" t="str">
            <v>LIÊN</v>
          </cell>
          <cell r="D1516" t="str">
            <v>K13402</v>
          </cell>
          <cell r="E1516">
            <v>7.48</v>
          </cell>
          <cell r="F1516">
            <v>6.93</v>
          </cell>
          <cell r="G1516">
            <v>21</v>
          </cell>
          <cell r="H1516">
            <v>82</v>
          </cell>
          <cell r="I1516" t="str">
            <v>K13402</v>
          </cell>
        </row>
        <row r="1517">
          <cell r="A1517" t="str">
            <v>K134040373</v>
          </cell>
          <cell r="B1517" t="str">
            <v xml:space="preserve">NGUYỄN THỊ NGỌC </v>
          </cell>
          <cell r="C1517" t="str">
            <v>CHÂU</v>
          </cell>
          <cell r="D1517" t="str">
            <v>K13404</v>
          </cell>
          <cell r="E1517">
            <v>7.48</v>
          </cell>
          <cell r="F1517">
            <v>7.33</v>
          </cell>
          <cell r="G1517">
            <v>21</v>
          </cell>
          <cell r="H1517">
            <v>82</v>
          </cell>
          <cell r="I1517" t="str">
            <v>K13404</v>
          </cell>
        </row>
        <row r="1518">
          <cell r="A1518" t="str">
            <v>K114050958</v>
          </cell>
          <cell r="B1518" t="str">
            <v xml:space="preserve">LƯU KHÁNH </v>
          </cell>
          <cell r="C1518" t="str">
            <v>VY</v>
          </cell>
          <cell r="D1518" t="str">
            <v>K11405A</v>
          </cell>
          <cell r="E1518">
            <v>7.48</v>
          </cell>
          <cell r="F1518">
            <v>7.29</v>
          </cell>
          <cell r="G1518">
            <v>20</v>
          </cell>
          <cell r="H1518">
            <v>82</v>
          </cell>
          <cell r="I1518" t="str">
            <v>K11405B</v>
          </cell>
        </row>
        <row r="1519">
          <cell r="A1519" t="str">
            <v>K114010064</v>
          </cell>
          <cell r="B1519" t="str">
            <v xml:space="preserve">NGUYỄN PHƯỚC </v>
          </cell>
          <cell r="C1519" t="str">
            <v>TẤN</v>
          </cell>
          <cell r="D1519" t="str">
            <v>K11401</v>
          </cell>
          <cell r="E1519">
            <v>7.48</v>
          </cell>
          <cell r="F1519">
            <v>7.29</v>
          </cell>
          <cell r="G1519">
            <v>17</v>
          </cell>
          <cell r="H1519">
            <v>82</v>
          </cell>
          <cell r="I1519" t="str">
            <v>K11401</v>
          </cell>
        </row>
        <row r="1520">
          <cell r="A1520" t="str">
            <v>K114071267</v>
          </cell>
          <cell r="B1520" t="str">
            <v xml:space="preserve">PHẠM THỊ QUỲNH </v>
          </cell>
          <cell r="C1520" t="str">
            <v>LY</v>
          </cell>
          <cell r="D1520" t="str">
            <v>K11407A</v>
          </cell>
          <cell r="E1520">
            <v>7.48</v>
          </cell>
          <cell r="F1520">
            <v>6.9</v>
          </cell>
          <cell r="G1520">
            <v>23</v>
          </cell>
          <cell r="H1520">
            <v>81</v>
          </cell>
          <cell r="I1520" t="str">
            <v>K11407B</v>
          </cell>
        </row>
        <row r="1521">
          <cell r="A1521" t="str">
            <v>K124040672</v>
          </cell>
          <cell r="B1521" t="str">
            <v xml:space="preserve">ĐẶNG KIM </v>
          </cell>
          <cell r="C1521" t="str">
            <v>TÚ</v>
          </cell>
          <cell r="D1521" t="str">
            <v>K12404A</v>
          </cell>
          <cell r="E1521">
            <v>7.48</v>
          </cell>
          <cell r="F1521">
            <v>8.1199999999999992</v>
          </cell>
          <cell r="G1521">
            <v>20</v>
          </cell>
          <cell r="H1521">
            <v>80</v>
          </cell>
          <cell r="I1521" t="str">
            <v>K12404A</v>
          </cell>
        </row>
        <row r="1522">
          <cell r="A1522" t="str">
            <v>K135011269</v>
          </cell>
          <cell r="B1522" t="str">
            <v xml:space="preserve">VÕ THỊ QUỲNH </v>
          </cell>
          <cell r="C1522" t="str">
            <v>TRÂM</v>
          </cell>
          <cell r="D1522" t="str">
            <v>K13501</v>
          </cell>
          <cell r="E1522">
            <v>7.48</v>
          </cell>
          <cell r="F1522">
            <v>7.51</v>
          </cell>
          <cell r="G1522">
            <v>20</v>
          </cell>
          <cell r="H1522">
            <v>80</v>
          </cell>
          <cell r="I1522" t="str">
            <v>K13501</v>
          </cell>
        </row>
        <row r="1523">
          <cell r="A1523" t="str">
            <v>K134091120</v>
          </cell>
          <cell r="B1523" t="str">
            <v xml:space="preserve">ĐINH VĂN </v>
          </cell>
          <cell r="C1523" t="str">
            <v>THƯƠNG</v>
          </cell>
          <cell r="D1523" t="str">
            <v>K13409</v>
          </cell>
          <cell r="E1523">
            <v>7.48</v>
          </cell>
          <cell r="F1523">
            <v>7.62</v>
          </cell>
          <cell r="G1523">
            <v>21</v>
          </cell>
          <cell r="H1523">
            <v>78</v>
          </cell>
          <cell r="I1523" t="str">
            <v>K13409</v>
          </cell>
        </row>
        <row r="1524">
          <cell r="A1524" t="str">
            <v>K134030351</v>
          </cell>
          <cell r="B1524" t="str">
            <v xml:space="preserve">PHAN THỤY BÍCH </v>
          </cell>
          <cell r="C1524" t="str">
            <v>TRÂM</v>
          </cell>
          <cell r="D1524" t="str">
            <v>K13403</v>
          </cell>
          <cell r="E1524">
            <v>7.48</v>
          </cell>
          <cell r="F1524">
            <v>7.52</v>
          </cell>
          <cell r="G1524">
            <v>21</v>
          </cell>
          <cell r="H1524">
            <v>77</v>
          </cell>
          <cell r="I1524" t="str">
            <v>K13403</v>
          </cell>
        </row>
        <row r="1525">
          <cell r="A1525" t="str">
            <v>K134070785</v>
          </cell>
          <cell r="B1525" t="str">
            <v xml:space="preserve">HOÀNG THỊ </v>
          </cell>
          <cell r="C1525" t="str">
            <v>HẠNH</v>
          </cell>
          <cell r="D1525" t="str">
            <v>K13407</v>
          </cell>
          <cell r="E1525">
            <v>7.48</v>
          </cell>
          <cell r="F1525">
            <v>7.51</v>
          </cell>
          <cell r="G1525">
            <v>21</v>
          </cell>
          <cell r="H1525">
            <v>77</v>
          </cell>
          <cell r="I1525" t="str">
            <v>K13407</v>
          </cell>
        </row>
        <row r="1526">
          <cell r="A1526" t="str">
            <v>K134011750</v>
          </cell>
          <cell r="B1526" t="str">
            <v xml:space="preserve">LÊ THỊ THÙY </v>
          </cell>
          <cell r="C1526" t="str">
            <v>VÂN</v>
          </cell>
          <cell r="D1526" t="str">
            <v>K13401</v>
          </cell>
          <cell r="E1526">
            <v>7.48</v>
          </cell>
          <cell r="F1526">
            <v>6.89</v>
          </cell>
          <cell r="G1526">
            <v>21</v>
          </cell>
          <cell r="H1526">
            <v>76</v>
          </cell>
          <cell r="I1526" t="str">
            <v>K13401</v>
          </cell>
        </row>
        <row r="1527">
          <cell r="A1527" t="str">
            <v>K114050880</v>
          </cell>
          <cell r="B1527" t="str">
            <v xml:space="preserve">HOÀNG THỊ NGỌC </v>
          </cell>
          <cell r="C1527" t="str">
            <v>LINH</v>
          </cell>
          <cell r="D1527" t="str">
            <v>K11405A</v>
          </cell>
          <cell r="E1527">
            <v>7.48</v>
          </cell>
          <cell r="F1527">
            <v>7.22</v>
          </cell>
          <cell r="G1527">
            <v>20</v>
          </cell>
          <cell r="H1527">
            <v>75</v>
          </cell>
          <cell r="I1527" t="str">
            <v>K11405B</v>
          </cell>
        </row>
        <row r="1528">
          <cell r="A1528" t="str">
            <v>K114071250</v>
          </cell>
          <cell r="B1528" t="str">
            <v xml:space="preserve">ĐẶNG TRUNG </v>
          </cell>
          <cell r="C1528" t="str">
            <v>KIÊN</v>
          </cell>
          <cell r="D1528" t="str">
            <v>K11407A</v>
          </cell>
          <cell r="E1528">
            <v>7.48</v>
          </cell>
          <cell r="F1528">
            <v>7</v>
          </cell>
          <cell r="G1528">
            <v>23</v>
          </cell>
          <cell r="H1528">
            <v>70</v>
          </cell>
          <cell r="I1528" t="str">
            <v>K11407B</v>
          </cell>
        </row>
        <row r="1529">
          <cell r="A1529" t="str">
            <v>K114020108</v>
          </cell>
          <cell r="B1529" t="str">
            <v xml:space="preserve">NGUYỄN HUY </v>
          </cell>
          <cell r="C1529" t="str">
            <v>DŨNG</v>
          </cell>
          <cell r="D1529" t="str">
            <v>K11402</v>
          </cell>
          <cell r="E1529">
            <v>7.47</v>
          </cell>
          <cell r="F1529">
            <v>6.48</v>
          </cell>
          <cell r="G1529">
            <v>25</v>
          </cell>
          <cell r="H1529">
            <v>90</v>
          </cell>
          <cell r="I1529" t="str">
            <v>K11402A</v>
          </cell>
        </row>
        <row r="1530">
          <cell r="A1530" t="str">
            <v>K115011428</v>
          </cell>
          <cell r="B1530" t="str">
            <v xml:space="preserve">VŨ HOÀNG HƯƠNG </v>
          </cell>
          <cell r="C1530" t="str">
            <v>THẢO</v>
          </cell>
          <cell r="D1530" t="str">
            <v>K11501</v>
          </cell>
          <cell r="E1530">
            <v>7.47</v>
          </cell>
          <cell r="F1530">
            <v>7.76</v>
          </cell>
          <cell r="G1530">
            <v>18</v>
          </cell>
          <cell r="H1530">
            <v>87</v>
          </cell>
          <cell r="I1530" t="str">
            <v>K11501</v>
          </cell>
        </row>
        <row r="1531">
          <cell r="A1531" t="str">
            <v>K115021504</v>
          </cell>
          <cell r="B1531" t="str">
            <v xml:space="preserve">PHAN DUY </v>
          </cell>
          <cell r="C1531" t="str">
            <v>LỘC</v>
          </cell>
          <cell r="D1531" t="str">
            <v>K11502</v>
          </cell>
          <cell r="E1531">
            <v>7.47</v>
          </cell>
          <cell r="F1531">
            <v>7.73</v>
          </cell>
          <cell r="G1531">
            <v>18</v>
          </cell>
          <cell r="H1531">
            <v>85</v>
          </cell>
          <cell r="I1531" t="str">
            <v>K11502</v>
          </cell>
        </row>
        <row r="1532">
          <cell r="A1532" t="str">
            <v>K114020343</v>
          </cell>
          <cell r="B1532" t="str">
            <v xml:space="preserve">PHAN THỊ THÙY </v>
          </cell>
          <cell r="C1532" t="str">
            <v>TRANG</v>
          </cell>
          <cell r="D1532" t="str">
            <v>K11402</v>
          </cell>
          <cell r="E1532">
            <v>7.47</v>
          </cell>
          <cell r="F1532">
            <v>7.47</v>
          </cell>
          <cell r="G1532">
            <v>21</v>
          </cell>
          <cell r="H1532">
            <v>82</v>
          </cell>
          <cell r="I1532" t="str">
            <v>K11402B</v>
          </cell>
        </row>
        <row r="1533">
          <cell r="A1533" t="str">
            <v>K114050890</v>
          </cell>
          <cell r="B1533" t="str">
            <v xml:space="preserve">VÕ THỊ KIM </v>
          </cell>
          <cell r="C1533" t="str">
            <v>NGÂN</v>
          </cell>
          <cell r="D1533" t="str">
            <v>K11405A</v>
          </cell>
          <cell r="E1533">
            <v>7.47</v>
          </cell>
          <cell r="F1533">
            <v>7.41</v>
          </cell>
          <cell r="G1533">
            <v>16</v>
          </cell>
          <cell r="H1533">
            <v>81</v>
          </cell>
          <cell r="I1533" t="str">
            <v>K11405B</v>
          </cell>
        </row>
        <row r="1534">
          <cell r="A1534" t="str">
            <v>K124050857</v>
          </cell>
          <cell r="B1534" t="str">
            <v xml:space="preserve">TRẦN PHƯƠNG </v>
          </cell>
          <cell r="C1534" t="str">
            <v>HOA</v>
          </cell>
          <cell r="D1534" t="str">
            <v>K12405</v>
          </cell>
          <cell r="E1534">
            <v>7.46</v>
          </cell>
          <cell r="F1534">
            <v>7.7</v>
          </cell>
          <cell r="G1534">
            <v>24</v>
          </cell>
          <cell r="H1534">
            <v>97</v>
          </cell>
          <cell r="I1534" t="str">
            <v>K12405</v>
          </cell>
        </row>
        <row r="1535">
          <cell r="A1535" t="str">
            <v>K124030511</v>
          </cell>
          <cell r="B1535" t="str">
            <v xml:space="preserve">LÊ THỊ HUYỀN </v>
          </cell>
          <cell r="C1535" t="str">
            <v>TRANG</v>
          </cell>
          <cell r="D1535" t="str">
            <v>K12403</v>
          </cell>
          <cell r="E1535">
            <v>7.46</v>
          </cell>
          <cell r="F1535">
            <v>7.23</v>
          </cell>
          <cell r="G1535">
            <v>24</v>
          </cell>
          <cell r="H1535">
            <v>94</v>
          </cell>
          <cell r="I1535" t="str">
            <v>K12403</v>
          </cell>
        </row>
        <row r="1536">
          <cell r="A1536" t="str">
            <v>K115031573</v>
          </cell>
          <cell r="B1536" t="str">
            <v xml:space="preserve">LÊ NGUYỄN BẢO </v>
          </cell>
          <cell r="C1536" t="str">
            <v>CHÂU</v>
          </cell>
          <cell r="D1536" t="str">
            <v>K11503</v>
          </cell>
          <cell r="E1536">
            <v>7.46</v>
          </cell>
          <cell r="F1536">
            <v>7.2</v>
          </cell>
          <cell r="G1536">
            <v>23</v>
          </cell>
          <cell r="H1536">
            <v>94</v>
          </cell>
          <cell r="I1536" t="str">
            <v>K11503</v>
          </cell>
        </row>
        <row r="1537">
          <cell r="A1537" t="str">
            <v>K114071108</v>
          </cell>
          <cell r="B1537" t="str">
            <v xml:space="preserve">LƯU THỊ </v>
          </cell>
          <cell r="C1537" t="str">
            <v>HOÀI</v>
          </cell>
          <cell r="D1537" t="str">
            <v>K11407A</v>
          </cell>
          <cell r="E1537">
            <v>7.46</v>
          </cell>
          <cell r="F1537">
            <v>6.91</v>
          </cell>
          <cell r="G1537">
            <v>23</v>
          </cell>
          <cell r="H1537">
            <v>92</v>
          </cell>
          <cell r="I1537" t="str">
            <v>K11407A</v>
          </cell>
        </row>
        <row r="1538">
          <cell r="A1538" t="str">
            <v>K124020224</v>
          </cell>
          <cell r="B1538" t="str">
            <v xml:space="preserve">NGUYỄN THỊ </v>
          </cell>
          <cell r="C1538" t="str">
            <v>THẢO</v>
          </cell>
          <cell r="D1538" t="str">
            <v>K12402</v>
          </cell>
          <cell r="E1538">
            <v>7.46</v>
          </cell>
          <cell r="F1538">
            <v>6.89</v>
          </cell>
          <cell r="G1538">
            <v>24</v>
          </cell>
          <cell r="H1538">
            <v>90</v>
          </cell>
          <cell r="I1538" t="str">
            <v>K12402A</v>
          </cell>
        </row>
        <row r="1539">
          <cell r="A1539" t="str">
            <v>K124050844</v>
          </cell>
          <cell r="B1539" t="str">
            <v xml:space="preserve">PHẠM THỊ </v>
          </cell>
          <cell r="C1539" t="str">
            <v>DUYÊN</v>
          </cell>
          <cell r="D1539" t="str">
            <v>K12405</v>
          </cell>
          <cell r="E1539">
            <v>7.46</v>
          </cell>
          <cell r="F1539">
            <v>7.49</v>
          </cell>
          <cell r="G1539">
            <v>24</v>
          </cell>
          <cell r="H1539">
            <v>90</v>
          </cell>
          <cell r="I1539" t="str">
            <v>K12405</v>
          </cell>
        </row>
        <row r="1540">
          <cell r="A1540" t="str">
            <v>K114071096</v>
          </cell>
          <cell r="B1540" t="str">
            <v xml:space="preserve">PHẠM QUỐC </v>
          </cell>
          <cell r="C1540" t="str">
            <v>ĐỊNH</v>
          </cell>
          <cell r="D1540" t="str">
            <v>K11407A</v>
          </cell>
          <cell r="E1540">
            <v>7.46</v>
          </cell>
          <cell r="F1540">
            <v>6.65</v>
          </cell>
          <cell r="G1540">
            <v>23</v>
          </cell>
          <cell r="H1540">
            <v>87</v>
          </cell>
          <cell r="I1540" t="str">
            <v>K11407A</v>
          </cell>
        </row>
        <row r="1541">
          <cell r="A1541" t="str">
            <v>K114071178</v>
          </cell>
          <cell r="B1541" t="str">
            <v xml:space="preserve">LÊ MINH </v>
          </cell>
          <cell r="C1541" t="str">
            <v>THUẬT</v>
          </cell>
          <cell r="D1541" t="str">
            <v>K11407A</v>
          </cell>
          <cell r="E1541">
            <v>7.46</v>
          </cell>
          <cell r="F1541">
            <v>7.16</v>
          </cell>
          <cell r="G1541">
            <v>23</v>
          </cell>
          <cell r="H1541">
            <v>85</v>
          </cell>
          <cell r="I1541" t="str">
            <v>K11407A</v>
          </cell>
        </row>
        <row r="1542">
          <cell r="A1542" t="str">
            <v>K125021776</v>
          </cell>
          <cell r="B1542" t="str">
            <v xml:space="preserve">VŨ LÊ HẢI </v>
          </cell>
          <cell r="C1542" t="str">
            <v>GIANG</v>
          </cell>
          <cell r="D1542" t="str">
            <v>K12502</v>
          </cell>
          <cell r="E1542">
            <v>7.46</v>
          </cell>
          <cell r="F1542">
            <v>7.69</v>
          </cell>
          <cell r="G1542">
            <v>27</v>
          </cell>
          <cell r="H1542">
            <v>82</v>
          </cell>
          <cell r="I1542" t="str">
            <v>K12502</v>
          </cell>
        </row>
        <row r="1543">
          <cell r="A1543" t="str">
            <v>K125022378</v>
          </cell>
          <cell r="B1543" t="str">
            <v xml:space="preserve">LÊ HUYỀN </v>
          </cell>
          <cell r="C1543" t="str">
            <v>THƯ</v>
          </cell>
          <cell r="D1543" t="str">
            <v>K12502</v>
          </cell>
          <cell r="E1543">
            <v>7.46</v>
          </cell>
          <cell r="F1543">
            <v>6.82</v>
          </cell>
          <cell r="G1543">
            <v>27</v>
          </cell>
          <cell r="H1543">
            <v>82</v>
          </cell>
          <cell r="I1543" t="str">
            <v>K12502</v>
          </cell>
        </row>
        <row r="1544">
          <cell r="A1544" t="str">
            <v>K125021883</v>
          </cell>
          <cell r="B1544" t="str">
            <v xml:space="preserve">ĐỖ PHI </v>
          </cell>
          <cell r="C1544" t="str">
            <v>YẾN</v>
          </cell>
          <cell r="D1544" t="str">
            <v>K12502</v>
          </cell>
          <cell r="E1544">
            <v>7.46</v>
          </cell>
          <cell r="F1544">
            <v>7.43</v>
          </cell>
          <cell r="G1544">
            <v>23</v>
          </cell>
          <cell r="H1544">
            <v>82</v>
          </cell>
          <cell r="I1544" t="str">
            <v>K12502</v>
          </cell>
        </row>
        <row r="1545">
          <cell r="A1545" t="str">
            <v>K124040827</v>
          </cell>
          <cell r="B1545" t="str">
            <v xml:space="preserve">LƯƠNG THỊ HẢI </v>
          </cell>
          <cell r="C1545" t="str">
            <v>YẾN</v>
          </cell>
          <cell r="D1545" t="str">
            <v>K12404A</v>
          </cell>
          <cell r="E1545">
            <v>7.46</v>
          </cell>
          <cell r="F1545">
            <v>7.39</v>
          </cell>
          <cell r="G1545">
            <v>24</v>
          </cell>
          <cell r="H1545">
            <v>81</v>
          </cell>
          <cell r="I1545" t="str">
            <v>K12404B</v>
          </cell>
        </row>
        <row r="1546">
          <cell r="A1546" t="str">
            <v>K114071192</v>
          </cell>
          <cell r="B1546" t="str">
            <v xml:space="preserve">HUỲNH THANH </v>
          </cell>
          <cell r="C1546" t="str">
            <v>TRỌNG</v>
          </cell>
          <cell r="D1546" t="str">
            <v>K11407A</v>
          </cell>
          <cell r="E1546">
            <v>7.46</v>
          </cell>
          <cell r="F1546">
            <v>6.72</v>
          </cell>
          <cell r="G1546">
            <v>23</v>
          </cell>
          <cell r="H1546">
            <v>81</v>
          </cell>
          <cell r="I1546" t="str">
            <v>K11407A</v>
          </cell>
        </row>
        <row r="1547">
          <cell r="A1547" t="str">
            <v>K114020183</v>
          </cell>
          <cell r="B1547" t="str">
            <v xml:space="preserve">TRỊNH MINH </v>
          </cell>
          <cell r="C1547" t="str">
            <v>QUÝ</v>
          </cell>
          <cell r="D1547" t="str">
            <v>K11402</v>
          </cell>
          <cell r="E1547">
            <v>7.46</v>
          </cell>
          <cell r="F1547">
            <v>5.88</v>
          </cell>
          <cell r="G1547">
            <v>26</v>
          </cell>
          <cell r="H1547">
            <v>77</v>
          </cell>
          <cell r="I1547" t="str">
            <v>K11402A</v>
          </cell>
        </row>
        <row r="1548">
          <cell r="A1548" t="str">
            <v>K124040651</v>
          </cell>
          <cell r="B1548" t="str">
            <v xml:space="preserve">NGUYỄN NGỌC ANH </v>
          </cell>
          <cell r="C1548" t="str">
            <v>THƯ</v>
          </cell>
          <cell r="D1548" t="str">
            <v>K12404A</v>
          </cell>
          <cell r="E1548">
            <v>7.46</v>
          </cell>
          <cell r="F1548">
            <v>7.13</v>
          </cell>
          <cell r="G1548">
            <v>24</v>
          </cell>
          <cell r="H1548">
            <v>77</v>
          </cell>
          <cell r="I1548" t="str">
            <v>K12404A</v>
          </cell>
        </row>
        <row r="1549">
          <cell r="A1549" t="str">
            <v>K114071212</v>
          </cell>
          <cell r="B1549" t="str">
            <v xml:space="preserve">ĐỖ VĂN </v>
          </cell>
          <cell r="C1549" t="str">
            <v>CƯỜNG</v>
          </cell>
          <cell r="D1549" t="str">
            <v>K11407A</v>
          </cell>
          <cell r="E1549">
            <v>7.46</v>
          </cell>
          <cell r="F1549">
            <v>6.94</v>
          </cell>
          <cell r="G1549">
            <v>23</v>
          </cell>
          <cell r="H1549">
            <v>76</v>
          </cell>
          <cell r="I1549" t="str">
            <v>K11407B</v>
          </cell>
        </row>
        <row r="1550">
          <cell r="A1550" t="str">
            <v>K124050863</v>
          </cell>
          <cell r="B1550" t="str">
            <v xml:space="preserve">LÊ DUY </v>
          </cell>
          <cell r="C1550" t="str">
            <v>HƯNG</v>
          </cell>
          <cell r="D1550" t="str">
            <v>K12405</v>
          </cell>
          <cell r="E1550">
            <v>7.45</v>
          </cell>
          <cell r="F1550">
            <v>7.76</v>
          </cell>
          <cell r="G1550">
            <v>20</v>
          </cell>
          <cell r="H1550">
            <v>100</v>
          </cell>
          <cell r="I1550" t="str">
            <v>K12405</v>
          </cell>
        </row>
        <row r="1551">
          <cell r="A1551" t="str">
            <v>K135021420</v>
          </cell>
          <cell r="B1551" t="str">
            <v xml:space="preserve">NGUYỄN THỊ </v>
          </cell>
          <cell r="C1551" t="str">
            <v>UYỂN</v>
          </cell>
          <cell r="D1551" t="str">
            <v>K13502</v>
          </cell>
          <cell r="E1551">
            <v>7.45</v>
          </cell>
          <cell r="F1551">
            <v>7.32</v>
          </cell>
          <cell r="G1551">
            <v>20</v>
          </cell>
          <cell r="H1551">
            <v>100</v>
          </cell>
          <cell r="I1551" t="str">
            <v>K13502</v>
          </cell>
        </row>
        <row r="1552">
          <cell r="A1552" t="str">
            <v>K134020155</v>
          </cell>
          <cell r="B1552" t="str">
            <v xml:space="preserve">LÊ VÕ PHƯƠNG </v>
          </cell>
          <cell r="C1552" t="str">
            <v>LINH</v>
          </cell>
          <cell r="D1552" t="str">
            <v>K13402</v>
          </cell>
          <cell r="E1552">
            <v>7.45</v>
          </cell>
          <cell r="F1552">
            <v>7.2</v>
          </cell>
          <cell r="G1552">
            <v>21</v>
          </cell>
          <cell r="H1552">
            <v>97</v>
          </cell>
          <cell r="I1552" t="str">
            <v>K13402</v>
          </cell>
        </row>
        <row r="1553">
          <cell r="A1553" t="str">
            <v>K134010020</v>
          </cell>
          <cell r="B1553" t="str">
            <v xml:space="preserve">NGUYỄN THỊ HỒNG </v>
          </cell>
          <cell r="C1553" t="str">
            <v>KIÊN</v>
          </cell>
          <cell r="D1553" t="str">
            <v>K13401</v>
          </cell>
          <cell r="E1553">
            <v>7.45</v>
          </cell>
          <cell r="F1553">
            <v>7.02</v>
          </cell>
          <cell r="G1553">
            <v>21</v>
          </cell>
          <cell r="H1553">
            <v>92</v>
          </cell>
          <cell r="I1553" t="str">
            <v>K13401</v>
          </cell>
        </row>
        <row r="1554">
          <cell r="A1554" t="str">
            <v>K124020369</v>
          </cell>
          <cell r="B1554" t="str">
            <v xml:space="preserve">NGUYỄN THANH </v>
          </cell>
          <cell r="C1554" t="str">
            <v>PHƯỚC</v>
          </cell>
          <cell r="D1554" t="str">
            <v>K12402</v>
          </cell>
          <cell r="E1554">
            <v>7.45</v>
          </cell>
          <cell r="F1554">
            <v>7.31</v>
          </cell>
          <cell r="G1554">
            <v>20</v>
          </cell>
          <cell r="H1554">
            <v>92</v>
          </cell>
          <cell r="I1554" t="str">
            <v>K12402B</v>
          </cell>
        </row>
        <row r="1555">
          <cell r="A1555" t="str">
            <v>K115021537</v>
          </cell>
          <cell r="B1555" t="str">
            <v xml:space="preserve">BÙI THỊ BÍCH </v>
          </cell>
          <cell r="C1555" t="str">
            <v>THÙY</v>
          </cell>
          <cell r="D1555" t="str">
            <v>K11502</v>
          </cell>
          <cell r="E1555">
            <v>7.45</v>
          </cell>
          <cell r="F1555">
            <v>7.25</v>
          </cell>
          <cell r="G1555">
            <v>26</v>
          </cell>
          <cell r="H1555">
            <v>90</v>
          </cell>
          <cell r="I1555" t="str">
            <v>K11502</v>
          </cell>
        </row>
        <row r="1556">
          <cell r="A1556" t="str">
            <v>K114071130</v>
          </cell>
          <cell r="B1556" t="str">
            <v xml:space="preserve">TRẦN THỊ TỐ </v>
          </cell>
          <cell r="C1556" t="str">
            <v>LOAN</v>
          </cell>
          <cell r="D1556" t="str">
            <v>K11407A</v>
          </cell>
          <cell r="E1556">
            <v>7.45</v>
          </cell>
          <cell r="F1556">
            <v>7.77</v>
          </cell>
          <cell r="G1556">
            <v>19</v>
          </cell>
          <cell r="H1556">
            <v>89</v>
          </cell>
          <cell r="I1556" t="str">
            <v>K11407A</v>
          </cell>
        </row>
        <row r="1557">
          <cell r="A1557" t="str">
            <v>K115021463</v>
          </cell>
          <cell r="B1557" t="str">
            <v xml:space="preserve">LÊ THỊ KIM </v>
          </cell>
          <cell r="C1557" t="str">
            <v>CHUNG</v>
          </cell>
          <cell r="D1557" t="str">
            <v>K11502</v>
          </cell>
          <cell r="E1557">
            <v>7.45</v>
          </cell>
          <cell r="F1557">
            <v>7.26</v>
          </cell>
          <cell r="G1557">
            <v>22</v>
          </cell>
          <cell r="H1557">
            <v>87</v>
          </cell>
          <cell r="I1557" t="str">
            <v>K11502</v>
          </cell>
        </row>
        <row r="1558">
          <cell r="A1558" t="str">
            <v>K114061058</v>
          </cell>
          <cell r="B1558" t="str">
            <v xml:space="preserve">PHAN THANH </v>
          </cell>
          <cell r="C1558" t="str">
            <v>TRANG</v>
          </cell>
          <cell r="D1558" t="str">
            <v>K11406</v>
          </cell>
          <cell r="E1558">
            <v>7.45</v>
          </cell>
          <cell r="F1558">
            <v>7.11</v>
          </cell>
          <cell r="G1558">
            <v>21</v>
          </cell>
          <cell r="H1558">
            <v>87</v>
          </cell>
          <cell r="I1558" t="str">
            <v>K11406</v>
          </cell>
        </row>
        <row r="1559">
          <cell r="A1559" t="str">
            <v>K124040730</v>
          </cell>
          <cell r="B1559" t="str">
            <v xml:space="preserve">LẠI THÀNH </v>
          </cell>
          <cell r="C1559" t="str">
            <v>HƯNG</v>
          </cell>
          <cell r="D1559" t="str">
            <v>K12404A</v>
          </cell>
          <cell r="E1559">
            <v>7.45</v>
          </cell>
          <cell r="F1559">
            <v>7.32</v>
          </cell>
          <cell r="G1559">
            <v>20</v>
          </cell>
          <cell r="H1559">
            <v>87</v>
          </cell>
          <cell r="I1559" t="str">
            <v>K12404B</v>
          </cell>
        </row>
        <row r="1560">
          <cell r="A1560" t="str">
            <v>K124040779</v>
          </cell>
          <cell r="B1560" t="str">
            <v xml:space="preserve">LÂM DƯƠNG THÚY </v>
          </cell>
          <cell r="C1560" t="str">
            <v>PHƯỢNG</v>
          </cell>
          <cell r="D1560" t="str">
            <v>K12404A</v>
          </cell>
          <cell r="E1560">
            <v>7.45</v>
          </cell>
          <cell r="F1560">
            <v>7.32</v>
          </cell>
          <cell r="G1560">
            <v>20</v>
          </cell>
          <cell r="H1560">
            <v>87</v>
          </cell>
          <cell r="I1560" t="str">
            <v>K12404B</v>
          </cell>
        </row>
        <row r="1561">
          <cell r="A1561" t="str">
            <v>K135021283</v>
          </cell>
          <cell r="B1561" t="str">
            <v xml:space="preserve">TRẦN THỊ DIỆU </v>
          </cell>
          <cell r="C1561" t="str">
            <v>ÁNH</v>
          </cell>
          <cell r="D1561" t="str">
            <v>K13502</v>
          </cell>
          <cell r="E1561">
            <v>7.45</v>
          </cell>
          <cell r="F1561">
            <v>6.82</v>
          </cell>
          <cell r="G1561">
            <v>20</v>
          </cell>
          <cell r="H1561">
            <v>87</v>
          </cell>
          <cell r="I1561" t="str">
            <v>K13502</v>
          </cell>
        </row>
        <row r="1562">
          <cell r="A1562" t="str">
            <v>K134030324</v>
          </cell>
          <cell r="B1562" t="str">
            <v xml:space="preserve">ĐỖ THỊ TUYẾT </v>
          </cell>
          <cell r="C1562" t="str">
            <v>NHUNG</v>
          </cell>
          <cell r="D1562" t="str">
            <v>K13403</v>
          </cell>
          <cell r="E1562">
            <v>7.45</v>
          </cell>
          <cell r="F1562">
            <v>7.4</v>
          </cell>
          <cell r="G1562">
            <v>21</v>
          </cell>
          <cell r="H1562">
            <v>82</v>
          </cell>
          <cell r="I1562" t="str">
            <v>K13403</v>
          </cell>
        </row>
        <row r="1563">
          <cell r="A1563" t="str">
            <v>K134050637</v>
          </cell>
          <cell r="B1563" t="str">
            <v xml:space="preserve">NGUYỄN THỊ HẢI </v>
          </cell>
          <cell r="C1563" t="str">
            <v>YẾN</v>
          </cell>
          <cell r="D1563" t="str">
            <v>K13405</v>
          </cell>
          <cell r="E1563">
            <v>7.45</v>
          </cell>
          <cell r="F1563">
            <v>7.79</v>
          </cell>
          <cell r="G1563">
            <v>21</v>
          </cell>
          <cell r="H1563">
            <v>82</v>
          </cell>
          <cell r="I1563" t="str">
            <v>K13405</v>
          </cell>
        </row>
        <row r="1564">
          <cell r="A1564" t="str">
            <v>K134070841</v>
          </cell>
          <cell r="B1564" t="str">
            <v xml:space="preserve">NGUYỄN THỊ KIM </v>
          </cell>
          <cell r="C1564" t="str">
            <v>NGỌC</v>
          </cell>
          <cell r="D1564" t="str">
            <v>K13407</v>
          </cell>
          <cell r="E1564">
            <v>7.45</v>
          </cell>
          <cell r="F1564">
            <v>7.39</v>
          </cell>
          <cell r="G1564">
            <v>21</v>
          </cell>
          <cell r="H1564">
            <v>82</v>
          </cell>
          <cell r="I1564" t="str">
            <v>K13407</v>
          </cell>
        </row>
        <row r="1565">
          <cell r="A1565" t="str">
            <v>K124010009</v>
          </cell>
          <cell r="B1565" t="str">
            <v xml:space="preserve">SỬ TÁNH THIÊN </v>
          </cell>
          <cell r="C1565" t="str">
            <v>CHÂN</v>
          </cell>
          <cell r="D1565" t="str">
            <v>K12401</v>
          </cell>
          <cell r="E1565">
            <v>7.45</v>
          </cell>
          <cell r="F1565">
            <v>7.35</v>
          </cell>
          <cell r="G1565">
            <v>20</v>
          </cell>
          <cell r="H1565">
            <v>80</v>
          </cell>
          <cell r="I1565" t="str">
            <v>K12401</v>
          </cell>
        </row>
        <row r="1566">
          <cell r="A1566" t="str">
            <v>K135031463</v>
          </cell>
          <cell r="B1566" t="str">
            <v xml:space="preserve">THÔNG THỊ PHƯƠNG </v>
          </cell>
          <cell r="C1566" t="str">
            <v>HÀ</v>
          </cell>
          <cell r="D1566" t="str">
            <v>K13503</v>
          </cell>
          <cell r="E1566">
            <v>7.45</v>
          </cell>
          <cell r="F1566">
            <v>7.87</v>
          </cell>
          <cell r="G1566">
            <v>21</v>
          </cell>
          <cell r="H1566">
            <v>77</v>
          </cell>
          <cell r="I1566" t="str">
            <v>K13503</v>
          </cell>
        </row>
        <row r="1567">
          <cell r="A1567" t="str">
            <v>K135031511</v>
          </cell>
          <cell r="B1567" t="str">
            <v xml:space="preserve">NGUYỄN TRẦN ANH </v>
          </cell>
          <cell r="C1567" t="str">
            <v>THƯ</v>
          </cell>
          <cell r="D1567" t="str">
            <v>K13503</v>
          </cell>
          <cell r="E1567">
            <v>7.45</v>
          </cell>
          <cell r="F1567">
            <v>7.44</v>
          </cell>
          <cell r="G1567">
            <v>21</v>
          </cell>
          <cell r="H1567">
            <v>77</v>
          </cell>
          <cell r="I1567" t="str">
            <v>K13503</v>
          </cell>
        </row>
        <row r="1568">
          <cell r="A1568" t="str">
            <v>K114030384</v>
          </cell>
          <cell r="B1568" t="str">
            <v xml:space="preserve">TRƯƠNG THỊ HỒNG </v>
          </cell>
          <cell r="C1568" t="str">
            <v>GẤM</v>
          </cell>
          <cell r="D1568" t="str">
            <v>K11403</v>
          </cell>
          <cell r="E1568">
            <v>7.45</v>
          </cell>
          <cell r="F1568">
            <v>6.92</v>
          </cell>
          <cell r="G1568">
            <v>20</v>
          </cell>
          <cell r="H1568">
            <v>77</v>
          </cell>
          <cell r="I1568" t="str">
            <v>K11403</v>
          </cell>
        </row>
        <row r="1569">
          <cell r="A1569" t="str">
            <v>K135011194</v>
          </cell>
          <cell r="B1569" t="str">
            <v xml:space="preserve">LƯƠNG THỊ THẢO </v>
          </cell>
          <cell r="C1569" t="str">
            <v>HIỀN</v>
          </cell>
          <cell r="D1569" t="str">
            <v>K13501</v>
          </cell>
          <cell r="E1569">
            <v>7.45</v>
          </cell>
          <cell r="F1569">
            <v>7.23</v>
          </cell>
          <cell r="G1569">
            <v>20</v>
          </cell>
          <cell r="H1569">
            <v>77</v>
          </cell>
          <cell r="I1569" t="str">
            <v>K13501</v>
          </cell>
        </row>
        <row r="1570">
          <cell r="A1570" t="str">
            <v>K134040374</v>
          </cell>
          <cell r="B1570" t="str">
            <v xml:space="preserve">NGUYỄN THỊ THANH </v>
          </cell>
          <cell r="C1570" t="str">
            <v>CHI</v>
          </cell>
          <cell r="D1570" t="str">
            <v>K13404</v>
          </cell>
          <cell r="E1570">
            <v>7.45</v>
          </cell>
          <cell r="F1570">
            <v>7.46</v>
          </cell>
          <cell r="G1570">
            <v>21</v>
          </cell>
          <cell r="H1570">
            <v>74</v>
          </cell>
          <cell r="I1570" t="str">
            <v>K13404</v>
          </cell>
        </row>
        <row r="1571">
          <cell r="A1571" t="str">
            <v>K124030527</v>
          </cell>
          <cell r="B1571" t="str">
            <v xml:space="preserve">LÊ THỊ PHƯƠNG </v>
          </cell>
          <cell r="C1571" t="str">
            <v>UYÊN</v>
          </cell>
          <cell r="D1571" t="str">
            <v>K12403</v>
          </cell>
          <cell r="E1571">
            <v>7.44</v>
          </cell>
          <cell r="F1571">
            <v>7.09</v>
          </cell>
          <cell r="G1571">
            <v>24</v>
          </cell>
          <cell r="H1571">
            <v>99</v>
          </cell>
          <cell r="I1571" t="str">
            <v>K12403</v>
          </cell>
        </row>
        <row r="1572">
          <cell r="A1572" t="str">
            <v>K124050831</v>
          </cell>
          <cell r="B1572" t="str">
            <v xml:space="preserve">NGÔ HOÀNG TƯỜNG </v>
          </cell>
          <cell r="C1572" t="str">
            <v>AN</v>
          </cell>
          <cell r="D1572" t="str">
            <v>K12405</v>
          </cell>
          <cell r="E1572">
            <v>7.44</v>
          </cell>
          <cell r="F1572">
            <v>7.46</v>
          </cell>
          <cell r="G1572">
            <v>24</v>
          </cell>
          <cell r="H1572">
            <v>95</v>
          </cell>
          <cell r="I1572" t="str">
            <v>K12405</v>
          </cell>
        </row>
        <row r="1573">
          <cell r="A1573" t="str">
            <v>K124010059</v>
          </cell>
          <cell r="B1573" t="str">
            <v xml:space="preserve">TRẦN THỊ HỒNG </v>
          </cell>
          <cell r="C1573" t="str">
            <v>NGỌC</v>
          </cell>
          <cell r="D1573" t="str">
            <v>K12401</v>
          </cell>
          <cell r="E1573">
            <v>7.44</v>
          </cell>
          <cell r="F1573">
            <v>7.26</v>
          </cell>
          <cell r="G1573">
            <v>24</v>
          </cell>
          <cell r="H1573">
            <v>92</v>
          </cell>
          <cell r="I1573" t="str">
            <v>K12401</v>
          </cell>
        </row>
        <row r="1574">
          <cell r="A1574" t="str">
            <v>K114060981</v>
          </cell>
          <cell r="B1574" t="str">
            <v xml:space="preserve">HOÀNG VĂN </v>
          </cell>
          <cell r="C1574" t="str">
            <v>ĐẠT</v>
          </cell>
          <cell r="D1574" t="str">
            <v>K11406</v>
          </cell>
          <cell r="E1574">
            <v>7.44</v>
          </cell>
          <cell r="F1574">
            <v>7.09</v>
          </cell>
          <cell r="G1574">
            <v>17</v>
          </cell>
          <cell r="H1574">
            <v>86</v>
          </cell>
          <cell r="I1574" t="str">
            <v>K11406</v>
          </cell>
        </row>
        <row r="1575">
          <cell r="A1575" t="str">
            <v>K124020333</v>
          </cell>
          <cell r="B1575" t="str">
            <v xml:space="preserve">TRƯƠNG MỸ </v>
          </cell>
          <cell r="C1575" t="str">
            <v>LỆ</v>
          </cell>
          <cell r="D1575" t="str">
            <v>K12402</v>
          </cell>
          <cell r="E1575">
            <v>7.44</v>
          </cell>
          <cell r="F1575">
            <v>7.2</v>
          </cell>
          <cell r="G1575">
            <v>24</v>
          </cell>
          <cell r="H1575">
            <v>82</v>
          </cell>
          <cell r="I1575" t="str">
            <v>K12402B</v>
          </cell>
        </row>
        <row r="1576">
          <cell r="A1576" t="str">
            <v>K124020385</v>
          </cell>
          <cell r="B1576" t="str">
            <v xml:space="preserve">NGUYỄN DUY </v>
          </cell>
          <cell r="C1576" t="str">
            <v>THỊNH</v>
          </cell>
          <cell r="D1576" t="str">
            <v>K12402</v>
          </cell>
          <cell r="E1576">
            <v>7.44</v>
          </cell>
          <cell r="F1576">
            <v>7.38</v>
          </cell>
          <cell r="G1576">
            <v>24</v>
          </cell>
          <cell r="H1576">
            <v>82</v>
          </cell>
          <cell r="I1576" t="str">
            <v>K12402B</v>
          </cell>
        </row>
        <row r="1577">
          <cell r="A1577" t="str">
            <v>K124071255</v>
          </cell>
          <cell r="B1577" t="str">
            <v xml:space="preserve">NGUYỄN QUANG </v>
          </cell>
          <cell r="C1577" t="str">
            <v>HUY</v>
          </cell>
          <cell r="D1577" t="str">
            <v>K12407A</v>
          </cell>
          <cell r="E1577">
            <v>7.44</v>
          </cell>
          <cell r="F1577">
            <v>6.88</v>
          </cell>
          <cell r="G1577">
            <v>24</v>
          </cell>
          <cell r="H1577">
            <v>82</v>
          </cell>
          <cell r="I1577" t="str">
            <v>K12407B</v>
          </cell>
        </row>
        <row r="1578">
          <cell r="A1578" t="str">
            <v>K114040634</v>
          </cell>
          <cell r="B1578" t="str">
            <v xml:space="preserve">NGUYỄN THỊ </v>
          </cell>
          <cell r="C1578" t="str">
            <v>LIÊN</v>
          </cell>
          <cell r="D1578" t="str">
            <v>K11404A</v>
          </cell>
          <cell r="E1578">
            <v>7.44</v>
          </cell>
          <cell r="F1578">
            <v>7.26</v>
          </cell>
          <cell r="G1578">
            <v>17</v>
          </cell>
          <cell r="H1578">
            <v>82</v>
          </cell>
          <cell r="I1578" t="str">
            <v>K11404B</v>
          </cell>
        </row>
        <row r="1579">
          <cell r="A1579" t="str">
            <v>K114040664</v>
          </cell>
          <cell r="B1579" t="str">
            <v xml:space="preserve">NGUYỄN QUỲNH TO </v>
          </cell>
          <cell r="C1579" t="str">
            <v>NY</v>
          </cell>
          <cell r="D1579" t="str">
            <v>K11404A</v>
          </cell>
          <cell r="E1579">
            <v>7.44</v>
          </cell>
          <cell r="F1579">
            <v>7.04</v>
          </cell>
          <cell r="G1579">
            <v>17</v>
          </cell>
          <cell r="H1579">
            <v>82</v>
          </cell>
          <cell r="I1579" t="str">
            <v>K11404B</v>
          </cell>
        </row>
        <row r="1580">
          <cell r="A1580" t="str">
            <v>K114050905</v>
          </cell>
          <cell r="B1580" t="str">
            <v xml:space="preserve">PHẠM NHẬT </v>
          </cell>
          <cell r="C1580" t="str">
            <v>QUANG</v>
          </cell>
          <cell r="D1580" t="str">
            <v>K11405A</v>
          </cell>
          <cell r="E1580">
            <v>7.44</v>
          </cell>
          <cell r="F1580">
            <v>7.59</v>
          </cell>
          <cell r="G1580">
            <v>16</v>
          </cell>
          <cell r="H1580">
            <v>82</v>
          </cell>
          <cell r="I1580" t="str">
            <v>K11405B</v>
          </cell>
        </row>
        <row r="1581">
          <cell r="A1581" t="str">
            <v>K124020255</v>
          </cell>
          <cell r="B1581" t="str">
            <v xml:space="preserve">NGUYỄN MAI ANH </v>
          </cell>
          <cell r="C1581" t="str">
            <v>TUYÊN</v>
          </cell>
          <cell r="D1581" t="str">
            <v>K12402</v>
          </cell>
          <cell r="E1581">
            <v>7.44</v>
          </cell>
          <cell r="F1581">
            <v>7.1</v>
          </cell>
          <cell r="G1581">
            <v>24</v>
          </cell>
          <cell r="H1581">
            <v>80</v>
          </cell>
          <cell r="I1581" t="str">
            <v>K12402A</v>
          </cell>
        </row>
        <row r="1582">
          <cell r="A1582" t="str">
            <v>K124071089</v>
          </cell>
          <cell r="B1582" t="str">
            <v xml:space="preserve">VŨ THỊ THÙY </v>
          </cell>
          <cell r="C1582" t="str">
            <v>DUNG</v>
          </cell>
          <cell r="D1582" t="str">
            <v>K12407A</v>
          </cell>
          <cell r="E1582">
            <v>7.44</v>
          </cell>
          <cell r="F1582">
            <v>6.9</v>
          </cell>
          <cell r="G1582">
            <v>24</v>
          </cell>
          <cell r="H1582">
            <v>78</v>
          </cell>
          <cell r="I1582" t="str">
            <v>K12407A</v>
          </cell>
        </row>
        <row r="1583">
          <cell r="A1583" t="str">
            <v>K124010018</v>
          </cell>
          <cell r="B1583" t="str">
            <v xml:space="preserve">TRƯƠNG THỊ </v>
          </cell>
          <cell r="C1583" t="str">
            <v>ĐỨC</v>
          </cell>
          <cell r="D1583" t="str">
            <v>K12401</v>
          </cell>
          <cell r="E1583">
            <v>7.44</v>
          </cell>
          <cell r="F1583">
            <v>6.91</v>
          </cell>
          <cell r="G1583">
            <v>24</v>
          </cell>
          <cell r="H1583">
            <v>77</v>
          </cell>
          <cell r="I1583" t="str">
            <v>K12401</v>
          </cell>
        </row>
        <row r="1584">
          <cell r="A1584" t="str">
            <v>K134091142</v>
          </cell>
          <cell r="B1584" t="str">
            <v xml:space="preserve">TRẦN LÊ </v>
          </cell>
          <cell r="C1584" t="str">
            <v>VĂN</v>
          </cell>
          <cell r="D1584" t="str">
            <v>K13409</v>
          </cell>
          <cell r="E1584">
            <v>7.44</v>
          </cell>
          <cell r="F1584">
            <v>7.49</v>
          </cell>
          <cell r="G1584">
            <v>17</v>
          </cell>
          <cell r="H1584">
            <v>76</v>
          </cell>
          <cell r="I1584" t="str">
            <v>K13409</v>
          </cell>
        </row>
        <row r="1585">
          <cell r="A1585" t="str">
            <v>K124040589</v>
          </cell>
          <cell r="B1585" t="str">
            <v xml:space="preserve">TRẦN THỊ HOÀI </v>
          </cell>
          <cell r="C1585" t="str">
            <v>LINH</v>
          </cell>
          <cell r="D1585" t="str">
            <v>K12404A</v>
          </cell>
          <cell r="E1585">
            <v>7.43</v>
          </cell>
          <cell r="F1585">
            <v>7.66</v>
          </cell>
          <cell r="G1585">
            <v>20</v>
          </cell>
          <cell r="H1585">
            <v>97</v>
          </cell>
          <cell r="I1585" t="str">
            <v>K12404A</v>
          </cell>
        </row>
        <row r="1586">
          <cell r="A1586" t="str">
            <v>K134020143</v>
          </cell>
          <cell r="B1586" t="str">
            <v xml:space="preserve">ĐOÀN THỊ NHỊ </v>
          </cell>
          <cell r="C1586" t="str">
            <v>KIỀU</v>
          </cell>
          <cell r="D1586" t="str">
            <v>K13402</v>
          </cell>
          <cell r="E1586">
            <v>7.43</v>
          </cell>
          <cell r="F1586">
            <v>7.33</v>
          </cell>
          <cell r="G1586">
            <v>21</v>
          </cell>
          <cell r="H1586">
            <v>95</v>
          </cell>
          <cell r="I1586" t="str">
            <v>K13402</v>
          </cell>
        </row>
        <row r="1587">
          <cell r="A1587" t="str">
            <v>K124040552</v>
          </cell>
          <cell r="B1587" t="str">
            <v xml:space="preserve">HOÀNG THÙY </v>
          </cell>
          <cell r="C1587" t="str">
            <v>DUNG</v>
          </cell>
          <cell r="D1587" t="str">
            <v>K12404A</v>
          </cell>
          <cell r="E1587">
            <v>7.43</v>
          </cell>
          <cell r="F1587">
            <v>7.54</v>
          </cell>
          <cell r="G1587">
            <v>20</v>
          </cell>
          <cell r="H1587">
            <v>94</v>
          </cell>
          <cell r="I1587" t="str">
            <v>K12404A</v>
          </cell>
        </row>
        <row r="1588">
          <cell r="A1588" t="str">
            <v>K135031472</v>
          </cell>
          <cell r="B1588" t="str">
            <v xml:space="preserve">NGUYỄN THỊ NGỌC </v>
          </cell>
          <cell r="C1588" t="str">
            <v>HUYỀN</v>
          </cell>
          <cell r="D1588" t="str">
            <v>K13503</v>
          </cell>
          <cell r="E1588">
            <v>7.43</v>
          </cell>
          <cell r="F1588">
            <v>7.46</v>
          </cell>
          <cell r="G1588">
            <v>21</v>
          </cell>
          <cell r="H1588">
            <v>92</v>
          </cell>
          <cell r="I1588" t="str">
            <v>K13503</v>
          </cell>
        </row>
        <row r="1589">
          <cell r="A1589" t="str">
            <v>K134011751</v>
          </cell>
          <cell r="B1589" t="str">
            <v xml:space="preserve">PHẠM THỊ </v>
          </cell>
          <cell r="C1589" t="str">
            <v>VÂN</v>
          </cell>
          <cell r="D1589" t="str">
            <v>K13401</v>
          </cell>
          <cell r="E1589">
            <v>7.43</v>
          </cell>
          <cell r="F1589">
            <v>7.19</v>
          </cell>
          <cell r="G1589">
            <v>21</v>
          </cell>
          <cell r="H1589">
            <v>90</v>
          </cell>
          <cell r="I1589" t="str">
            <v>K13401</v>
          </cell>
        </row>
        <row r="1590">
          <cell r="A1590" t="str">
            <v>K134050580</v>
          </cell>
          <cell r="B1590" t="str">
            <v xml:space="preserve">ĐOÀN THỊ YẾN </v>
          </cell>
          <cell r="C1590" t="str">
            <v>LŨY</v>
          </cell>
          <cell r="D1590" t="str">
            <v>K13405</v>
          </cell>
          <cell r="E1590">
            <v>7.43</v>
          </cell>
          <cell r="F1590">
            <v>7.41</v>
          </cell>
          <cell r="G1590">
            <v>21</v>
          </cell>
          <cell r="H1590">
            <v>90</v>
          </cell>
          <cell r="I1590" t="str">
            <v>K13405</v>
          </cell>
        </row>
        <row r="1591">
          <cell r="A1591" t="str">
            <v>K114050845</v>
          </cell>
          <cell r="B1591" t="str">
            <v xml:space="preserve">NGUYỄN HUỲNH </v>
          </cell>
          <cell r="C1591" t="str">
            <v>CÚC</v>
          </cell>
          <cell r="D1591" t="str">
            <v>K11405A</v>
          </cell>
          <cell r="E1591">
            <v>7.43</v>
          </cell>
          <cell r="F1591">
            <v>7.51</v>
          </cell>
          <cell r="G1591">
            <v>20</v>
          </cell>
          <cell r="H1591">
            <v>90</v>
          </cell>
          <cell r="I1591" t="str">
            <v>K11405B</v>
          </cell>
        </row>
        <row r="1592">
          <cell r="A1592" t="str">
            <v>K114020213</v>
          </cell>
          <cell r="B1592" t="str">
            <v xml:space="preserve">NGUYỄN MAI NGỌC </v>
          </cell>
          <cell r="C1592" t="str">
            <v>TRÚC</v>
          </cell>
          <cell r="D1592" t="str">
            <v>K11402</v>
          </cell>
          <cell r="E1592">
            <v>7.43</v>
          </cell>
          <cell r="F1592">
            <v>7.01</v>
          </cell>
          <cell r="G1592">
            <v>23</v>
          </cell>
          <cell r="H1592">
            <v>87</v>
          </cell>
          <cell r="I1592" t="str">
            <v>K11402A</v>
          </cell>
        </row>
        <row r="1593">
          <cell r="A1593" t="str">
            <v>K114071329</v>
          </cell>
          <cell r="B1593" t="str">
            <v xml:space="preserve">LÊ CAO MẠNH </v>
          </cell>
          <cell r="C1593" t="str">
            <v>TƯỜNG</v>
          </cell>
          <cell r="D1593" t="str">
            <v>K11407A</v>
          </cell>
          <cell r="E1593">
            <v>7.43</v>
          </cell>
          <cell r="F1593">
            <v>7.02</v>
          </cell>
          <cell r="G1593">
            <v>23</v>
          </cell>
          <cell r="H1593">
            <v>87</v>
          </cell>
          <cell r="I1593" t="str">
            <v>K11407B</v>
          </cell>
        </row>
        <row r="1594">
          <cell r="A1594" t="str">
            <v>K115031581</v>
          </cell>
          <cell r="B1594" t="str">
            <v xml:space="preserve">HOÀNG THỊ MỸ </v>
          </cell>
          <cell r="C1594" t="str">
            <v>HẠNH</v>
          </cell>
          <cell r="D1594" t="str">
            <v>K11503</v>
          </cell>
          <cell r="E1594">
            <v>7.43</v>
          </cell>
          <cell r="F1594">
            <v>7.5</v>
          </cell>
          <cell r="G1594">
            <v>23</v>
          </cell>
          <cell r="H1594">
            <v>87</v>
          </cell>
          <cell r="I1594" t="str">
            <v>K11503</v>
          </cell>
        </row>
        <row r="1595">
          <cell r="A1595" t="str">
            <v>K135041598</v>
          </cell>
          <cell r="B1595" t="str">
            <v xml:space="preserve">TRẦN THỊ KHÁNH </v>
          </cell>
          <cell r="C1595" t="str">
            <v>LINH</v>
          </cell>
          <cell r="D1595" t="str">
            <v>K13504</v>
          </cell>
          <cell r="E1595">
            <v>7.43</v>
          </cell>
          <cell r="F1595">
            <v>7.2</v>
          </cell>
          <cell r="G1595">
            <v>22</v>
          </cell>
          <cell r="H1595">
            <v>87</v>
          </cell>
          <cell r="I1595" t="str">
            <v>K13504</v>
          </cell>
        </row>
        <row r="1596">
          <cell r="A1596" t="str">
            <v>K114061011</v>
          </cell>
          <cell r="B1596" t="str">
            <v xml:space="preserve">NGUYỄN THỊ TRÚC </v>
          </cell>
          <cell r="C1596" t="str">
            <v>LY</v>
          </cell>
          <cell r="D1596" t="str">
            <v>K11406</v>
          </cell>
          <cell r="E1596">
            <v>7.43</v>
          </cell>
          <cell r="F1596">
            <v>7.36</v>
          </cell>
          <cell r="G1596">
            <v>21</v>
          </cell>
          <cell r="H1596">
            <v>87</v>
          </cell>
          <cell r="I1596" t="str">
            <v>K11406</v>
          </cell>
        </row>
        <row r="1597">
          <cell r="A1597" t="str">
            <v>K135031532</v>
          </cell>
          <cell r="B1597" t="str">
            <v xml:space="preserve">NGUYỄN THỊ </v>
          </cell>
          <cell r="C1597" t="str">
            <v>TRINH</v>
          </cell>
          <cell r="D1597" t="str">
            <v>K13503</v>
          </cell>
          <cell r="E1597">
            <v>7.43</v>
          </cell>
          <cell r="F1597">
            <v>7.55</v>
          </cell>
          <cell r="G1597">
            <v>21</v>
          </cell>
          <cell r="H1597">
            <v>87</v>
          </cell>
          <cell r="I1597" t="str">
            <v>K13503</v>
          </cell>
        </row>
        <row r="1598">
          <cell r="A1598" t="str">
            <v>K114050901</v>
          </cell>
          <cell r="B1598" t="str">
            <v xml:space="preserve">ĐỖ THỊ </v>
          </cell>
          <cell r="C1598" t="str">
            <v>PHƯƠNG</v>
          </cell>
          <cell r="D1598" t="str">
            <v>K11405A</v>
          </cell>
          <cell r="E1598">
            <v>7.43</v>
          </cell>
          <cell r="F1598">
            <v>7.27</v>
          </cell>
          <cell r="G1598">
            <v>20</v>
          </cell>
          <cell r="H1598">
            <v>87</v>
          </cell>
          <cell r="I1598" t="str">
            <v>K11405B</v>
          </cell>
        </row>
        <row r="1599">
          <cell r="A1599" t="str">
            <v>K134050564</v>
          </cell>
          <cell r="B1599" t="str">
            <v xml:space="preserve">PHẠM THỊ MINH </v>
          </cell>
          <cell r="C1599" t="str">
            <v>HIẾU</v>
          </cell>
          <cell r="D1599" t="str">
            <v>K13405</v>
          </cell>
          <cell r="E1599">
            <v>7.43</v>
          </cell>
          <cell r="F1599">
            <v>7.17</v>
          </cell>
          <cell r="G1599">
            <v>21</v>
          </cell>
          <cell r="H1599">
            <v>85</v>
          </cell>
          <cell r="I1599" t="str">
            <v>K13405</v>
          </cell>
        </row>
        <row r="1600">
          <cell r="A1600" t="str">
            <v>K135041587</v>
          </cell>
          <cell r="B1600" t="str">
            <v xml:space="preserve">PHẠM THỊ MỸ </v>
          </cell>
          <cell r="C1600" t="str">
            <v>HUYỀN</v>
          </cell>
          <cell r="D1600" t="str">
            <v>K13504</v>
          </cell>
          <cell r="E1600">
            <v>7.43</v>
          </cell>
          <cell r="F1600">
            <v>7.32</v>
          </cell>
          <cell r="G1600">
            <v>22</v>
          </cell>
          <cell r="H1600">
            <v>82</v>
          </cell>
          <cell r="I1600" t="str">
            <v>K13504</v>
          </cell>
        </row>
        <row r="1601">
          <cell r="A1601" t="str">
            <v>K134010037</v>
          </cell>
          <cell r="B1601" t="str">
            <v xml:space="preserve">ĐỖ THÚY </v>
          </cell>
          <cell r="C1601" t="str">
            <v>NGA</v>
          </cell>
          <cell r="D1601" t="str">
            <v>K13401</v>
          </cell>
          <cell r="E1601">
            <v>7.43</v>
          </cell>
          <cell r="F1601">
            <v>7.07</v>
          </cell>
          <cell r="G1601">
            <v>21</v>
          </cell>
          <cell r="H1601">
            <v>82</v>
          </cell>
          <cell r="I1601" t="str">
            <v>K13401</v>
          </cell>
        </row>
        <row r="1602">
          <cell r="A1602" t="str">
            <v>K134020217</v>
          </cell>
          <cell r="B1602" t="str">
            <v xml:space="preserve">NGUYỄN THỊ PHƯƠNG </v>
          </cell>
          <cell r="C1602" t="str">
            <v>THẢO</v>
          </cell>
          <cell r="D1602" t="str">
            <v>K13402</v>
          </cell>
          <cell r="E1602">
            <v>7.43</v>
          </cell>
          <cell r="F1602">
            <v>7.4</v>
          </cell>
          <cell r="G1602">
            <v>21</v>
          </cell>
          <cell r="H1602">
            <v>82</v>
          </cell>
          <cell r="I1602" t="str">
            <v>K13402</v>
          </cell>
        </row>
        <row r="1603">
          <cell r="A1603" t="str">
            <v>K134050555</v>
          </cell>
          <cell r="B1603" t="str">
            <v xml:space="preserve">LÊ THỊ XUÂN </v>
          </cell>
          <cell r="C1603" t="str">
            <v>HƯƠNG</v>
          </cell>
          <cell r="D1603" t="str">
            <v>K13405</v>
          </cell>
          <cell r="E1603">
            <v>7.43</v>
          </cell>
          <cell r="F1603">
            <v>7.4</v>
          </cell>
          <cell r="G1603">
            <v>21</v>
          </cell>
          <cell r="H1603">
            <v>82</v>
          </cell>
          <cell r="I1603" t="str">
            <v>K13405</v>
          </cell>
        </row>
        <row r="1604">
          <cell r="A1604" t="str">
            <v>K135021385</v>
          </cell>
          <cell r="B1604" t="str">
            <v xml:space="preserve">DIỆP THỊ DIỆU </v>
          </cell>
          <cell r="C1604" t="str">
            <v>THƯƠNG</v>
          </cell>
          <cell r="D1604" t="str">
            <v>K13502</v>
          </cell>
          <cell r="E1604">
            <v>7.43</v>
          </cell>
          <cell r="F1604">
            <v>7.23</v>
          </cell>
          <cell r="G1604">
            <v>21</v>
          </cell>
          <cell r="H1604">
            <v>82</v>
          </cell>
          <cell r="I1604" t="str">
            <v>K13502</v>
          </cell>
        </row>
        <row r="1605">
          <cell r="A1605" t="str">
            <v>K114030371</v>
          </cell>
          <cell r="B1605" t="str">
            <v xml:space="preserve">HOÀNG THỊ NGỌC </v>
          </cell>
          <cell r="C1605" t="str">
            <v>ÁNH</v>
          </cell>
          <cell r="D1605" t="str">
            <v>K11403</v>
          </cell>
          <cell r="E1605">
            <v>7.43</v>
          </cell>
          <cell r="F1605">
            <v>7.12</v>
          </cell>
          <cell r="G1605">
            <v>20</v>
          </cell>
          <cell r="H1605">
            <v>82</v>
          </cell>
          <cell r="I1605" t="str">
            <v>K11403</v>
          </cell>
        </row>
        <row r="1606">
          <cell r="A1606" t="str">
            <v>K124010023</v>
          </cell>
          <cell r="B1606" t="str">
            <v xml:space="preserve">TÔ THỊ THU </v>
          </cell>
          <cell r="C1606" t="str">
            <v>HÀ</v>
          </cell>
          <cell r="D1606" t="str">
            <v>K12401</v>
          </cell>
          <cell r="E1606">
            <v>7.43</v>
          </cell>
          <cell r="F1606">
            <v>7.39</v>
          </cell>
          <cell r="G1606">
            <v>20</v>
          </cell>
          <cell r="H1606">
            <v>82</v>
          </cell>
          <cell r="I1606" t="str">
            <v>K12401</v>
          </cell>
        </row>
        <row r="1607">
          <cell r="A1607" t="str">
            <v>K124020405</v>
          </cell>
          <cell r="B1607" t="str">
            <v xml:space="preserve">NGUYỄN NGỌC CẨM </v>
          </cell>
          <cell r="C1607" t="str">
            <v>TÚ</v>
          </cell>
          <cell r="D1607" t="str">
            <v>K12402</v>
          </cell>
          <cell r="E1607">
            <v>7.43</v>
          </cell>
          <cell r="F1607">
            <v>7.06</v>
          </cell>
          <cell r="G1607">
            <v>20</v>
          </cell>
          <cell r="H1607">
            <v>82</v>
          </cell>
          <cell r="I1607" t="str">
            <v>K12402B</v>
          </cell>
        </row>
        <row r="1608">
          <cell r="A1608" t="str">
            <v>K124040801</v>
          </cell>
          <cell r="B1608" t="str">
            <v xml:space="preserve">NGUYỄN THỊ </v>
          </cell>
          <cell r="C1608" t="str">
            <v>THUÝ</v>
          </cell>
          <cell r="D1608" t="str">
            <v>K12404A</v>
          </cell>
          <cell r="E1608">
            <v>7.43</v>
          </cell>
          <cell r="F1608">
            <v>7.18</v>
          </cell>
          <cell r="G1608">
            <v>20</v>
          </cell>
          <cell r="H1608">
            <v>82</v>
          </cell>
          <cell r="I1608" t="str">
            <v>K12404B</v>
          </cell>
        </row>
        <row r="1609">
          <cell r="A1609" t="str">
            <v>K124081430</v>
          </cell>
          <cell r="B1609" t="str">
            <v xml:space="preserve">NGUYỄN THỤY CÁT </v>
          </cell>
          <cell r="C1609" t="str">
            <v>TƯỜNG</v>
          </cell>
          <cell r="D1609" t="str">
            <v>K12408</v>
          </cell>
          <cell r="E1609">
            <v>7.43</v>
          </cell>
          <cell r="F1609">
            <v>7.47</v>
          </cell>
          <cell r="G1609">
            <v>20</v>
          </cell>
          <cell r="H1609">
            <v>82</v>
          </cell>
          <cell r="I1609" t="str">
            <v>K12408</v>
          </cell>
        </row>
        <row r="1610">
          <cell r="A1610" t="str">
            <v>K134091122</v>
          </cell>
          <cell r="B1610" t="str">
            <v xml:space="preserve">LÊ THỊ THANH </v>
          </cell>
          <cell r="C1610" t="str">
            <v>THẢO</v>
          </cell>
          <cell r="D1610" t="str">
            <v>K13409</v>
          </cell>
          <cell r="E1610">
            <v>7.43</v>
          </cell>
          <cell r="F1610">
            <v>7.22</v>
          </cell>
          <cell r="G1610">
            <v>21</v>
          </cell>
          <cell r="H1610">
            <v>80</v>
          </cell>
          <cell r="I1610" t="str">
            <v>K13409</v>
          </cell>
        </row>
        <row r="1611">
          <cell r="A1611" t="str">
            <v>K114010068</v>
          </cell>
          <cell r="B1611" t="str">
            <v xml:space="preserve">NGUYỄN THỊ ANH </v>
          </cell>
          <cell r="C1611" t="str">
            <v>THI</v>
          </cell>
          <cell r="D1611" t="str">
            <v>K11401</v>
          </cell>
          <cell r="E1611">
            <v>7.43</v>
          </cell>
          <cell r="F1611">
            <v>7.38</v>
          </cell>
          <cell r="G1611">
            <v>21</v>
          </cell>
          <cell r="H1611">
            <v>77</v>
          </cell>
          <cell r="I1611" t="str">
            <v>K11401</v>
          </cell>
        </row>
        <row r="1612">
          <cell r="A1612" t="str">
            <v>K134011729</v>
          </cell>
          <cell r="B1612" t="str">
            <v xml:space="preserve">ĐẶNG THỊ </v>
          </cell>
          <cell r="C1612" t="str">
            <v>PHƯƠNG</v>
          </cell>
          <cell r="D1612" t="str">
            <v>K13401</v>
          </cell>
          <cell r="E1612">
            <v>7.43</v>
          </cell>
          <cell r="F1612">
            <v>6.94</v>
          </cell>
          <cell r="G1612">
            <v>21</v>
          </cell>
          <cell r="H1612">
            <v>77</v>
          </cell>
          <cell r="I1612" t="str">
            <v>K13401</v>
          </cell>
        </row>
        <row r="1613">
          <cell r="A1613" t="str">
            <v>K134050616</v>
          </cell>
          <cell r="B1613" t="str">
            <v xml:space="preserve">TRẦN CÔNG </v>
          </cell>
          <cell r="C1613" t="str">
            <v>THẮNG</v>
          </cell>
          <cell r="D1613" t="str">
            <v>K13405</v>
          </cell>
          <cell r="E1613">
            <v>7.43</v>
          </cell>
          <cell r="F1613">
            <v>7.24</v>
          </cell>
          <cell r="G1613">
            <v>21</v>
          </cell>
          <cell r="H1613">
            <v>77</v>
          </cell>
          <cell r="I1613" t="str">
            <v>K13405</v>
          </cell>
        </row>
        <row r="1614">
          <cell r="A1614" t="str">
            <v>K135021350</v>
          </cell>
          <cell r="B1614" t="str">
            <v xml:space="preserve">NGUYỄN THỊ NHƯ </v>
          </cell>
          <cell r="C1614" t="str">
            <v>NGỌC</v>
          </cell>
          <cell r="D1614" t="str">
            <v>K13502</v>
          </cell>
          <cell r="E1614">
            <v>7.43</v>
          </cell>
          <cell r="F1614">
            <v>7.64</v>
          </cell>
          <cell r="G1614">
            <v>20</v>
          </cell>
          <cell r="H1614">
            <v>77</v>
          </cell>
          <cell r="I1614" t="str">
            <v>K13502</v>
          </cell>
        </row>
        <row r="1615">
          <cell r="A1615" t="str">
            <v>K135021419</v>
          </cell>
          <cell r="B1615" t="str">
            <v xml:space="preserve">NGUYỄN VÕ NGỌC </v>
          </cell>
          <cell r="C1615" t="str">
            <v>UYÊN</v>
          </cell>
          <cell r="D1615" t="str">
            <v>K13502</v>
          </cell>
          <cell r="E1615">
            <v>7.43</v>
          </cell>
          <cell r="F1615">
            <v>6.92</v>
          </cell>
          <cell r="G1615">
            <v>20</v>
          </cell>
          <cell r="H1615">
            <v>76</v>
          </cell>
          <cell r="I1615" t="str">
            <v>K13502</v>
          </cell>
        </row>
        <row r="1616">
          <cell r="A1616" t="str">
            <v>K114050931</v>
          </cell>
          <cell r="B1616" t="str">
            <v xml:space="preserve">VÕ THỊ HUYỀN </v>
          </cell>
          <cell r="C1616" t="str">
            <v>THƯƠNG</v>
          </cell>
          <cell r="D1616" t="str">
            <v>K11405A</v>
          </cell>
          <cell r="E1616">
            <v>7.43</v>
          </cell>
          <cell r="F1616">
            <v>7.64</v>
          </cell>
          <cell r="G1616">
            <v>20</v>
          </cell>
          <cell r="H1616">
            <v>75</v>
          </cell>
          <cell r="I1616" t="str">
            <v>K11405B</v>
          </cell>
        </row>
        <row r="1617">
          <cell r="A1617" t="str">
            <v>K114071337</v>
          </cell>
          <cell r="B1617" t="str">
            <v xml:space="preserve">ĐẶNG LÊ </v>
          </cell>
          <cell r="C1617" t="str">
            <v>VƯƠNG</v>
          </cell>
          <cell r="D1617" t="str">
            <v>K11407A</v>
          </cell>
          <cell r="E1617">
            <v>7.43</v>
          </cell>
          <cell r="F1617">
            <v>7.53</v>
          </cell>
          <cell r="G1617">
            <v>23</v>
          </cell>
          <cell r="H1617">
            <v>71</v>
          </cell>
          <cell r="I1617" t="str">
            <v>K11407B</v>
          </cell>
        </row>
        <row r="1618">
          <cell r="A1618" t="str">
            <v>K124020171</v>
          </cell>
          <cell r="B1618" t="str">
            <v xml:space="preserve">NGUYỄN THỊ MỸ </v>
          </cell>
          <cell r="C1618" t="str">
            <v>LINH</v>
          </cell>
          <cell r="D1618" t="str">
            <v>K12402</v>
          </cell>
          <cell r="E1618">
            <v>7.42</v>
          </cell>
          <cell r="F1618">
            <v>7.09</v>
          </cell>
          <cell r="G1618">
            <v>24</v>
          </cell>
          <cell r="H1618">
            <v>100</v>
          </cell>
          <cell r="I1618" t="str">
            <v>K12402A</v>
          </cell>
        </row>
        <row r="1619">
          <cell r="A1619" t="str">
            <v>K124030475</v>
          </cell>
          <cell r="B1619" t="str">
            <v xml:space="preserve">LÊ THỊ THUỲ </v>
          </cell>
          <cell r="C1619" t="str">
            <v>NHI</v>
          </cell>
          <cell r="D1619" t="str">
            <v>K12403</v>
          </cell>
          <cell r="E1619">
            <v>7.42</v>
          </cell>
          <cell r="F1619">
            <v>7.25</v>
          </cell>
          <cell r="G1619">
            <v>24</v>
          </cell>
          <cell r="H1619">
            <v>99</v>
          </cell>
          <cell r="I1619" t="str">
            <v>K12403</v>
          </cell>
        </row>
        <row r="1620">
          <cell r="A1620" t="str">
            <v>K124030438</v>
          </cell>
          <cell r="B1620" t="str">
            <v xml:space="preserve">TRẦN THỊ THU </v>
          </cell>
          <cell r="C1620" t="str">
            <v>HIỀN</v>
          </cell>
          <cell r="D1620" t="str">
            <v>K12403</v>
          </cell>
          <cell r="E1620">
            <v>7.42</v>
          </cell>
          <cell r="F1620">
            <v>7.11</v>
          </cell>
          <cell r="G1620">
            <v>24</v>
          </cell>
          <cell r="H1620">
            <v>89</v>
          </cell>
          <cell r="I1620" t="str">
            <v>K12403</v>
          </cell>
        </row>
        <row r="1621">
          <cell r="A1621" t="str">
            <v>K115021513</v>
          </cell>
          <cell r="B1621" t="str">
            <v xml:space="preserve">NGUYỄN THỊ MỸ </v>
          </cell>
          <cell r="C1621" t="str">
            <v>NGỌC</v>
          </cell>
          <cell r="D1621" t="str">
            <v>K11502</v>
          </cell>
          <cell r="E1621">
            <v>7.42</v>
          </cell>
          <cell r="F1621">
            <v>7.3</v>
          </cell>
          <cell r="G1621">
            <v>18</v>
          </cell>
          <cell r="H1621">
            <v>88</v>
          </cell>
          <cell r="I1621" t="str">
            <v>K11502</v>
          </cell>
        </row>
        <row r="1622">
          <cell r="A1622" t="str">
            <v>K124010085</v>
          </cell>
          <cell r="B1622" t="str">
            <v xml:space="preserve">NGUYỄN PHƯƠNG </v>
          </cell>
          <cell r="C1622" t="str">
            <v>THẢO</v>
          </cell>
          <cell r="D1622" t="str">
            <v>K12401</v>
          </cell>
          <cell r="E1622">
            <v>7.42</v>
          </cell>
          <cell r="F1622">
            <v>7.52</v>
          </cell>
          <cell r="G1622">
            <v>24</v>
          </cell>
          <cell r="H1622">
            <v>82</v>
          </cell>
          <cell r="I1622" t="str">
            <v>K12401</v>
          </cell>
        </row>
        <row r="1623">
          <cell r="A1623" t="str">
            <v>K124010087</v>
          </cell>
          <cell r="B1623" t="str">
            <v xml:space="preserve">NGUYỄN THỊ </v>
          </cell>
          <cell r="C1623" t="str">
            <v>THẢO</v>
          </cell>
          <cell r="D1623" t="str">
            <v>K12401</v>
          </cell>
          <cell r="E1623">
            <v>7.42</v>
          </cell>
          <cell r="F1623">
            <v>7.13</v>
          </cell>
          <cell r="G1623">
            <v>24</v>
          </cell>
          <cell r="H1623">
            <v>82</v>
          </cell>
          <cell r="I1623" t="str">
            <v>K12401</v>
          </cell>
        </row>
        <row r="1624">
          <cell r="A1624" t="str">
            <v>K124071272</v>
          </cell>
          <cell r="B1624" t="str">
            <v xml:space="preserve">ĐẶNG HỮU </v>
          </cell>
          <cell r="C1624" t="str">
            <v>MẠNH</v>
          </cell>
          <cell r="D1624" t="str">
            <v>K12407A</v>
          </cell>
          <cell r="E1624">
            <v>7.42</v>
          </cell>
          <cell r="F1624">
            <v>7.32</v>
          </cell>
          <cell r="G1624">
            <v>24</v>
          </cell>
          <cell r="H1624">
            <v>82</v>
          </cell>
          <cell r="I1624" t="str">
            <v>K12407B</v>
          </cell>
        </row>
        <row r="1625">
          <cell r="A1625" t="str">
            <v>K124091614</v>
          </cell>
          <cell r="B1625" t="str">
            <v xml:space="preserve">HUỲNH THỊ ÁI </v>
          </cell>
          <cell r="C1625" t="str">
            <v>TRÚC</v>
          </cell>
          <cell r="D1625" t="str">
            <v>K12409</v>
          </cell>
          <cell r="E1625">
            <v>7.42</v>
          </cell>
          <cell r="F1625">
            <v>7.52</v>
          </cell>
          <cell r="G1625">
            <v>24</v>
          </cell>
          <cell r="H1625">
            <v>82</v>
          </cell>
          <cell r="I1625" t="str">
            <v>K12409</v>
          </cell>
        </row>
        <row r="1626">
          <cell r="A1626" t="str">
            <v>K124010028</v>
          </cell>
          <cell r="B1626" t="str">
            <v xml:space="preserve">HOÀNG THỊ </v>
          </cell>
          <cell r="C1626" t="str">
            <v>HIỀN</v>
          </cell>
          <cell r="D1626" t="str">
            <v>K12401</v>
          </cell>
          <cell r="E1626">
            <v>7.42</v>
          </cell>
          <cell r="F1626">
            <v>7.12</v>
          </cell>
          <cell r="G1626">
            <v>24</v>
          </cell>
          <cell r="H1626">
            <v>77</v>
          </cell>
          <cell r="I1626" t="str">
            <v>K12401</v>
          </cell>
        </row>
        <row r="1627">
          <cell r="A1627" t="str">
            <v>K124012235</v>
          </cell>
          <cell r="B1627" t="str">
            <v xml:space="preserve">HÀN CHÂU HẢI </v>
          </cell>
          <cell r="C1627" t="str">
            <v>YẾN</v>
          </cell>
          <cell r="D1627" t="str">
            <v>K12401</v>
          </cell>
          <cell r="E1627">
            <v>7.42</v>
          </cell>
          <cell r="F1627">
            <v>7.08</v>
          </cell>
          <cell r="G1627">
            <v>24</v>
          </cell>
          <cell r="H1627">
            <v>77</v>
          </cell>
          <cell r="I1627" t="str">
            <v>K12401</v>
          </cell>
        </row>
        <row r="1628">
          <cell r="A1628" t="str">
            <v>K114050917</v>
          </cell>
          <cell r="B1628" t="str">
            <v xml:space="preserve">VÕ XUÂN </v>
          </cell>
          <cell r="C1628" t="str">
            <v>THÀNH</v>
          </cell>
          <cell r="D1628" t="str">
            <v>K11405A</v>
          </cell>
          <cell r="E1628">
            <v>7.41</v>
          </cell>
          <cell r="F1628">
            <v>7.13</v>
          </cell>
          <cell r="G1628">
            <v>16</v>
          </cell>
          <cell r="H1628">
            <v>92</v>
          </cell>
          <cell r="I1628" t="str">
            <v>K11405B</v>
          </cell>
        </row>
        <row r="1629">
          <cell r="A1629" t="str">
            <v>K114071280</v>
          </cell>
          <cell r="B1629" t="str">
            <v xml:space="preserve">CAO HOÀI </v>
          </cell>
          <cell r="C1629" t="str">
            <v>NHƠN</v>
          </cell>
          <cell r="D1629" t="str">
            <v>K11407A</v>
          </cell>
          <cell r="E1629">
            <v>7.41</v>
          </cell>
          <cell r="F1629">
            <v>6.9</v>
          </cell>
          <cell r="G1629">
            <v>23</v>
          </cell>
          <cell r="H1629">
            <v>87</v>
          </cell>
          <cell r="I1629" t="str">
            <v>K11407B</v>
          </cell>
        </row>
        <row r="1630">
          <cell r="A1630" t="str">
            <v>K115041755</v>
          </cell>
          <cell r="B1630" t="str">
            <v xml:space="preserve">CHÂU VIỆT </v>
          </cell>
          <cell r="C1630" t="str">
            <v>VƯƠNG</v>
          </cell>
          <cell r="D1630" t="str">
            <v>K11504</v>
          </cell>
          <cell r="E1630">
            <v>7.41</v>
          </cell>
          <cell r="F1630">
            <v>6.99</v>
          </cell>
          <cell r="G1630">
            <v>22</v>
          </cell>
          <cell r="H1630">
            <v>85</v>
          </cell>
          <cell r="I1630" t="str">
            <v>K11504</v>
          </cell>
        </row>
        <row r="1631">
          <cell r="A1631" t="str">
            <v>K115021498</v>
          </cell>
          <cell r="B1631" t="str">
            <v xml:space="preserve">NGUYỄN THỊ DIỄM </v>
          </cell>
          <cell r="C1631" t="str">
            <v>KIỀU</v>
          </cell>
          <cell r="D1631" t="str">
            <v>K11502</v>
          </cell>
          <cell r="E1631">
            <v>7.41</v>
          </cell>
          <cell r="F1631">
            <v>6.97</v>
          </cell>
          <cell r="G1631">
            <v>30</v>
          </cell>
          <cell r="H1631">
            <v>82</v>
          </cell>
          <cell r="I1631" t="str">
            <v>K11502</v>
          </cell>
        </row>
        <row r="1632">
          <cell r="A1632" t="str">
            <v>K114020298</v>
          </cell>
          <cell r="B1632" t="str">
            <v xml:space="preserve">NGUYỄN THỊ </v>
          </cell>
          <cell r="C1632" t="str">
            <v>NGỌC</v>
          </cell>
          <cell r="D1632" t="str">
            <v>K11402</v>
          </cell>
          <cell r="E1632">
            <v>7.41</v>
          </cell>
          <cell r="F1632">
            <v>7.13</v>
          </cell>
          <cell r="G1632">
            <v>28</v>
          </cell>
          <cell r="H1632">
            <v>82</v>
          </cell>
          <cell r="I1632" t="str">
            <v>K11402B</v>
          </cell>
        </row>
        <row r="1633">
          <cell r="A1633" t="str">
            <v>K125021781</v>
          </cell>
          <cell r="B1633" t="str">
            <v xml:space="preserve">PHAN THỊ </v>
          </cell>
          <cell r="C1633" t="str">
            <v>HẠNH</v>
          </cell>
          <cell r="D1633" t="str">
            <v>K12502</v>
          </cell>
          <cell r="E1633">
            <v>7.41</v>
          </cell>
          <cell r="F1633">
            <v>7.32</v>
          </cell>
          <cell r="G1633">
            <v>27</v>
          </cell>
          <cell r="H1633">
            <v>82</v>
          </cell>
          <cell r="I1633" t="str">
            <v>K12502</v>
          </cell>
        </row>
        <row r="1634">
          <cell r="A1634" t="str">
            <v>K115011399</v>
          </cell>
          <cell r="B1634" t="str">
            <v xml:space="preserve">HUỲNH THỊ TỐ </v>
          </cell>
          <cell r="C1634" t="str">
            <v>NGUYÊN</v>
          </cell>
          <cell r="D1634" t="str">
            <v>K11501</v>
          </cell>
          <cell r="E1634">
            <v>7.41</v>
          </cell>
          <cell r="F1634">
            <v>7.29</v>
          </cell>
          <cell r="G1634">
            <v>22</v>
          </cell>
          <cell r="H1634">
            <v>82</v>
          </cell>
          <cell r="I1634" t="str">
            <v>K11501</v>
          </cell>
        </row>
        <row r="1635">
          <cell r="A1635" t="str">
            <v>K115021561</v>
          </cell>
          <cell r="B1635" t="str">
            <v xml:space="preserve">PHAN NGUYỄN TÂN </v>
          </cell>
          <cell r="C1635" t="str">
            <v>XUÂN</v>
          </cell>
          <cell r="D1635" t="str">
            <v>K11502</v>
          </cell>
          <cell r="E1635">
            <v>7.41</v>
          </cell>
          <cell r="F1635">
            <v>7.37</v>
          </cell>
          <cell r="G1635">
            <v>22</v>
          </cell>
          <cell r="H1635">
            <v>82</v>
          </cell>
          <cell r="I1635" t="str">
            <v>K11502</v>
          </cell>
        </row>
        <row r="1636">
          <cell r="A1636" t="str">
            <v>K115031606</v>
          </cell>
          <cell r="B1636" t="str">
            <v xml:space="preserve">NGUYỄN THỊ DIỄM </v>
          </cell>
          <cell r="C1636" t="str">
            <v>MY</v>
          </cell>
          <cell r="D1636" t="str">
            <v>K11503</v>
          </cell>
          <cell r="E1636">
            <v>7.41</v>
          </cell>
          <cell r="F1636">
            <v>7.02</v>
          </cell>
          <cell r="G1636">
            <v>22</v>
          </cell>
          <cell r="H1636">
            <v>82</v>
          </cell>
          <cell r="I1636" t="str">
            <v>K11503</v>
          </cell>
        </row>
        <row r="1637">
          <cell r="A1637" t="str">
            <v>K114071211</v>
          </cell>
          <cell r="B1637" t="str">
            <v xml:space="preserve">VÕ THÀNH </v>
          </cell>
          <cell r="C1637" t="str">
            <v>CHÍNH</v>
          </cell>
          <cell r="D1637" t="str">
            <v>K11407A</v>
          </cell>
          <cell r="E1637">
            <v>7.41</v>
          </cell>
          <cell r="F1637">
            <v>7.15</v>
          </cell>
          <cell r="G1637">
            <v>23</v>
          </cell>
          <cell r="H1637">
            <v>81</v>
          </cell>
          <cell r="I1637" t="str">
            <v>K11407B</v>
          </cell>
        </row>
        <row r="1638">
          <cell r="A1638" t="str">
            <v>K124040784</v>
          </cell>
          <cell r="B1638" t="str">
            <v xml:space="preserve">NGUYỄN THỊ ÁI </v>
          </cell>
          <cell r="C1638" t="str">
            <v>QUỲNH</v>
          </cell>
          <cell r="D1638" t="str">
            <v>K12404A</v>
          </cell>
          <cell r="E1638">
            <v>7.41</v>
          </cell>
          <cell r="F1638">
            <v>7.12</v>
          </cell>
          <cell r="G1638">
            <v>17</v>
          </cell>
          <cell r="H1638">
            <v>78</v>
          </cell>
          <cell r="I1638" t="str">
            <v>K12404B</v>
          </cell>
        </row>
        <row r="1639">
          <cell r="A1639" t="str">
            <v>K114040610</v>
          </cell>
          <cell r="B1639" t="str">
            <v xml:space="preserve">LÊ THỊ MỸ </v>
          </cell>
          <cell r="C1639" t="str">
            <v>DUYÊN</v>
          </cell>
          <cell r="D1639" t="str">
            <v>K11404A</v>
          </cell>
          <cell r="E1639">
            <v>7.41</v>
          </cell>
          <cell r="F1639">
            <v>7.31</v>
          </cell>
          <cell r="G1639">
            <v>20</v>
          </cell>
          <cell r="H1639">
            <v>77</v>
          </cell>
          <cell r="I1639" t="str">
            <v>K11404B</v>
          </cell>
        </row>
        <row r="1640">
          <cell r="A1640" t="str">
            <v>K124071116</v>
          </cell>
          <cell r="B1640" t="str">
            <v xml:space="preserve">NGUYỄN THỊ NHƯ </v>
          </cell>
          <cell r="C1640" t="str">
            <v>HƯƠNG</v>
          </cell>
          <cell r="D1640" t="str">
            <v>K12407A</v>
          </cell>
          <cell r="E1640">
            <v>7.4</v>
          </cell>
          <cell r="F1640">
            <v>7.72</v>
          </cell>
          <cell r="G1640">
            <v>24</v>
          </cell>
          <cell r="H1640">
            <v>100</v>
          </cell>
          <cell r="I1640" t="str">
            <v>K12407A</v>
          </cell>
        </row>
        <row r="1641">
          <cell r="A1641" t="str">
            <v>K124062301</v>
          </cell>
          <cell r="B1641" t="str">
            <v xml:space="preserve">TRẦN THỊ THÚY </v>
          </cell>
          <cell r="C1641" t="str">
            <v>NGA</v>
          </cell>
          <cell r="D1641" t="str">
            <v>K12406</v>
          </cell>
          <cell r="E1641">
            <v>7.4</v>
          </cell>
          <cell r="F1641">
            <v>7.07</v>
          </cell>
          <cell r="G1641">
            <v>25</v>
          </cell>
          <cell r="H1641">
            <v>92</v>
          </cell>
          <cell r="I1641" t="str">
            <v>K12406</v>
          </cell>
        </row>
        <row r="1642">
          <cell r="A1642" t="str">
            <v>K124030488</v>
          </cell>
          <cell r="B1642" t="str">
            <v xml:space="preserve">TRƯƠNG MINH </v>
          </cell>
          <cell r="C1642" t="str">
            <v>TÂM</v>
          </cell>
          <cell r="D1642" t="str">
            <v>K12403</v>
          </cell>
          <cell r="E1642">
            <v>7.4</v>
          </cell>
          <cell r="F1642">
            <v>7.02</v>
          </cell>
          <cell r="G1642">
            <v>20</v>
          </cell>
          <cell r="H1642">
            <v>92</v>
          </cell>
          <cell r="I1642" t="str">
            <v>K12403</v>
          </cell>
        </row>
        <row r="1643">
          <cell r="A1643" t="str">
            <v>K134020131</v>
          </cell>
          <cell r="B1643" t="str">
            <v xml:space="preserve">PHAN THỊ THANH </v>
          </cell>
          <cell r="C1643" t="str">
            <v>HIẾU</v>
          </cell>
          <cell r="D1643" t="str">
            <v>K13402</v>
          </cell>
          <cell r="E1643">
            <v>7.4</v>
          </cell>
          <cell r="F1643">
            <v>7.29</v>
          </cell>
          <cell r="G1643">
            <v>21</v>
          </cell>
          <cell r="H1643">
            <v>90</v>
          </cell>
          <cell r="I1643" t="str">
            <v>K13402</v>
          </cell>
        </row>
        <row r="1644">
          <cell r="A1644" t="str">
            <v>K125031965</v>
          </cell>
          <cell r="B1644" t="str">
            <v xml:space="preserve">NGUYỄN THỊ NGỌC </v>
          </cell>
          <cell r="C1644" t="str">
            <v>THẢO</v>
          </cell>
          <cell r="D1644" t="str">
            <v>K12503</v>
          </cell>
          <cell r="E1644">
            <v>7.4</v>
          </cell>
          <cell r="F1644">
            <v>7.38</v>
          </cell>
          <cell r="G1644">
            <v>20</v>
          </cell>
          <cell r="H1644">
            <v>90</v>
          </cell>
          <cell r="I1644" t="str">
            <v>K12503</v>
          </cell>
        </row>
        <row r="1645">
          <cell r="A1645" t="str">
            <v>K124061018</v>
          </cell>
          <cell r="B1645" t="str">
            <v xml:space="preserve">PHẠM THỊ KIỀU </v>
          </cell>
          <cell r="C1645" t="str">
            <v>OANH</v>
          </cell>
          <cell r="D1645" t="str">
            <v>K12406</v>
          </cell>
          <cell r="E1645">
            <v>7.4</v>
          </cell>
          <cell r="F1645">
            <v>7.1</v>
          </cell>
          <cell r="G1645">
            <v>25</v>
          </cell>
          <cell r="H1645">
            <v>87</v>
          </cell>
          <cell r="I1645" t="str">
            <v>K12406</v>
          </cell>
        </row>
        <row r="1646">
          <cell r="A1646" t="str">
            <v>K124050892</v>
          </cell>
          <cell r="B1646" t="str">
            <v xml:space="preserve">NGUYỄN THỊ NHƯ </v>
          </cell>
          <cell r="C1646" t="str">
            <v>NGỌC</v>
          </cell>
          <cell r="D1646" t="str">
            <v>K12405</v>
          </cell>
          <cell r="E1646">
            <v>7.4</v>
          </cell>
          <cell r="F1646">
            <v>7.55</v>
          </cell>
          <cell r="G1646">
            <v>24</v>
          </cell>
          <cell r="H1646">
            <v>87</v>
          </cell>
          <cell r="I1646" t="str">
            <v>K12405</v>
          </cell>
        </row>
        <row r="1647">
          <cell r="A1647" t="str">
            <v>K124091606</v>
          </cell>
          <cell r="B1647" t="str">
            <v xml:space="preserve">NGUYỄN CHÍNH </v>
          </cell>
          <cell r="C1647" t="str">
            <v>TÔNG</v>
          </cell>
          <cell r="D1647" t="str">
            <v>K12409</v>
          </cell>
          <cell r="E1647">
            <v>7.4</v>
          </cell>
          <cell r="F1647">
            <v>7.65</v>
          </cell>
          <cell r="G1647">
            <v>24</v>
          </cell>
          <cell r="H1647">
            <v>87</v>
          </cell>
          <cell r="I1647" t="str">
            <v>K12409</v>
          </cell>
        </row>
        <row r="1648">
          <cell r="A1648" t="str">
            <v>K134020219</v>
          </cell>
          <cell r="B1648" t="str">
            <v xml:space="preserve">PHAN THỊ THU </v>
          </cell>
          <cell r="C1648" t="str">
            <v>THẢO</v>
          </cell>
          <cell r="D1648" t="str">
            <v>K13402</v>
          </cell>
          <cell r="E1648">
            <v>7.4</v>
          </cell>
          <cell r="F1648">
            <v>7.15</v>
          </cell>
          <cell r="G1648">
            <v>21</v>
          </cell>
          <cell r="H1648">
            <v>87</v>
          </cell>
          <cell r="I1648" t="str">
            <v>K13402</v>
          </cell>
        </row>
        <row r="1649">
          <cell r="A1649" t="str">
            <v>K134091139</v>
          </cell>
          <cell r="B1649" t="str">
            <v xml:space="preserve">NGUYỄN VĂN </v>
          </cell>
          <cell r="C1649" t="str">
            <v>TRUNG</v>
          </cell>
          <cell r="D1649" t="str">
            <v>K13409</v>
          </cell>
          <cell r="E1649">
            <v>7.4</v>
          </cell>
          <cell r="F1649">
            <v>7.49</v>
          </cell>
          <cell r="G1649">
            <v>21</v>
          </cell>
          <cell r="H1649">
            <v>87</v>
          </cell>
          <cell r="I1649" t="str">
            <v>K13409</v>
          </cell>
        </row>
        <row r="1650">
          <cell r="A1650" t="str">
            <v>K135021405</v>
          </cell>
          <cell r="B1650" t="str">
            <v xml:space="preserve">HỒ HOÀNG BẢO </v>
          </cell>
          <cell r="C1650" t="str">
            <v>TRÂM</v>
          </cell>
          <cell r="D1650" t="str">
            <v>K13502</v>
          </cell>
          <cell r="E1650">
            <v>7.4</v>
          </cell>
          <cell r="F1650">
            <v>7.23</v>
          </cell>
          <cell r="G1650">
            <v>20</v>
          </cell>
          <cell r="H1650">
            <v>87</v>
          </cell>
          <cell r="I1650" t="str">
            <v>K13502</v>
          </cell>
        </row>
        <row r="1651">
          <cell r="A1651" t="str">
            <v>K114040669</v>
          </cell>
          <cell r="B1651" t="str">
            <v xml:space="preserve">TRẦN THỊ NHÃ </v>
          </cell>
          <cell r="C1651" t="str">
            <v>PHƯƠNG</v>
          </cell>
          <cell r="D1651" t="str">
            <v>K11404A</v>
          </cell>
          <cell r="E1651">
            <v>7.4</v>
          </cell>
          <cell r="F1651">
            <v>7.17</v>
          </cell>
          <cell r="G1651">
            <v>21</v>
          </cell>
          <cell r="H1651">
            <v>86</v>
          </cell>
          <cell r="I1651" t="str">
            <v>K11404B</v>
          </cell>
        </row>
        <row r="1652">
          <cell r="A1652" t="str">
            <v>K124071157</v>
          </cell>
          <cell r="B1652" t="str">
            <v xml:space="preserve">NGUYỄN THỊ BÍCH </v>
          </cell>
          <cell r="C1652" t="str">
            <v>PHƯỢNG</v>
          </cell>
          <cell r="D1652" t="str">
            <v>K12407A</v>
          </cell>
          <cell r="E1652">
            <v>7.4</v>
          </cell>
          <cell r="F1652">
            <v>7.08</v>
          </cell>
          <cell r="G1652">
            <v>20</v>
          </cell>
          <cell r="H1652">
            <v>85</v>
          </cell>
          <cell r="I1652" t="str">
            <v>K12407A</v>
          </cell>
        </row>
        <row r="1653">
          <cell r="A1653" t="str">
            <v>K124040700</v>
          </cell>
          <cell r="B1653" t="str">
            <v xml:space="preserve">TRẦN THỤY DIỄM </v>
          </cell>
          <cell r="C1653" t="str">
            <v>CHI</v>
          </cell>
          <cell r="D1653" t="str">
            <v>K12404A</v>
          </cell>
          <cell r="E1653">
            <v>7.4</v>
          </cell>
          <cell r="F1653">
            <v>7.67</v>
          </cell>
          <cell r="G1653">
            <v>24</v>
          </cell>
          <cell r="H1653">
            <v>83</v>
          </cell>
          <cell r="I1653" t="str">
            <v>K12404B</v>
          </cell>
        </row>
        <row r="1654">
          <cell r="A1654" t="str">
            <v>K114040706</v>
          </cell>
          <cell r="B1654" t="str">
            <v xml:space="preserve">TRẦN TRỌNG HOÀNG </v>
          </cell>
          <cell r="C1654" t="str">
            <v>TUẤN</v>
          </cell>
          <cell r="D1654" t="str">
            <v>K11404A</v>
          </cell>
          <cell r="E1654">
            <v>7.4</v>
          </cell>
          <cell r="F1654">
            <v>7.54</v>
          </cell>
          <cell r="G1654">
            <v>21</v>
          </cell>
          <cell r="H1654">
            <v>82</v>
          </cell>
          <cell r="I1654" t="str">
            <v>K11404B</v>
          </cell>
        </row>
        <row r="1655">
          <cell r="A1655" t="str">
            <v>K134050581</v>
          </cell>
          <cell r="B1655" t="str">
            <v xml:space="preserve">NGUYỄN PHẠM NGỌC </v>
          </cell>
          <cell r="C1655" t="str">
            <v>LY</v>
          </cell>
          <cell r="D1655" t="str">
            <v>K13405</v>
          </cell>
          <cell r="E1655">
            <v>7.4</v>
          </cell>
          <cell r="F1655">
            <v>7.36</v>
          </cell>
          <cell r="G1655">
            <v>21</v>
          </cell>
          <cell r="H1655">
            <v>82</v>
          </cell>
          <cell r="I1655" t="str">
            <v>K13405</v>
          </cell>
        </row>
        <row r="1656">
          <cell r="A1656" t="str">
            <v>K134050624</v>
          </cell>
          <cell r="B1656" t="str">
            <v xml:space="preserve">NGUYỄN THỊ THUỲ </v>
          </cell>
          <cell r="C1656" t="str">
            <v>TRANG</v>
          </cell>
          <cell r="D1656" t="str">
            <v>K13405</v>
          </cell>
          <cell r="E1656">
            <v>7.4</v>
          </cell>
          <cell r="F1656">
            <v>7.7</v>
          </cell>
          <cell r="G1656">
            <v>21</v>
          </cell>
          <cell r="H1656">
            <v>82</v>
          </cell>
          <cell r="I1656" t="str">
            <v>K13405</v>
          </cell>
        </row>
        <row r="1657">
          <cell r="A1657" t="str">
            <v>K134081007</v>
          </cell>
          <cell r="B1657" t="str">
            <v xml:space="preserve">PHAN THỊ MINH </v>
          </cell>
          <cell r="C1657" t="str">
            <v>THƠ</v>
          </cell>
          <cell r="D1657" t="str">
            <v>K13408</v>
          </cell>
          <cell r="E1657">
            <v>7.4</v>
          </cell>
          <cell r="F1657">
            <v>7.13</v>
          </cell>
          <cell r="G1657">
            <v>21</v>
          </cell>
          <cell r="H1657">
            <v>82</v>
          </cell>
          <cell r="I1657" t="str">
            <v>K13408</v>
          </cell>
        </row>
        <row r="1658">
          <cell r="A1658" t="str">
            <v>K135011223</v>
          </cell>
          <cell r="B1658" t="str">
            <v xml:space="preserve">TRẦN MỸ </v>
          </cell>
          <cell r="C1658" t="str">
            <v>NGỌC</v>
          </cell>
          <cell r="D1658" t="str">
            <v>K13501</v>
          </cell>
          <cell r="E1658">
            <v>7.4</v>
          </cell>
          <cell r="F1658">
            <v>6.99</v>
          </cell>
          <cell r="G1658">
            <v>21</v>
          </cell>
          <cell r="H1658">
            <v>82</v>
          </cell>
          <cell r="I1658" t="str">
            <v>K13501</v>
          </cell>
        </row>
        <row r="1659">
          <cell r="A1659" t="str">
            <v>K114030401</v>
          </cell>
          <cell r="B1659" t="str">
            <v xml:space="preserve">NGUYỄN ÁI PHƯƠNG </v>
          </cell>
          <cell r="C1659" t="str">
            <v>LOAN</v>
          </cell>
          <cell r="D1659" t="str">
            <v>K11403</v>
          </cell>
          <cell r="E1659">
            <v>7.4</v>
          </cell>
          <cell r="F1659">
            <v>6.9</v>
          </cell>
          <cell r="G1659">
            <v>20</v>
          </cell>
          <cell r="H1659">
            <v>82</v>
          </cell>
          <cell r="I1659" t="str">
            <v>K11403</v>
          </cell>
        </row>
        <row r="1660">
          <cell r="A1660" t="str">
            <v>K114030440</v>
          </cell>
          <cell r="B1660" t="str">
            <v xml:space="preserve">NGUYỄN NGỌC </v>
          </cell>
          <cell r="C1660" t="str">
            <v>THUÝ</v>
          </cell>
          <cell r="D1660" t="str">
            <v>K11403</v>
          </cell>
          <cell r="E1660">
            <v>7.4</v>
          </cell>
          <cell r="F1660">
            <v>6.3</v>
          </cell>
          <cell r="G1660">
            <v>20</v>
          </cell>
          <cell r="H1660">
            <v>82</v>
          </cell>
          <cell r="I1660" t="str">
            <v>K11403</v>
          </cell>
        </row>
        <row r="1661">
          <cell r="A1661" t="str">
            <v>K124020132</v>
          </cell>
          <cell r="B1661" t="str">
            <v xml:space="preserve">ĐỖ NGỌC </v>
          </cell>
          <cell r="C1661" t="str">
            <v>BAN</v>
          </cell>
          <cell r="D1661" t="str">
            <v>K12402</v>
          </cell>
          <cell r="E1661">
            <v>7.4</v>
          </cell>
          <cell r="F1661">
            <v>6.92</v>
          </cell>
          <cell r="G1661">
            <v>20</v>
          </cell>
          <cell r="H1661">
            <v>82</v>
          </cell>
          <cell r="I1661" t="str">
            <v>K12402A</v>
          </cell>
        </row>
        <row r="1662">
          <cell r="A1662" t="str">
            <v>K135011279</v>
          </cell>
          <cell r="B1662" t="str">
            <v xml:space="preserve">THÂN THỊ ÁNH </v>
          </cell>
          <cell r="C1662" t="str">
            <v>VY</v>
          </cell>
          <cell r="D1662" t="str">
            <v>K13501</v>
          </cell>
          <cell r="E1662">
            <v>7.4</v>
          </cell>
          <cell r="F1662">
            <v>7.2</v>
          </cell>
          <cell r="G1662">
            <v>20</v>
          </cell>
          <cell r="H1662">
            <v>82</v>
          </cell>
          <cell r="I1662" t="str">
            <v>K13501</v>
          </cell>
        </row>
        <row r="1663">
          <cell r="A1663" t="str">
            <v>K124071331</v>
          </cell>
          <cell r="B1663" t="str">
            <v xml:space="preserve">LÝ THÙY </v>
          </cell>
          <cell r="C1663" t="str">
            <v>TRANG</v>
          </cell>
          <cell r="D1663" t="str">
            <v>K12407A</v>
          </cell>
          <cell r="E1663">
            <v>7.4</v>
          </cell>
          <cell r="F1663">
            <v>7.5</v>
          </cell>
          <cell r="G1663">
            <v>24</v>
          </cell>
          <cell r="H1663">
            <v>80</v>
          </cell>
          <cell r="I1663" t="str">
            <v>K12407B</v>
          </cell>
        </row>
        <row r="1664">
          <cell r="A1664" t="str">
            <v>K134081018</v>
          </cell>
          <cell r="B1664" t="str">
            <v xml:space="preserve">NGUYỄN KIM </v>
          </cell>
          <cell r="C1664" t="str">
            <v>THOẠI</v>
          </cell>
          <cell r="D1664" t="str">
            <v>K13408</v>
          </cell>
          <cell r="E1664">
            <v>7.4</v>
          </cell>
          <cell r="F1664">
            <v>7.23</v>
          </cell>
          <cell r="G1664">
            <v>21</v>
          </cell>
          <cell r="H1664">
            <v>79</v>
          </cell>
          <cell r="I1664" t="str">
            <v>K13408</v>
          </cell>
        </row>
        <row r="1665">
          <cell r="A1665" t="str">
            <v>K124071094</v>
          </cell>
          <cell r="B1665" t="str">
            <v xml:space="preserve">NGUYỄN THỊ </v>
          </cell>
          <cell r="C1665" t="str">
            <v>ĐỨC</v>
          </cell>
          <cell r="D1665" t="str">
            <v>K12407A</v>
          </cell>
          <cell r="E1665">
            <v>7.4</v>
          </cell>
          <cell r="F1665">
            <v>7.18</v>
          </cell>
          <cell r="G1665">
            <v>24</v>
          </cell>
          <cell r="H1665">
            <v>77</v>
          </cell>
          <cell r="I1665" t="str">
            <v>K12407A</v>
          </cell>
        </row>
        <row r="1666">
          <cell r="A1666" t="str">
            <v>K134030337</v>
          </cell>
          <cell r="B1666" t="str">
            <v xml:space="preserve">TRƯƠNG NGUYỄN CẨM </v>
          </cell>
          <cell r="C1666" t="str">
            <v>TIÊN</v>
          </cell>
          <cell r="D1666" t="str">
            <v>K13403</v>
          </cell>
          <cell r="E1666">
            <v>7.4</v>
          </cell>
          <cell r="F1666">
            <v>7.1</v>
          </cell>
          <cell r="G1666">
            <v>21</v>
          </cell>
          <cell r="H1666">
            <v>77</v>
          </cell>
          <cell r="I1666" t="str">
            <v>K13403</v>
          </cell>
        </row>
        <row r="1667">
          <cell r="A1667" t="str">
            <v>K135021338</v>
          </cell>
          <cell r="B1667" t="str">
            <v xml:space="preserve">PHẠM THUỲ </v>
          </cell>
          <cell r="C1667" t="str">
            <v>LINH</v>
          </cell>
          <cell r="D1667" t="str">
            <v>K13502</v>
          </cell>
          <cell r="E1667">
            <v>7.4</v>
          </cell>
          <cell r="F1667">
            <v>7.37</v>
          </cell>
          <cell r="G1667">
            <v>20</v>
          </cell>
          <cell r="H1667">
            <v>77</v>
          </cell>
          <cell r="I1667" t="str">
            <v>K13502</v>
          </cell>
        </row>
        <row r="1668">
          <cell r="A1668" t="str">
            <v>K134070832</v>
          </cell>
          <cell r="B1668" t="str">
            <v xml:space="preserve">NGUYỄN THỊ MỸ </v>
          </cell>
          <cell r="C1668" t="str">
            <v>NƯƠNG</v>
          </cell>
          <cell r="D1668" t="str">
            <v>K13407</v>
          </cell>
          <cell r="E1668">
            <v>7.4</v>
          </cell>
          <cell r="F1668">
            <v>7.54</v>
          </cell>
          <cell r="G1668">
            <v>21</v>
          </cell>
          <cell r="H1668">
            <v>76</v>
          </cell>
          <cell r="I1668" t="str">
            <v>K13407</v>
          </cell>
        </row>
        <row r="1669">
          <cell r="A1669" t="str">
            <v>K134070836</v>
          </cell>
          <cell r="B1669" t="str">
            <v xml:space="preserve">HUỲNH THỊ NGỌC </v>
          </cell>
          <cell r="C1669" t="str">
            <v>NGÂN</v>
          </cell>
          <cell r="D1669" t="str">
            <v>K13407</v>
          </cell>
          <cell r="E1669">
            <v>7.4</v>
          </cell>
          <cell r="F1669">
            <v>7.49</v>
          </cell>
          <cell r="G1669">
            <v>24</v>
          </cell>
          <cell r="H1669">
            <v>73</v>
          </cell>
          <cell r="I1669" t="str">
            <v>K13407</v>
          </cell>
        </row>
        <row r="1670">
          <cell r="A1670" t="str">
            <v>K135021297</v>
          </cell>
          <cell r="B1670" t="str">
            <v xml:space="preserve">NGUYỄN MINH </v>
          </cell>
          <cell r="C1670" t="str">
            <v>CHÍNH</v>
          </cell>
          <cell r="D1670" t="str">
            <v>K13502</v>
          </cell>
          <cell r="E1670">
            <v>7.4</v>
          </cell>
          <cell r="F1670">
            <v>7.03</v>
          </cell>
          <cell r="G1670">
            <v>21</v>
          </cell>
          <cell r="H1670">
            <v>73</v>
          </cell>
          <cell r="I1670" t="str">
            <v>K13502</v>
          </cell>
        </row>
        <row r="1671">
          <cell r="A1671" t="str">
            <v>K124091615</v>
          </cell>
          <cell r="B1671" t="str">
            <v xml:space="preserve">NGUYỄN THẠCH </v>
          </cell>
          <cell r="C1671" t="str">
            <v>TRÚC</v>
          </cell>
          <cell r="D1671" t="str">
            <v>K12409</v>
          </cell>
          <cell r="E1671">
            <v>7.4</v>
          </cell>
          <cell r="F1671">
            <v>7.36</v>
          </cell>
          <cell r="G1671">
            <v>24</v>
          </cell>
          <cell r="H1671">
            <v>70</v>
          </cell>
          <cell r="I1671" t="str">
            <v>K12409</v>
          </cell>
        </row>
        <row r="1672">
          <cell r="A1672" t="str">
            <v>K115031593</v>
          </cell>
          <cell r="B1672" t="str">
            <v xml:space="preserve">BÙI THỊ HÀ </v>
          </cell>
          <cell r="C1672" t="str">
            <v>HUYÊN</v>
          </cell>
          <cell r="D1672" t="str">
            <v>K11503</v>
          </cell>
          <cell r="E1672">
            <v>7.39</v>
          </cell>
          <cell r="F1672">
            <v>7.68</v>
          </cell>
          <cell r="G1672">
            <v>22</v>
          </cell>
          <cell r="H1672">
            <v>100</v>
          </cell>
          <cell r="I1672" t="str">
            <v>K11503</v>
          </cell>
        </row>
        <row r="1673">
          <cell r="A1673" t="str">
            <v>K115031598</v>
          </cell>
          <cell r="B1673" t="str">
            <v xml:space="preserve">NGUYỄN THỊ HÒA </v>
          </cell>
          <cell r="C1673" t="str">
            <v>LINH</v>
          </cell>
          <cell r="D1673" t="str">
            <v>K11503</v>
          </cell>
          <cell r="E1673">
            <v>7.39</v>
          </cell>
          <cell r="F1673">
            <v>7.24</v>
          </cell>
          <cell r="G1673">
            <v>28</v>
          </cell>
          <cell r="H1673">
            <v>95</v>
          </cell>
          <cell r="I1673" t="str">
            <v>K11503</v>
          </cell>
        </row>
        <row r="1674">
          <cell r="A1674" t="str">
            <v>K115041720</v>
          </cell>
          <cell r="B1674" t="str">
            <v xml:space="preserve">LÊ QUÝ </v>
          </cell>
          <cell r="C1674" t="str">
            <v>THẢO</v>
          </cell>
          <cell r="D1674" t="str">
            <v>K11504</v>
          </cell>
          <cell r="E1674">
            <v>7.39</v>
          </cell>
          <cell r="F1674">
            <v>6.63</v>
          </cell>
          <cell r="G1674">
            <v>22</v>
          </cell>
          <cell r="H1674">
            <v>91</v>
          </cell>
          <cell r="I1674" t="str">
            <v>K11504</v>
          </cell>
        </row>
        <row r="1675">
          <cell r="A1675" t="str">
            <v>K114061072</v>
          </cell>
          <cell r="B1675" t="str">
            <v xml:space="preserve">BÙI TRẦN BẢO </v>
          </cell>
          <cell r="C1675" t="str">
            <v>VY</v>
          </cell>
          <cell r="D1675" t="str">
            <v>K11406</v>
          </cell>
          <cell r="E1675">
            <v>7.39</v>
          </cell>
          <cell r="F1675">
            <v>7.1</v>
          </cell>
          <cell r="G1675">
            <v>18</v>
          </cell>
          <cell r="H1675">
            <v>90</v>
          </cell>
          <cell r="I1675" t="str">
            <v>K11406</v>
          </cell>
        </row>
        <row r="1676">
          <cell r="A1676" t="str">
            <v>K115041694</v>
          </cell>
          <cell r="B1676" t="str">
            <v xml:space="preserve">NGUYỄN DƯƠNG ANH </v>
          </cell>
          <cell r="C1676" t="str">
            <v>KHOA</v>
          </cell>
          <cell r="D1676" t="str">
            <v>K11504</v>
          </cell>
          <cell r="E1676">
            <v>7.39</v>
          </cell>
          <cell r="F1676">
            <v>6.65</v>
          </cell>
          <cell r="G1676">
            <v>29</v>
          </cell>
          <cell r="H1676">
            <v>87</v>
          </cell>
          <cell r="I1676" t="str">
            <v>K11504</v>
          </cell>
        </row>
        <row r="1677">
          <cell r="A1677" t="str">
            <v>K114020105</v>
          </cell>
          <cell r="B1677" t="str">
            <v xml:space="preserve">NGUYỄN PHƯƠNG </v>
          </cell>
          <cell r="C1677" t="str">
            <v>DU</v>
          </cell>
          <cell r="D1677" t="str">
            <v>K11402</v>
          </cell>
          <cell r="E1677">
            <v>7.39</v>
          </cell>
          <cell r="F1677">
            <v>7.41</v>
          </cell>
          <cell r="G1677">
            <v>21</v>
          </cell>
          <cell r="H1677">
            <v>87</v>
          </cell>
          <cell r="I1677" t="str">
            <v>K11402A</v>
          </cell>
        </row>
        <row r="1678">
          <cell r="A1678" t="str">
            <v>K124050931</v>
          </cell>
          <cell r="B1678" t="str">
            <v xml:space="preserve">PHẠM THỊ HUYỀN </v>
          </cell>
          <cell r="C1678" t="str">
            <v>TRANG</v>
          </cell>
          <cell r="D1678" t="str">
            <v>K12405</v>
          </cell>
          <cell r="E1678">
            <v>7.39</v>
          </cell>
          <cell r="F1678">
            <v>6.94</v>
          </cell>
          <cell r="G1678">
            <v>27</v>
          </cell>
          <cell r="H1678">
            <v>86</v>
          </cell>
          <cell r="I1678" t="str">
            <v>K12405</v>
          </cell>
        </row>
        <row r="1679">
          <cell r="A1679" t="str">
            <v>K135041617</v>
          </cell>
          <cell r="B1679" t="str">
            <v xml:space="preserve">ĐẶNG TRUNG </v>
          </cell>
          <cell r="C1679" t="str">
            <v>NGUYÊN</v>
          </cell>
          <cell r="D1679" t="str">
            <v>K13504</v>
          </cell>
          <cell r="E1679">
            <v>7.39</v>
          </cell>
          <cell r="F1679">
            <v>7.15</v>
          </cell>
          <cell r="G1679">
            <v>22</v>
          </cell>
          <cell r="H1679">
            <v>85</v>
          </cell>
          <cell r="I1679" t="str">
            <v>K13504</v>
          </cell>
        </row>
        <row r="1680">
          <cell r="A1680" t="str">
            <v>K125021854</v>
          </cell>
          <cell r="B1680" t="str">
            <v xml:space="preserve">NGUYỄN THỊ MINH </v>
          </cell>
          <cell r="C1680" t="str">
            <v>THU</v>
          </cell>
          <cell r="D1680" t="str">
            <v>K12502</v>
          </cell>
          <cell r="E1680">
            <v>7.39</v>
          </cell>
          <cell r="F1680">
            <v>7.13</v>
          </cell>
          <cell r="G1680">
            <v>27</v>
          </cell>
          <cell r="H1680">
            <v>82</v>
          </cell>
          <cell r="I1680" t="str">
            <v>K12502</v>
          </cell>
        </row>
        <row r="1681">
          <cell r="A1681" t="str">
            <v>K115021502</v>
          </cell>
          <cell r="B1681" t="str">
            <v xml:space="preserve">VŨ NHẬT </v>
          </cell>
          <cell r="C1681" t="str">
            <v>LINH</v>
          </cell>
          <cell r="D1681" t="str">
            <v>K11502</v>
          </cell>
          <cell r="E1681">
            <v>7.39</v>
          </cell>
          <cell r="F1681">
            <v>7.01</v>
          </cell>
          <cell r="G1681">
            <v>26</v>
          </cell>
          <cell r="H1681">
            <v>82</v>
          </cell>
          <cell r="I1681" t="str">
            <v>K11502</v>
          </cell>
        </row>
        <row r="1682">
          <cell r="A1682" t="str">
            <v>K114071291</v>
          </cell>
          <cell r="B1682" t="str">
            <v xml:space="preserve">TRẦN </v>
          </cell>
          <cell r="C1682" t="str">
            <v>QUANG</v>
          </cell>
          <cell r="D1682" t="str">
            <v>K11407A</v>
          </cell>
          <cell r="E1682">
            <v>7.39</v>
          </cell>
          <cell r="F1682">
            <v>7.21</v>
          </cell>
          <cell r="G1682">
            <v>19</v>
          </cell>
          <cell r="H1682">
            <v>82</v>
          </cell>
          <cell r="I1682" t="str">
            <v>K11407B</v>
          </cell>
        </row>
        <row r="1683">
          <cell r="A1683" t="str">
            <v>K114071207</v>
          </cell>
          <cell r="B1683" t="str">
            <v xml:space="preserve">TRẦN TUẤN </v>
          </cell>
          <cell r="C1683" t="str">
            <v>ANH</v>
          </cell>
          <cell r="D1683" t="str">
            <v>K11407A</v>
          </cell>
          <cell r="E1683">
            <v>7.39</v>
          </cell>
          <cell r="F1683">
            <v>7.13</v>
          </cell>
          <cell r="G1683">
            <v>19</v>
          </cell>
          <cell r="H1683">
            <v>81</v>
          </cell>
          <cell r="I1683" t="str">
            <v>K11407B</v>
          </cell>
        </row>
        <row r="1684">
          <cell r="A1684" t="str">
            <v>K114071230</v>
          </cell>
          <cell r="B1684" t="str">
            <v xml:space="preserve">KIM LƯƠNG </v>
          </cell>
          <cell r="C1684" t="str">
            <v>HẰNG</v>
          </cell>
          <cell r="D1684" t="str">
            <v>K11407A</v>
          </cell>
          <cell r="E1684">
            <v>7.39</v>
          </cell>
          <cell r="F1684">
            <v>7.09</v>
          </cell>
          <cell r="G1684">
            <v>23</v>
          </cell>
          <cell r="H1684">
            <v>77</v>
          </cell>
          <cell r="I1684" t="str">
            <v>K11407B</v>
          </cell>
        </row>
        <row r="1685">
          <cell r="A1685" t="str">
            <v>K115031592</v>
          </cell>
          <cell r="B1685" t="str">
            <v xml:space="preserve">LÊ THÀNH </v>
          </cell>
          <cell r="C1685" t="str">
            <v>HOÀNG</v>
          </cell>
          <cell r="D1685" t="str">
            <v>K11503</v>
          </cell>
          <cell r="E1685">
            <v>7.39</v>
          </cell>
          <cell r="F1685">
            <v>7.34</v>
          </cell>
          <cell r="G1685">
            <v>21</v>
          </cell>
          <cell r="H1685">
            <v>77</v>
          </cell>
          <cell r="I1685" t="str">
            <v>K11503</v>
          </cell>
        </row>
        <row r="1686">
          <cell r="A1686" t="str">
            <v>K114020276</v>
          </cell>
          <cell r="B1686" t="str">
            <v xml:space="preserve">VŨ THỊ </v>
          </cell>
          <cell r="C1686" t="str">
            <v>HƯƠNG</v>
          </cell>
          <cell r="D1686" t="str">
            <v>K11402</v>
          </cell>
          <cell r="E1686">
            <v>7.39</v>
          </cell>
          <cell r="F1686">
            <v>7.68</v>
          </cell>
          <cell r="G1686">
            <v>19</v>
          </cell>
          <cell r="H1686">
            <v>77</v>
          </cell>
          <cell r="I1686" t="str">
            <v>K11402B</v>
          </cell>
        </row>
        <row r="1687">
          <cell r="A1687" t="str">
            <v>K124071319</v>
          </cell>
          <cell r="B1687" t="str">
            <v xml:space="preserve">NGUYỄN VĂN </v>
          </cell>
          <cell r="C1687" t="str">
            <v>THỌ</v>
          </cell>
          <cell r="D1687" t="str">
            <v>K12407A</v>
          </cell>
          <cell r="E1687">
            <v>7.38</v>
          </cell>
          <cell r="F1687">
            <v>7.27</v>
          </cell>
          <cell r="G1687">
            <v>24</v>
          </cell>
          <cell r="H1687">
            <v>100</v>
          </cell>
          <cell r="I1687" t="str">
            <v>K12407B</v>
          </cell>
        </row>
        <row r="1688">
          <cell r="A1688" t="str">
            <v>K124032239</v>
          </cell>
          <cell r="B1688" t="str">
            <v xml:space="preserve">NGUYỄN THU </v>
          </cell>
          <cell r="C1688" t="str">
            <v>HÀ</v>
          </cell>
          <cell r="D1688" t="str">
            <v>K12403</v>
          </cell>
          <cell r="E1688">
            <v>7.38</v>
          </cell>
          <cell r="F1688">
            <v>7.19</v>
          </cell>
          <cell r="G1688">
            <v>23</v>
          </cell>
          <cell r="H1688">
            <v>100</v>
          </cell>
          <cell r="I1688" t="str">
            <v>K12403</v>
          </cell>
        </row>
        <row r="1689">
          <cell r="A1689" t="str">
            <v>K124081428</v>
          </cell>
          <cell r="B1689" t="str">
            <v xml:space="preserve">LÊ NGUYỄN HƯƠNG </v>
          </cell>
          <cell r="C1689" t="str">
            <v>SEN</v>
          </cell>
          <cell r="D1689" t="str">
            <v>K12408</v>
          </cell>
          <cell r="E1689">
            <v>7.38</v>
          </cell>
          <cell r="F1689">
            <v>7.38</v>
          </cell>
          <cell r="G1689">
            <v>24</v>
          </cell>
          <cell r="H1689">
            <v>98</v>
          </cell>
          <cell r="I1689" t="str">
            <v>K12408</v>
          </cell>
        </row>
        <row r="1690">
          <cell r="A1690" t="str">
            <v>K124061009</v>
          </cell>
          <cell r="B1690" t="str">
            <v xml:space="preserve">LÂM THIÊN </v>
          </cell>
          <cell r="C1690" t="str">
            <v>NGUYỆN</v>
          </cell>
          <cell r="D1690" t="str">
            <v>K12406</v>
          </cell>
          <cell r="E1690">
            <v>7.38</v>
          </cell>
          <cell r="F1690">
            <v>6.88</v>
          </cell>
          <cell r="G1690">
            <v>25</v>
          </cell>
          <cell r="H1690">
            <v>97</v>
          </cell>
          <cell r="I1690" t="str">
            <v>K12406</v>
          </cell>
        </row>
        <row r="1691">
          <cell r="A1691" t="str">
            <v>K114040623</v>
          </cell>
          <cell r="B1691" t="str">
            <v xml:space="preserve">TRƯƠNG LỆ </v>
          </cell>
          <cell r="C1691" t="str">
            <v>HẰNG</v>
          </cell>
          <cell r="D1691" t="str">
            <v>K11404A</v>
          </cell>
          <cell r="E1691">
            <v>7.38</v>
          </cell>
          <cell r="F1691">
            <v>6.92</v>
          </cell>
          <cell r="G1691">
            <v>21</v>
          </cell>
          <cell r="H1691">
            <v>97</v>
          </cell>
          <cell r="I1691" t="str">
            <v>K11404B</v>
          </cell>
        </row>
        <row r="1692">
          <cell r="A1692" t="str">
            <v>K124030437</v>
          </cell>
          <cell r="B1692" t="str">
            <v xml:space="preserve">PHAN THỊ THU </v>
          </cell>
          <cell r="C1692" t="str">
            <v>HIỀN</v>
          </cell>
          <cell r="D1692" t="str">
            <v>K12403</v>
          </cell>
          <cell r="E1692">
            <v>7.38</v>
          </cell>
          <cell r="F1692">
            <v>7.37</v>
          </cell>
          <cell r="G1692">
            <v>20</v>
          </cell>
          <cell r="H1692">
            <v>94</v>
          </cell>
          <cell r="I1692" t="str">
            <v>K12403</v>
          </cell>
        </row>
        <row r="1693">
          <cell r="A1693" t="str">
            <v>K134040368</v>
          </cell>
          <cell r="B1693" t="str">
            <v xml:space="preserve">LÊ THỊ THỤC </v>
          </cell>
          <cell r="C1693" t="str">
            <v>ANH</v>
          </cell>
          <cell r="D1693" t="str">
            <v>K13404</v>
          </cell>
          <cell r="E1693">
            <v>7.38</v>
          </cell>
          <cell r="F1693">
            <v>7.01</v>
          </cell>
          <cell r="G1693">
            <v>21</v>
          </cell>
          <cell r="H1693">
            <v>90</v>
          </cell>
          <cell r="I1693" t="str">
            <v>K13404</v>
          </cell>
        </row>
        <row r="1694">
          <cell r="A1694" t="str">
            <v>K114030455</v>
          </cell>
          <cell r="B1694" t="str">
            <v xml:space="preserve">TRẦN THỊ LÊ </v>
          </cell>
          <cell r="C1694" t="str">
            <v>VIN</v>
          </cell>
          <cell r="D1694" t="str">
            <v>K11403</v>
          </cell>
          <cell r="E1694">
            <v>7.38</v>
          </cell>
          <cell r="F1694">
            <v>7.11</v>
          </cell>
          <cell r="G1694">
            <v>23</v>
          </cell>
          <cell r="H1694">
            <v>87</v>
          </cell>
          <cell r="I1694" t="str">
            <v>K11403</v>
          </cell>
        </row>
        <row r="1695">
          <cell r="A1695" t="str">
            <v>K124081404</v>
          </cell>
          <cell r="B1695" t="str">
            <v xml:space="preserve">NGUYỄN THÀNH KIM </v>
          </cell>
          <cell r="C1695" t="str">
            <v>NGỌC</v>
          </cell>
          <cell r="D1695" t="str">
            <v>K12408</v>
          </cell>
          <cell r="E1695">
            <v>7.38</v>
          </cell>
          <cell r="F1695">
            <v>7.1</v>
          </cell>
          <cell r="G1695">
            <v>23</v>
          </cell>
          <cell r="H1695">
            <v>85</v>
          </cell>
          <cell r="I1695" t="str">
            <v>K12408</v>
          </cell>
        </row>
        <row r="1696">
          <cell r="A1696" t="str">
            <v>K124071260</v>
          </cell>
          <cell r="B1696" t="str">
            <v xml:space="preserve">NGUYỄN ANH </v>
          </cell>
          <cell r="C1696" t="str">
            <v>KHÔI</v>
          </cell>
          <cell r="D1696" t="str">
            <v>K12407A</v>
          </cell>
          <cell r="E1696">
            <v>7.38</v>
          </cell>
          <cell r="F1696">
            <v>7.19</v>
          </cell>
          <cell r="G1696">
            <v>20</v>
          </cell>
          <cell r="H1696">
            <v>85</v>
          </cell>
          <cell r="I1696" t="str">
            <v>K12407B</v>
          </cell>
        </row>
        <row r="1697">
          <cell r="A1697" t="str">
            <v>K134070819</v>
          </cell>
          <cell r="B1697" t="str">
            <v xml:space="preserve">LÂM HOÀNG </v>
          </cell>
          <cell r="C1697" t="str">
            <v>LONG</v>
          </cell>
          <cell r="D1697" t="str">
            <v>K13407</v>
          </cell>
          <cell r="E1697">
            <v>7.38</v>
          </cell>
          <cell r="F1697">
            <v>7.28</v>
          </cell>
          <cell r="G1697">
            <v>21</v>
          </cell>
          <cell r="H1697">
            <v>83</v>
          </cell>
          <cell r="I1697" t="str">
            <v>K13407</v>
          </cell>
        </row>
        <row r="1698">
          <cell r="A1698" t="str">
            <v>K124010029</v>
          </cell>
          <cell r="B1698" t="str">
            <v xml:space="preserve">NGUYỄN THỊ KIM </v>
          </cell>
          <cell r="C1698" t="str">
            <v>HIẾU</v>
          </cell>
          <cell r="D1698" t="str">
            <v>K12401</v>
          </cell>
          <cell r="E1698">
            <v>7.38</v>
          </cell>
          <cell r="F1698">
            <v>7.22</v>
          </cell>
          <cell r="G1698">
            <v>24</v>
          </cell>
          <cell r="H1698">
            <v>82</v>
          </cell>
          <cell r="I1698" t="str">
            <v>K12401</v>
          </cell>
        </row>
        <row r="1699">
          <cell r="A1699" t="str">
            <v>K124020357</v>
          </cell>
          <cell r="B1699" t="str">
            <v xml:space="preserve">PHAN THỊ TIẾT </v>
          </cell>
          <cell r="C1699" t="str">
            <v>NHI</v>
          </cell>
          <cell r="D1699" t="str">
            <v>K12402</v>
          </cell>
          <cell r="E1699">
            <v>7.38</v>
          </cell>
          <cell r="F1699">
            <v>7.31</v>
          </cell>
          <cell r="G1699">
            <v>24</v>
          </cell>
          <cell r="H1699">
            <v>82</v>
          </cell>
          <cell r="I1699" t="str">
            <v>K12402B</v>
          </cell>
        </row>
        <row r="1700">
          <cell r="A1700" t="str">
            <v>K124091611</v>
          </cell>
          <cell r="B1700" t="str">
            <v xml:space="preserve">LÊ THỊ BÍCH </v>
          </cell>
          <cell r="C1700" t="str">
            <v>TRÂM</v>
          </cell>
          <cell r="D1700" t="str">
            <v>K12409</v>
          </cell>
          <cell r="E1700">
            <v>7.38</v>
          </cell>
          <cell r="F1700">
            <v>7.65</v>
          </cell>
          <cell r="G1700">
            <v>24</v>
          </cell>
          <cell r="H1700">
            <v>82</v>
          </cell>
          <cell r="I1700" t="str">
            <v>K12409</v>
          </cell>
        </row>
        <row r="1701">
          <cell r="A1701" t="str">
            <v>K114050796</v>
          </cell>
          <cell r="B1701" t="str">
            <v xml:space="preserve">ĐINH CÔNG </v>
          </cell>
          <cell r="C1701" t="str">
            <v>PHONG</v>
          </cell>
          <cell r="D1701" t="str">
            <v>K11405A</v>
          </cell>
          <cell r="E1701">
            <v>7.38</v>
          </cell>
          <cell r="F1701">
            <v>7.07</v>
          </cell>
          <cell r="G1701">
            <v>23</v>
          </cell>
          <cell r="H1701">
            <v>82</v>
          </cell>
          <cell r="I1701" t="str">
            <v>K11405A</v>
          </cell>
        </row>
        <row r="1702">
          <cell r="A1702" t="str">
            <v>K134050622</v>
          </cell>
          <cell r="B1702" t="str">
            <v xml:space="preserve">ĐÀO THỊ THÙY </v>
          </cell>
          <cell r="C1702" t="str">
            <v>TRANG</v>
          </cell>
          <cell r="D1702" t="str">
            <v>K13405</v>
          </cell>
          <cell r="E1702">
            <v>7.38</v>
          </cell>
          <cell r="F1702">
            <v>7.05</v>
          </cell>
          <cell r="G1702">
            <v>21</v>
          </cell>
          <cell r="H1702">
            <v>82</v>
          </cell>
          <cell r="I1702" t="str">
            <v>K13405</v>
          </cell>
        </row>
        <row r="1703">
          <cell r="A1703" t="str">
            <v>K134070746</v>
          </cell>
          <cell r="B1703" t="str">
            <v xml:space="preserve">NGUYỄN THÁI </v>
          </cell>
          <cell r="C1703" t="str">
            <v>BÌNH</v>
          </cell>
          <cell r="D1703" t="str">
            <v>K13407</v>
          </cell>
          <cell r="E1703">
            <v>7.38</v>
          </cell>
          <cell r="F1703">
            <v>7.27</v>
          </cell>
          <cell r="G1703">
            <v>21</v>
          </cell>
          <cell r="H1703">
            <v>82</v>
          </cell>
          <cell r="I1703" t="str">
            <v>K13407</v>
          </cell>
        </row>
        <row r="1704">
          <cell r="A1704" t="str">
            <v>K124040637</v>
          </cell>
          <cell r="B1704" t="str">
            <v xml:space="preserve">NGUYỄN THỊ PHƯƠNG </v>
          </cell>
          <cell r="C1704" t="str">
            <v>THẢO</v>
          </cell>
          <cell r="D1704" t="str">
            <v>K12404A</v>
          </cell>
          <cell r="E1704">
            <v>7.38</v>
          </cell>
          <cell r="F1704">
            <v>7.65</v>
          </cell>
          <cell r="G1704">
            <v>20</v>
          </cell>
          <cell r="H1704">
            <v>82</v>
          </cell>
          <cell r="I1704" t="str">
            <v>K12404A</v>
          </cell>
        </row>
        <row r="1705">
          <cell r="A1705" t="str">
            <v>K124040804</v>
          </cell>
          <cell r="B1705" t="str">
            <v xml:space="preserve">VŨ ANH </v>
          </cell>
          <cell r="C1705" t="str">
            <v>THƯ</v>
          </cell>
          <cell r="D1705" t="str">
            <v>K12404A</v>
          </cell>
          <cell r="E1705">
            <v>7.38</v>
          </cell>
          <cell r="F1705">
            <v>7.13</v>
          </cell>
          <cell r="G1705">
            <v>20</v>
          </cell>
          <cell r="H1705">
            <v>82</v>
          </cell>
          <cell r="I1705" t="str">
            <v>K12404B</v>
          </cell>
        </row>
        <row r="1706">
          <cell r="A1706" t="str">
            <v>K114050820</v>
          </cell>
          <cell r="B1706" t="str">
            <v xml:space="preserve">ĐẶNG HOÀI </v>
          </cell>
          <cell r="C1706" t="str">
            <v>THƯƠNG</v>
          </cell>
          <cell r="D1706" t="str">
            <v>K11405A</v>
          </cell>
          <cell r="E1706">
            <v>7.38</v>
          </cell>
          <cell r="F1706">
            <v>7</v>
          </cell>
          <cell r="G1706">
            <v>16</v>
          </cell>
          <cell r="H1706">
            <v>82</v>
          </cell>
          <cell r="I1706" t="str">
            <v>K11405A</v>
          </cell>
        </row>
        <row r="1707">
          <cell r="A1707" t="str">
            <v>K124082347</v>
          </cell>
          <cell r="B1707" t="str">
            <v xml:space="preserve">TRẦN THỊ THANH </v>
          </cell>
          <cell r="C1707" t="str">
            <v>THÚY</v>
          </cell>
          <cell r="D1707" t="str">
            <v>K12408</v>
          </cell>
          <cell r="E1707">
            <v>7.38</v>
          </cell>
          <cell r="F1707">
            <v>7.35</v>
          </cell>
          <cell r="G1707">
            <v>20</v>
          </cell>
          <cell r="H1707">
            <v>77</v>
          </cell>
          <cell r="I1707" t="str">
            <v>K12408</v>
          </cell>
        </row>
        <row r="1708">
          <cell r="A1708" t="str">
            <v>K114050735</v>
          </cell>
          <cell r="B1708" t="str">
            <v xml:space="preserve">ĐOÀN THỊ THẢO </v>
          </cell>
          <cell r="C1708" t="str">
            <v>HÀ</v>
          </cell>
          <cell r="D1708" t="str">
            <v>K11405A</v>
          </cell>
          <cell r="E1708">
            <v>7.38</v>
          </cell>
          <cell r="F1708">
            <v>7.43</v>
          </cell>
          <cell r="G1708">
            <v>16</v>
          </cell>
          <cell r="H1708">
            <v>77</v>
          </cell>
          <cell r="I1708" t="str">
            <v>K11405A</v>
          </cell>
        </row>
        <row r="1709">
          <cell r="A1709" t="str">
            <v>K124060973</v>
          </cell>
          <cell r="B1709" t="str">
            <v xml:space="preserve">NGUYỄN ANH </v>
          </cell>
          <cell r="C1709" t="str">
            <v>DUY</v>
          </cell>
          <cell r="D1709" t="str">
            <v>K12406</v>
          </cell>
          <cell r="E1709">
            <v>7.38</v>
          </cell>
          <cell r="F1709">
            <v>6.93</v>
          </cell>
          <cell r="G1709">
            <v>25</v>
          </cell>
          <cell r="H1709">
            <v>75</v>
          </cell>
          <cell r="I1709" t="str">
            <v>K12406</v>
          </cell>
        </row>
        <row r="1710">
          <cell r="A1710" t="str">
            <v>K114020156</v>
          </cell>
          <cell r="B1710" t="str">
            <v xml:space="preserve">NGUYỄN THỊ </v>
          </cell>
          <cell r="C1710" t="str">
            <v>NGA</v>
          </cell>
          <cell r="D1710" t="str">
            <v>K11402</v>
          </cell>
          <cell r="E1710">
            <v>7.37</v>
          </cell>
          <cell r="F1710">
            <v>7.31</v>
          </cell>
          <cell r="G1710">
            <v>25</v>
          </cell>
          <cell r="H1710">
            <v>97</v>
          </cell>
          <cell r="I1710" t="str">
            <v>K11402A</v>
          </cell>
        </row>
        <row r="1711">
          <cell r="A1711" t="str">
            <v>K114020171</v>
          </cell>
          <cell r="B1711" t="str">
            <v xml:space="preserve">NGUYỄN ĐÌNH </v>
          </cell>
          <cell r="C1711" t="str">
            <v>PHÚ</v>
          </cell>
          <cell r="D1711" t="str">
            <v>K11402</v>
          </cell>
          <cell r="E1711">
            <v>7.37</v>
          </cell>
          <cell r="F1711">
            <v>7.4</v>
          </cell>
          <cell r="G1711">
            <v>24</v>
          </cell>
          <cell r="H1711">
            <v>82</v>
          </cell>
          <cell r="I1711" t="str">
            <v>K11402A</v>
          </cell>
        </row>
        <row r="1712">
          <cell r="A1712" t="str">
            <v>K114071167</v>
          </cell>
          <cell r="B1712" t="str">
            <v xml:space="preserve">PHẠM HẠNH </v>
          </cell>
          <cell r="C1712" t="str">
            <v>TÂM</v>
          </cell>
          <cell r="D1712" t="str">
            <v>K11407A</v>
          </cell>
          <cell r="E1712">
            <v>7.37</v>
          </cell>
          <cell r="F1712">
            <v>7.54</v>
          </cell>
          <cell r="G1712">
            <v>23</v>
          </cell>
          <cell r="H1712">
            <v>82</v>
          </cell>
          <cell r="I1712" t="str">
            <v>K11407A</v>
          </cell>
        </row>
        <row r="1713">
          <cell r="A1713" t="str">
            <v>K125021804</v>
          </cell>
          <cell r="B1713" t="str">
            <v xml:space="preserve">NGUYỄN THÙY </v>
          </cell>
          <cell r="C1713" t="str">
            <v>LINH</v>
          </cell>
          <cell r="D1713" t="str">
            <v>K12502</v>
          </cell>
          <cell r="E1713">
            <v>7.37</v>
          </cell>
          <cell r="F1713">
            <v>7.16</v>
          </cell>
          <cell r="G1713">
            <v>23</v>
          </cell>
          <cell r="H1713">
            <v>82</v>
          </cell>
          <cell r="I1713" t="str">
            <v>K12502</v>
          </cell>
        </row>
        <row r="1714">
          <cell r="A1714" t="str">
            <v>K114071165</v>
          </cell>
          <cell r="B1714" t="str">
            <v xml:space="preserve">HOÀNG THỊ MINH </v>
          </cell>
          <cell r="C1714" t="str">
            <v>TÂM</v>
          </cell>
          <cell r="D1714" t="str">
            <v>K11407A</v>
          </cell>
          <cell r="E1714">
            <v>7.37</v>
          </cell>
          <cell r="F1714">
            <v>6.98</v>
          </cell>
          <cell r="G1714">
            <v>22</v>
          </cell>
          <cell r="H1714">
            <v>82</v>
          </cell>
          <cell r="I1714" t="str">
            <v>K11407A</v>
          </cell>
        </row>
        <row r="1715">
          <cell r="A1715" t="str">
            <v>K114020365</v>
          </cell>
          <cell r="B1715" t="str">
            <v xml:space="preserve">NGUYỄN THỊ NHƯ </v>
          </cell>
          <cell r="C1715" t="str">
            <v>Ý</v>
          </cell>
          <cell r="D1715" t="str">
            <v>K11402</v>
          </cell>
          <cell r="E1715">
            <v>7.37</v>
          </cell>
          <cell r="F1715">
            <v>6.84</v>
          </cell>
          <cell r="G1715">
            <v>19</v>
          </cell>
          <cell r="H1715">
            <v>82</v>
          </cell>
          <cell r="I1715" t="str">
            <v>K11402B</v>
          </cell>
        </row>
        <row r="1716">
          <cell r="A1716" t="str">
            <v>K134050627</v>
          </cell>
          <cell r="B1716" t="str">
            <v xml:space="preserve">NGUYỄN THỊ MỸ </v>
          </cell>
          <cell r="C1716" t="str">
            <v>TRINH</v>
          </cell>
          <cell r="D1716" t="str">
            <v>K13405</v>
          </cell>
          <cell r="E1716">
            <v>7.36</v>
          </cell>
          <cell r="F1716">
            <v>7.28</v>
          </cell>
          <cell r="G1716">
            <v>21</v>
          </cell>
          <cell r="H1716">
            <v>90</v>
          </cell>
          <cell r="I1716" t="str">
            <v>K13405</v>
          </cell>
        </row>
        <row r="1717">
          <cell r="A1717" t="str">
            <v>K115031650</v>
          </cell>
          <cell r="B1717" t="str">
            <v xml:space="preserve">TRẦN THỊ HẢI </v>
          </cell>
          <cell r="C1717" t="str">
            <v>TRIỀU</v>
          </cell>
          <cell r="D1717" t="str">
            <v>K11503</v>
          </cell>
          <cell r="E1717">
            <v>7.36</v>
          </cell>
          <cell r="F1717">
            <v>7</v>
          </cell>
          <cell r="G1717">
            <v>26</v>
          </cell>
          <cell r="H1717">
            <v>87</v>
          </cell>
          <cell r="I1717" t="str">
            <v>K11503</v>
          </cell>
        </row>
        <row r="1718">
          <cell r="A1718" t="str">
            <v>K115041759</v>
          </cell>
          <cell r="B1718" t="str">
            <v xml:space="preserve">LÊ THỊ KIM </v>
          </cell>
          <cell r="C1718" t="str">
            <v>YẾN</v>
          </cell>
          <cell r="D1718" t="str">
            <v>K11504</v>
          </cell>
          <cell r="E1718">
            <v>7.36</v>
          </cell>
          <cell r="F1718">
            <v>6.83</v>
          </cell>
          <cell r="G1718">
            <v>25</v>
          </cell>
          <cell r="H1718">
            <v>87</v>
          </cell>
          <cell r="I1718" t="str">
            <v>K11504</v>
          </cell>
        </row>
        <row r="1719">
          <cell r="A1719" t="str">
            <v>K124062299</v>
          </cell>
          <cell r="B1719" t="str">
            <v xml:space="preserve">TRỊNH THỊ LY </v>
          </cell>
          <cell r="C1719" t="str">
            <v>NA</v>
          </cell>
          <cell r="D1719" t="str">
            <v>K12406</v>
          </cell>
          <cell r="E1719">
            <v>7.36</v>
          </cell>
          <cell r="F1719">
            <v>7</v>
          </cell>
          <cell r="G1719">
            <v>25</v>
          </cell>
          <cell r="H1719">
            <v>87</v>
          </cell>
          <cell r="I1719" t="str">
            <v>K12406</v>
          </cell>
        </row>
        <row r="1720">
          <cell r="A1720" t="str">
            <v>K115021551</v>
          </cell>
          <cell r="B1720" t="str">
            <v xml:space="preserve">ĐẶNG HOÀI MỸ </v>
          </cell>
          <cell r="C1720" t="str">
            <v>TRINH</v>
          </cell>
          <cell r="D1720" t="str">
            <v>K11502</v>
          </cell>
          <cell r="E1720">
            <v>7.36</v>
          </cell>
          <cell r="F1720">
            <v>7.14</v>
          </cell>
          <cell r="G1720">
            <v>22</v>
          </cell>
          <cell r="H1720">
            <v>87</v>
          </cell>
          <cell r="I1720" t="str">
            <v>K11502</v>
          </cell>
        </row>
        <row r="1721">
          <cell r="A1721" t="str">
            <v>K115041665</v>
          </cell>
          <cell r="B1721" t="str">
            <v xml:space="preserve">ĐỖ THỊ SAO </v>
          </cell>
          <cell r="C1721" t="str">
            <v>CHI</v>
          </cell>
          <cell r="D1721" t="str">
            <v>K11504</v>
          </cell>
          <cell r="E1721">
            <v>7.36</v>
          </cell>
          <cell r="F1721">
            <v>6.78</v>
          </cell>
          <cell r="G1721">
            <v>22</v>
          </cell>
          <cell r="H1721">
            <v>87</v>
          </cell>
          <cell r="I1721" t="str">
            <v>K11504</v>
          </cell>
        </row>
        <row r="1722">
          <cell r="A1722" t="str">
            <v>K115021514</v>
          </cell>
          <cell r="B1722" t="str">
            <v xml:space="preserve">PHẠM THỊ BÍCH </v>
          </cell>
          <cell r="C1722" t="str">
            <v>NGỌC</v>
          </cell>
          <cell r="D1722" t="str">
            <v>K11502</v>
          </cell>
          <cell r="E1722">
            <v>7.36</v>
          </cell>
          <cell r="F1722">
            <v>7.55</v>
          </cell>
          <cell r="G1722">
            <v>18</v>
          </cell>
          <cell r="H1722">
            <v>87</v>
          </cell>
          <cell r="I1722" t="str">
            <v>K11502</v>
          </cell>
        </row>
        <row r="1723">
          <cell r="A1723" t="str">
            <v>K114061049</v>
          </cell>
          <cell r="B1723" t="str">
            <v xml:space="preserve">NGUYỄN MINH </v>
          </cell>
          <cell r="C1723" t="str">
            <v>THÙY</v>
          </cell>
          <cell r="D1723" t="str">
            <v>K11406</v>
          </cell>
          <cell r="E1723">
            <v>7.36</v>
          </cell>
          <cell r="F1723">
            <v>6.72</v>
          </cell>
          <cell r="G1723">
            <v>25</v>
          </cell>
          <cell r="H1723">
            <v>82</v>
          </cell>
          <cell r="I1723" t="str">
            <v>K11406</v>
          </cell>
        </row>
        <row r="1724">
          <cell r="A1724" t="str">
            <v>K115011403</v>
          </cell>
          <cell r="B1724" t="str">
            <v xml:space="preserve">NGUYỄN THẾ </v>
          </cell>
          <cell r="C1724" t="str">
            <v>NHÂN</v>
          </cell>
          <cell r="D1724" t="str">
            <v>K11501</v>
          </cell>
          <cell r="E1724">
            <v>7.36</v>
          </cell>
          <cell r="F1724">
            <v>7.21</v>
          </cell>
          <cell r="G1724">
            <v>22</v>
          </cell>
          <cell r="H1724">
            <v>82</v>
          </cell>
          <cell r="I1724" t="str">
            <v>K11501</v>
          </cell>
        </row>
        <row r="1725">
          <cell r="A1725" t="str">
            <v>K115041707</v>
          </cell>
          <cell r="B1725" t="str">
            <v xml:space="preserve">TẠ CẨM </v>
          </cell>
          <cell r="C1725" t="str">
            <v>NHUNG</v>
          </cell>
          <cell r="D1725" t="str">
            <v>K11504</v>
          </cell>
          <cell r="E1725">
            <v>7.36</v>
          </cell>
          <cell r="F1725">
            <v>6.72</v>
          </cell>
          <cell r="G1725">
            <v>22</v>
          </cell>
          <cell r="H1725">
            <v>82</v>
          </cell>
          <cell r="I1725" t="str">
            <v>K11504</v>
          </cell>
        </row>
        <row r="1726">
          <cell r="A1726" t="str">
            <v>K135021403</v>
          </cell>
          <cell r="B1726" t="str">
            <v xml:space="preserve">BÙI NGỌC </v>
          </cell>
          <cell r="C1726" t="str">
            <v>TRÂM</v>
          </cell>
          <cell r="D1726" t="str">
            <v>K13502</v>
          </cell>
          <cell r="E1726">
            <v>7.36</v>
          </cell>
          <cell r="F1726">
            <v>7.32</v>
          </cell>
          <cell r="G1726">
            <v>22</v>
          </cell>
          <cell r="H1726">
            <v>82</v>
          </cell>
          <cell r="I1726" t="str">
            <v>K13502</v>
          </cell>
        </row>
        <row r="1727">
          <cell r="A1727" t="str">
            <v>K134040481</v>
          </cell>
          <cell r="B1727" t="str">
            <v xml:space="preserve">NGUYỄN LÊ HOÀI </v>
          </cell>
          <cell r="C1727" t="str">
            <v>PHÚC</v>
          </cell>
          <cell r="D1727" t="str">
            <v>K13404</v>
          </cell>
          <cell r="E1727">
            <v>7.36</v>
          </cell>
          <cell r="F1727">
            <v>7.16</v>
          </cell>
          <cell r="G1727">
            <v>21</v>
          </cell>
          <cell r="H1727">
            <v>82</v>
          </cell>
          <cell r="I1727" t="str">
            <v>K13404</v>
          </cell>
        </row>
        <row r="1728">
          <cell r="A1728" t="str">
            <v>K134070811</v>
          </cell>
          <cell r="B1728" t="str">
            <v xml:space="preserve">LÊ TRẦN BẢO </v>
          </cell>
          <cell r="C1728" t="str">
            <v>LINH</v>
          </cell>
          <cell r="D1728" t="str">
            <v>K13407</v>
          </cell>
          <cell r="E1728">
            <v>7.36</v>
          </cell>
          <cell r="F1728">
            <v>7.28</v>
          </cell>
          <cell r="G1728">
            <v>21</v>
          </cell>
          <cell r="H1728">
            <v>82</v>
          </cell>
          <cell r="I1728" t="str">
            <v>K13407</v>
          </cell>
        </row>
        <row r="1729">
          <cell r="A1729" t="str">
            <v>K134080980</v>
          </cell>
          <cell r="B1729" t="str">
            <v xml:space="preserve">ÔNG THỊ TUYẾT </v>
          </cell>
          <cell r="C1729" t="str">
            <v>NHUNG</v>
          </cell>
          <cell r="D1729" t="str">
            <v>K13408</v>
          </cell>
          <cell r="E1729">
            <v>7.36</v>
          </cell>
          <cell r="F1729">
            <v>7.46</v>
          </cell>
          <cell r="G1729">
            <v>21</v>
          </cell>
          <cell r="H1729">
            <v>82</v>
          </cell>
          <cell r="I1729" t="str">
            <v>K13408</v>
          </cell>
        </row>
        <row r="1730">
          <cell r="A1730" t="str">
            <v>K115011420</v>
          </cell>
          <cell r="B1730" t="str">
            <v xml:space="preserve">HỒ THỊ </v>
          </cell>
          <cell r="C1730" t="str">
            <v>TÂM</v>
          </cell>
          <cell r="D1730" t="str">
            <v>K11501</v>
          </cell>
          <cell r="E1730">
            <v>7.36</v>
          </cell>
          <cell r="F1730">
            <v>7.39</v>
          </cell>
          <cell r="G1730">
            <v>18</v>
          </cell>
          <cell r="H1730">
            <v>82</v>
          </cell>
          <cell r="I1730" t="str">
            <v>K11501</v>
          </cell>
        </row>
        <row r="1731">
          <cell r="A1731" t="str">
            <v>K115031639</v>
          </cell>
          <cell r="B1731" t="str">
            <v xml:space="preserve">NGUYỄN MINH </v>
          </cell>
          <cell r="C1731" t="str">
            <v>THUẬN</v>
          </cell>
          <cell r="D1731" t="str">
            <v>K11503</v>
          </cell>
          <cell r="E1731">
            <v>7.36</v>
          </cell>
          <cell r="F1731">
            <v>6.96</v>
          </cell>
          <cell r="G1731">
            <v>22</v>
          </cell>
          <cell r="H1731">
            <v>81</v>
          </cell>
          <cell r="I1731" t="str">
            <v>K11503</v>
          </cell>
        </row>
        <row r="1732">
          <cell r="A1732" t="str">
            <v>K134020187</v>
          </cell>
          <cell r="B1732" t="str">
            <v xml:space="preserve">NGUYỄN THỊ THANH </v>
          </cell>
          <cell r="C1732" t="str">
            <v>PHƯƠNG</v>
          </cell>
          <cell r="D1732" t="str">
            <v>K13402</v>
          </cell>
          <cell r="E1732">
            <v>7.36</v>
          </cell>
          <cell r="F1732">
            <v>7.67</v>
          </cell>
          <cell r="G1732">
            <v>21</v>
          </cell>
          <cell r="H1732">
            <v>77</v>
          </cell>
          <cell r="I1732" t="str">
            <v>K13402</v>
          </cell>
        </row>
        <row r="1733">
          <cell r="A1733" t="str">
            <v>K114010011</v>
          </cell>
          <cell r="B1733" t="str">
            <v xml:space="preserve">TRẦN THỊ AN </v>
          </cell>
          <cell r="C1733" t="str">
            <v>DÂN</v>
          </cell>
          <cell r="D1733" t="str">
            <v>K11401</v>
          </cell>
          <cell r="E1733">
            <v>7.36</v>
          </cell>
          <cell r="F1733">
            <v>7.24</v>
          </cell>
          <cell r="G1733">
            <v>21</v>
          </cell>
          <cell r="H1733">
            <v>75</v>
          </cell>
          <cell r="I1733" t="str">
            <v>K11401</v>
          </cell>
        </row>
        <row r="1734">
          <cell r="A1734" t="str">
            <v>K114040478</v>
          </cell>
          <cell r="B1734" t="str">
            <v xml:space="preserve">TRẦN TRUNG </v>
          </cell>
          <cell r="C1734" t="str">
            <v>ĐỨC</v>
          </cell>
          <cell r="D1734" t="str">
            <v>K11404A</v>
          </cell>
          <cell r="E1734">
            <v>7.35</v>
          </cell>
          <cell r="F1734">
            <v>7.64</v>
          </cell>
          <cell r="G1734">
            <v>17</v>
          </cell>
          <cell r="H1734">
            <v>95</v>
          </cell>
          <cell r="I1734" t="str">
            <v>K11404A</v>
          </cell>
        </row>
        <row r="1735">
          <cell r="A1735" t="str">
            <v>K114010071</v>
          </cell>
          <cell r="B1735" t="str">
            <v xml:space="preserve">ĐẶNG THỊ MINH </v>
          </cell>
          <cell r="C1735" t="str">
            <v>THỌ</v>
          </cell>
          <cell r="D1735" t="str">
            <v>K11401</v>
          </cell>
          <cell r="E1735">
            <v>7.35</v>
          </cell>
          <cell r="F1735">
            <v>7.45</v>
          </cell>
          <cell r="G1735">
            <v>17</v>
          </cell>
          <cell r="H1735">
            <v>89</v>
          </cell>
          <cell r="I1735" t="str">
            <v>K11401</v>
          </cell>
        </row>
        <row r="1736">
          <cell r="A1736" t="str">
            <v>K124020301</v>
          </cell>
          <cell r="B1736" t="str">
            <v xml:space="preserve">TRỊNH THỊ THUỲ </v>
          </cell>
          <cell r="C1736" t="str">
            <v>DƯƠNG</v>
          </cell>
          <cell r="D1736" t="str">
            <v>K12402</v>
          </cell>
          <cell r="E1736">
            <v>7.35</v>
          </cell>
          <cell r="F1736">
            <v>7.26</v>
          </cell>
          <cell r="G1736">
            <v>24</v>
          </cell>
          <cell r="H1736">
            <v>87</v>
          </cell>
          <cell r="I1736" t="str">
            <v>K12402B</v>
          </cell>
        </row>
        <row r="1737">
          <cell r="A1737" t="str">
            <v>K124032246</v>
          </cell>
          <cell r="B1737" t="str">
            <v xml:space="preserve">TRẦN THỊ TRÚC </v>
          </cell>
          <cell r="C1737" t="str">
            <v>QUỲNH</v>
          </cell>
          <cell r="D1737" t="str">
            <v>K12403</v>
          </cell>
          <cell r="E1737">
            <v>7.35</v>
          </cell>
          <cell r="F1737">
            <v>6.82</v>
          </cell>
          <cell r="G1737">
            <v>23</v>
          </cell>
          <cell r="H1737">
            <v>87</v>
          </cell>
          <cell r="I1737" t="str">
            <v>K12403</v>
          </cell>
        </row>
        <row r="1738">
          <cell r="A1738" t="str">
            <v>K124020139</v>
          </cell>
          <cell r="B1738" t="str">
            <v xml:space="preserve">NGUYỄN THỊ HOÀNG </v>
          </cell>
          <cell r="C1738" t="str">
            <v>DUNG</v>
          </cell>
          <cell r="D1738" t="str">
            <v>K12402</v>
          </cell>
          <cell r="E1738">
            <v>7.35</v>
          </cell>
          <cell r="F1738">
            <v>7.23</v>
          </cell>
          <cell r="G1738">
            <v>20</v>
          </cell>
          <cell r="H1738">
            <v>87</v>
          </cell>
          <cell r="I1738" t="str">
            <v>K12402A</v>
          </cell>
        </row>
        <row r="1739">
          <cell r="A1739" t="str">
            <v>K114040523</v>
          </cell>
          <cell r="B1739" t="str">
            <v xml:space="preserve">NGUYỄN THỊ TUYẾT </v>
          </cell>
          <cell r="C1739" t="str">
            <v>NHUNG</v>
          </cell>
          <cell r="D1739" t="str">
            <v>K11404A</v>
          </cell>
          <cell r="E1739">
            <v>7.35</v>
          </cell>
          <cell r="F1739">
            <v>7.49</v>
          </cell>
          <cell r="G1739">
            <v>17</v>
          </cell>
          <cell r="H1739">
            <v>87</v>
          </cell>
          <cell r="I1739" t="str">
            <v>K11404B</v>
          </cell>
        </row>
        <row r="1740">
          <cell r="A1740" t="str">
            <v>K124071274</v>
          </cell>
          <cell r="B1740" t="str">
            <v xml:space="preserve">NGUYỄN THỊ MY </v>
          </cell>
          <cell r="C1740" t="str">
            <v>NA</v>
          </cell>
          <cell r="D1740" t="str">
            <v>K12407A</v>
          </cell>
          <cell r="E1740">
            <v>7.35</v>
          </cell>
          <cell r="F1740">
            <v>6.86</v>
          </cell>
          <cell r="G1740">
            <v>27</v>
          </cell>
          <cell r="H1740">
            <v>85</v>
          </cell>
          <cell r="I1740" t="str">
            <v>K12407B</v>
          </cell>
        </row>
        <row r="1741">
          <cell r="A1741" t="str">
            <v>K114020300</v>
          </cell>
          <cell r="B1741" t="str">
            <v xml:space="preserve">TRẦN THỊ </v>
          </cell>
          <cell r="C1741" t="str">
            <v>NHI</v>
          </cell>
          <cell r="D1741" t="str">
            <v>K11402</v>
          </cell>
          <cell r="E1741">
            <v>7.35</v>
          </cell>
          <cell r="F1741">
            <v>6.98</v>
          </cell>
          <cell r="G1741">
            <v>28</v>
          </cell>
          <cell r="H1741">
            <v>82</v>
          </cell>
          <cell r="I1741" t="str">
            <v>K11402B</v>
          </cell>
        </row>
        <row r="1742">
          <cell r="A1742" t="str">
            <v>K124071088</v>
          </cell>
          <cell r="B1742" t="str">
            <v xml:space="preserve">TRẦN THỊ </v>
          </cell>
          <cell r="C1742" t="str">
            <v>DUNG</v>
          </cell>
          <cell r="D1742" t="str">
            <v>K12407A</v>
          </cell>
          <cell r="E1742">
            <v>7.35</v>
          </cell>
          <cell r="F1742">
            <v>7.01</v>
          </cell>
          <cell r="G1742">
            <v>24</v>
          </cell>
          <cell r="H1742">
            <v>82</v>
          </cell>
          <cell r="I1742" t="str">
            <v>K12407A</v>
          </cell>
        </row>
        <row r="1743">
          <cell r="A1743" t="str">
            <v>K124091589</v>
          </cell>
          <cell r="B1743" t="str">
            <v xml:space="preserve">VÕ THỊ KIM </v>
          </cell>
          <cell r="C1743" t="str">
            <v>THẢO</v>
          </cell>
          <cell r="D1743" t="str">
            <v>K12409</v>
          </cell>
          <cell r="E1743">
            <v>7.35</v>
          </cell>
          <cell r="F1743">
            <v>7.32</v>
          </cell>
          <cell r="G1743">
            <v>24</v>
          </cell>
          <cell r="H1743">
            <v>82</v>
          </cell>
          <cell r="I1743" t="str">
            <v>K12409</v>
          </cell>
        </row>
        <row r="1744">
          <cell r="A1744" t="str">
            <v>K114071286</v>
          </cell>
          <cell r="B1744" t="str">
            <v xml:space="preserve">NGUYỄN VĂN </v>
          </cell>
          <cell r="C1744" t="str">
            <v>PHỐ</v>
          </cell>
          <cell r="D1744" t="str">
            <v>K11407A</v>
          </cell>
          <cell r="E1744">
            <v>7.35</v>
          </cell>
          <cell r="F1744">
            <v>7.03</v>
          </cell>
          <cell r="G1744">
            <v>23</v>
          </cell>
          <cell r="H1744">
            <v>82</v>
          </cell>
          <cell r="I1744" t="str">
            <v>K11407B</v>
          </cell>
        </row>
        <row r="1745">
          <cell r="A1745" t="str">
            <v>K114050961</v>
          </cell>
          <cell r="B1745" t="str">
            <v xml:space="preserve">ĐẶNG THỊ </v>
          </cell>
          <cell r="C1745" t="str">
            <v>XÔ</v>
          </cell>
          <cell r="D1745" t="str">
            <v>K11405A</v>
          </cell>
          <cell r="E1745">
            <v>7.35</v>
          </cell>
          <cell r="F1745">
            <v>7.51</v>
          </cell>
          <cell r="G1745">
            <v>20</v>
          </cell>
          <cell r="H1745">
            <v>82</v>
          </cell>
          <cell r="I1745" t="str">
            <v>K11405B</v>
          </cell>
        </row>
        <row r="1746">
          <cell r="A1746" t="str">
            <v>K124081467</v>
          </cell>
          <cell r="B1746" t="str">
            <v xml:space="preserve">NGUYỄN PHÙNG PHƯƠNG </v>
          </cell>
          <cell r="C1746" t="str">
            <v>UYÊN</v>
          </cell>
          <cell r="D1746" t="str">
            <v>K12408</v>
          </cell>
          <cell r="E1746">
            <v>7.35</v>
          </cell>
          <cell r="F1746">
            <v>6.78</v>
          </cell>
          <cell r="G1746">
            <v>20</v>
          </cell>
          <cell r="H1746">
            <v>82</v>
          </cell>
          <cell r="I1746" t="str">
            <v>K12408</v>
          </cell>
        </row>
        <row r="1747">
          <cell r="A1747" t="str">
            <v>K124091542</v>
          </cell>
          <cell r="B1747" t="str">
            <v xml:space="preserve">CAO THẾ THUỲ </v>
          </cell>
          <cell r="C1747" t="str">
            <v>LINH</v>
          </cell>
          <cell r="D1747" t="str">
            <v>K12409</v>
          </cell>
          <cell r="E1747">
            <v>7.35</v>
          </cell>
          <cell r="F1747">
            <v>7.13</v>
          </cell>
          <cell r="G1747">
            <v>20</v>
          </cell>
          <cell r="H1747">
            <v>82</v>
          </cell>
          <cell r="I1747" t="str">
            <v>K12409</v>
          </cell>
        </row>
        <row r="1748">
          <cell r="A1748" t="str">
            <v>K124091514</v>
          </cell>
          <cell r="B1748" t="str">
            <v xml:space="preserve">NGUYỄN HỒ THỊ MỸ </v>
          </cell>
          <cell r="C1748" t="str">
            <v>HẠNH</v>
          </cell>
          <cell r="D1748" t="str">
            <v>K12409</v>
          </cell>
          <cell r="E1748">
            <v>7.35</v>
          </cell>
          <cell r="F1748">
            <v>7.41</v>
          </cell>
          <cell r="G1748">
            <v>17</v>
          </cell>
          <cell r="H1748">
            <v>82</v>
          </cell>
          <cell r="I1748" t="str">
            <v>K12409</v>
          </cell>
        </row>
        <row r="1749">
          <cell r="A1749" t="str">
            <v>K124071213</v>
          </cell>
          <cell r="B1749" t="str">
            <v xml:space="preserve">TÔ HUỲNH NHƯ </v>
          </cell>
          <cell r="C1749" t="str">
            <v>Ý</v>
          </cell>
          <cell r="D1749" t="str">
            <v>K12407A</v>
          </cell>
          <cell r="E1749">
            <v>7.35</v>
          </cell>
          <cell r="F1749">
            <v>7.35</v>
          </cell>
          <cell r="G1749">
            <v>23</v>
          </cell>
          <cell r="H1749">
            <v>80</v>
          </cell>
          <cell r="I1749" t="str">
            <v>K12407A</v>
          </cell>
        </row>
        <row r="1750">
          <cell r="A1750" t="str">
            <v>K124012213</v>
          </cell>
          <cell r="B1750" t="str">
            <v xml:space="preserve">TRẦN THỊ BẢO </v>
          </cell>
          <cell r="C1750" t="str">
            <v>NGỌC</v>
          </cell>
          <cell r="D1750" t="str">
            <v>K12401</v>
          </cell>
          <cell r="E1750">
            <v>7.35</v>
          </cell>
          <cell r="F1750">
            <v>7.86</v>
          </cell>
          <cell r="G1750">
            <v>20</v>
          </cell>
          <cell r="H1750">
            <v>80</v>
          </cell>
          <cell r="I1750" t="str">
            <v>K12401</v>
          </cell>
        </row>
        <row r="1751">
          <cell r="A1751" t="str">
            <v>K124020335</v>
          </cell>
          <cell r="B1751" t="str">
            <v xml:space="preserve">MẠC THỊ MỸ </v>
          </cell>
          <cell r="C1751" t="str">
            <v>LINH</v>
          </cell>
          <cell r="D1751" t="str">
            <v>K12402</v>
          </cell>
          <cell r="E1751">
            <v>7.35</v>
          </cell>
          <cell r="F1751">
            <v>7.49</v>
          </cell>
          <cell r="G1751">
            <v>24</v>
          </cell>
          <cell r="H1751">
            <v>79</v>
          </cell>
          <cell r="I1751" t="str">
            <v>K12402B</v>
          </cell>
        </row>
        <row r="1752">
          <cell r="A1752" t="str">
            <v>K135021301</v>
          </cell>
          <cell r="B1752" t="str">
            <v xml:space="preserve">ĐÀO THỊ THANH </v>
          </cell>
          <cell r="C1752" t="str">
            <v>DỊU</v>
          </cell>
          <cell r="D1752" t="str">
            <v>K13502</v>
          </cell>
          <cell r="E1752">
            <v>7.35</v>
          </cell>
          <cell r="F1752">
            <v>7.55</v>
          </cell>
          <cell r="G1752">
            <v>20</v>
          </cell>
          <cell r="H1752">
            <v>75</v>
          </cell>
          <cell r="I1752" t="str">
            <v>K13502</v>
          </cell>
        </row>
        <row r="1753">
          <cell r="A1753" t="str">
            <v>K115041687</v>
          </cell>
          <cell r="B1753" t="str">
            <v xml:space="preserve">HOÀNG TRỌNG NGỌC </v>
          </cell>
          <cell r="C1753" t="str">
            <v>HƯNG</v>
          </cell>
          <cell r="D1753" t="str">
            <v>K11504</v>
          </cell>
          <cell r="E1753">
            <v>7.34</v>
          </cell>
          <cell r="F1753">
            <v>7.2</v>
          </cell>
          <cell r="G1753">
            <v>22</v>
          </cell>
          <cell r="H1753">
            <v>92</v>
          </cell>
          <cell r="I1753" t="str">
            <v>K11504</v>
          </cell>
        </row>
        <row r="1754">
          <cell r="A1754" t="str">
            <v>K125011670</v>
          </cell>
          <cell r="B1754" t="str">
            <v xml:space="preserve">NGUYỄN THỊ XUÂN </v>
          </cell>
          <cell r="C1754" t="str">
            <v>HƯƠNG</v>
          </cell>
          <cell r="D1754" t="str">
            <v>K12501</v>
          </cell>
          <cell r="E1754">
            <v>7.34</v>
          </cell>
          <cell r="F1754">
            <v>7.43</v>
          </cell>
          <cell r="G1754">
            <v>22</v>
          </cell>
          <cell r="H1754">
            <v>87</v>
          </cell>
          <cell r="I1754" t="str">
            <v>K12501</v>
          </cell>
        </row>
        <row r="1755">
          <cell r="A1755" t="str">
            <v>K114050781</v>
          </cell>
          <cell r="B1755" t="str">
            <v xml:space="preserve">NGÔ HỒNG </v>
          </cell>
          <cell r="C1755" t="str">
            <v>NGỌC</v>
          </cell>
          <cell r="D1755" t="str">
            <v>K11405A</v>
          </cell>
          <cell r="E1755">
            <v>7.34</v>
          </cell>
          <cell r="F1755">
            <v>7.03</v>
          </cell>
          <cell r="G1755">
            <v>23</v>
          </cell>
          <cell r="H1755">
            <v>85</v>
          </cell>
          <cell r="I1755" t="str">
            <v>K11405A</v>
          </cell>
        </row>
        <row r="1756">
          <cell r="A1756" t="str">
            <v>K115021536</v>
          </cell>
          <cell r="B1756" t="str">
            <v xml:space="preserve">PHAN LÊ NGỌC </v>
          </cell>
          <cell r="C1756" t="str">
            <v>THUỶ</v>
          </cell>
          <cell r="D1756" t="str">
            <v>K11502</v>
          </cell>
          <cell r="E1756">
            <v>7.34</v>
          </cell>
          <cell r="F1756">
            <v>6.94</v>
          </cell>
          <cell r="G1756">
            <v>22</v>
          </cell>
          <cell r="H1756">
            <v>82</v>
          </cell>
          <cell r="I1756" t="str">
            <v>K11502</v>
          </cell>
        </row>
        <row r="1757">
          <cell r="A1757" t="str">
            <v>K125011675</v>
          </cell>
          <cell r="B1757" t="str">
            <v xml:space="preserve">PHẠM NGUYỄN DIỆU </v>
          </cell>
          <cell r="C1757" t="str">
            <v>LINH</v>
          </cell>
          <cell r="D1757" t="str">
            <v>K12501</v>
          </cell>
          <cell r="E1757">
            <v>7.34</v>
          </cell>
          <cell r="F1757">
            <v>7.48</v>
          </cell>
          <cell r="G1757">
            <v>22</v>
          </cell>
          <cell r="H1757">
            <v>82</v>
          </cell>
          <cell r="I1757" t="str">
            <v>K12501</v>
          </cell>
        </row>
        <row r="1758">
          <cell r="A1758" t="str">
            <v>K115021546</v>
          </cell>
          <cell r="B1758" t="str">
            <v xml:space="preserve">LÊ THỊ HOÀNG </v>
          </cell>
          <cell r="C1758" t="str">
            <v>TRANG</v>
          </cell>
          <cell r="D1758" t="str">
            <v>K11502</v>
          </cell>
          <cell r="E1758">
            <v>7.34</v>
          </cell>
          <cell r="F1758">
            <v>6.81</v>
          </cell>
          <cell r="G1758">
            <v>22</v>
          </cell>
          <cell r="H1758">
            <v>79</v>
          </cell>
          <cell r="I1758" t="str">
            <v>K11502</v>
          </cell>
        </row>
        <row r="1759">
          <cell r="A1759" t="str">
            <v>K114040624</v>
          </cell>
          <cell r="B1759" t="str">
            <v xml:space="preserve">DOÃN THỊ THANH </v>
          </cell>
          <cell r="C1759" t="str">
            <v>HẰNG</v>
          </cell>
          <cell r="D1759" t="str">
            <v>K11404A</v>
          </cell>
          <cell r="E1759">
            <v>7.34</v>
          </cell>
          <cell r="F1759">
            <v>6.31</v>
          </cell>
          <cell r="G1759">
            <v>28</v>
          </cell>
          <cell r="H1759">
            <v>78</v>
          </cell>
          <cell r="I1759" t="str">
            <v>K11404B</v>
          </cell>
        </row>
        <row r="1760">
          <cell r="A1760" t="str">
            <v>K125011707</v>
          </cell>
          <cell r="B1760" t="str">
            <v xml:space="preserve">NGUYỄN GIA KỲ </v>
          </cell>
          <cell r="C1760" t="str">
            <v>PHƯƠNG</v>
          </cell>
          <cell r="D1760" t="str">
            <v>K12501</v>
          </cell>
          <cell r="E1760">
            <v>7.34</v>
          </cell>
          <cell r="F1760">
            <v>7.49</v>
          </cell>
          <cell r="G1760">
            <v>22</v>
          </cell>
          <cell r="H1760">
            <v>75</v>
          </cell>
          <cell r="I1760" t="str">
            <v>K12501</v>
          </cell>
        </row>
        <row r="1761">
          <cell r="A1761" t="str">
            <v>K124030470</v>
          </cell>
          <cell r="B1761" t="str">
            <v xml:space="preserve">VŨ THỊ THANH </v>
          </cell>
          <cell r="C1761" t="str">
            <v>NGÂN</v>
          </cell>
          <cell r="D1761" t="str">
            <v>K12403</v>
          </cell>
          <cell r="E1761">
            <v>7.33</v>
          </cell>
          <cell r="F1761">
            <v>7.08</v>
          </cell>
          <cell r="G1761">
            <v>24</v>
          </cell>
          <cell r="H1761">
            <v>99</v>
          </cell>
          <cell r="I1761" t="str">
            <v>K12403</v>
          </cell>
        </row>
        <row r="1762">
          <cell r="A1762" t="str">
            <v>K114071292</v>
          </cell>
          <cell r="B1762" t="str">
            <v xml:space="preserve">NGUYỄN NHẬT </v>
          </cell>
          <cell r="C1762" t="str">
            <v>QUÂN</v>
          </cell>
          <cell r="D1762" t="str">
            <v>K11407A</v>
          </cell>
          <cell r="E1762">
            <v>7.33</v>
          </cell>
          <cell r="F1762">
            <v>7.2</v>
          </cell>
          <cell r="G1762">
            <v>23</v>
          </cell>
          <cell r="H1762">
            <v>97</v>
          </cell>
          <cell r="I1762" t="str">
            <v>K11407B</v>
          </cell>
        </row>
        <row r="1763">
          <cell r="A1763" t="str">
            <v>K124050877</v>
          </cell>
          <cell r="B1763" t="str">
            <v xml:space="preserve">NGUYỄN HOÀNG </v>
          </cell>
          <cell r="C1763" t="str">
            <v>LONG</v>
          </cell>
          <cell r="D1763" t="str">
            <v>K12405</v>
          </cell>
          <cell r="E1763">
            <v>7.33</v>
          </cell>
          <cell r="F1763">
            <v>7.44</v>
          </cell>
          <cell r="G1763">
            <v>20</v>
          </cell>
          <cell r="H1763">
            <v>96</v>
          </cell>
          <cell r="I1763" t="str">
            <v>K12405</v>
          </cell>
        </row>
        <row r="1764">
          <cell r="A1764" t="str">
            <v>K124020317</v>
          </cell>
          <cell r="B1764" t="str">
            <v xml:space="preserve">LÊ NGỌC </v>
          </cell>
          <cell r="C1764" t="str">
            <v>HOÀNH</v>
          </cell>
          <cell r="D1764" t="str">
            <v>K12402</v>
          </cell>
          <cell r="E1764">
            <v>7.33</v>
          </cell>
          <cell r="F1764">
            <v>7.22</v>
          </cell>
          <cell r="G1764">
            <v>27</v>
          </cell>
          <cell r="H1764">
            <v>93</v>
          </cell>
          <cell r="I1764" t="str">
            <v>K12402B</v>
          </cell>
        </row>
        <row r="1765">
          <cell r="A1765" t="str">
            <v>K124091520</v>
          </cell>
          <cell r="B1765" t="str">
            <v xml:space="preserve">NGUYỄN TRUNG </v>
          </cell>
          <cell r="C1765" t="str">
            <v>HIẾU</v>
          </cell>
          <cell r="D1765" t="str">
            <v>K12409</v>
          </cell>
          <cell r="E1765">
            <v>7.33</v>
          </cell>
          <cell r="F1765">
            <v>7.44</v>
          </cell>
          <cell r="G1765">
            <v>24</v>
          </cell>
          <cell r="H1765">
            <v>92</v>
          </cell>
          <cell r="I1765" t="str">
            <v>K12409</v>
          </cell>
        </row>
        <row r="1766">
          <cell r="A1766" t="str">
            <v>K114060996</v>
          </cell>
          <cell r="B1766" t="str">
            <v xml:space="preserve">LÊ THỊ THÚY </v>
          </cell>
          <cell r="C1766" t="str">
            <v>HỒNG</v>
          </cell>
          <cell r="D1766" t="str">
            <v>K11406</v>
          </cell>
          <cell r="E1766">
            <v>7.33</v>
          </cell>
          <cell r="F1766">
            <v>6.94</v>
          </cell>
          <cell r="G1766">
            <v>21</v>
          </cell>
          <cell r="H1766">
            <v>92</v>
          </cell>
          <cell r="I1766" t="str">
            <v>K11406</v>
          </cell>
        </row>
        <row r="1767">
          <cell r="A1767" t="str">
            <v>K124050933</v>
          </cell>
          <cell r="B1767" t="str">
            <v xml:space="preserve">ĐẶNG HỒNG PHƯƠNG </v>
          </cell>
          <cell r="C1767" t="str">
            <v>TRANG</v>
          </cell>
          <cell r="D1767" t="str">
            <v>K12405</v>
          </cell>
          <cell r="E1767">
            <v>7.33</v>
          </cell>
          <cell r="F1767">
            <v>7.46</v>
          </cell>
          <cell r="G1767">
            <v>20</v>
          </cell>
          <cell r="H1767">
            <v>92</v>
          </cell>
          <cell r="I1767" t="str">
            <v>K12405</v>
          </cell>
        </row>
        <row r="1768">
          <cell r="A1768" t="str">
            <v>K124052265</v>
          </cell>
          <cell r="B1768" t="str">
            <v xml:space="preserve">HÀ NGỌC </v>
          </cell>
          <cell r="C1768" t="str">
            <v>LINH</v>
          </cell>
          <cell r="D1768" t="str">
            <v>K12405</v>
          </cell>
          <cell r="E1768">
            <v>7.33</v>
          </cell>
          <cell r="F1768">
            <v>7.48</v>
          </cell>
          <cell r="G1768">
            <v>24</v>
          </cell>
          <cell r="H1768">
            <v>90</v>
          </cell>
          <cell r="I1768" t="str">
            <v>K12405</v>
          </cell>
        </row>
        <row r="1769">
          <cell r="A1769" t="str">
            <v>K124091580</v>
          </cell>
          <cell r="B1769" t="str">
            <v xml:space="preserve">LÊ VƯƠNG </v>
          </cell>
          <cell r="C1769" t="str">
            <v>QUỐC</v>
          </cell>
          <cell r="D1769" t="str">
            <v>K12409</v>
          </cell>
          <cell r="E1769">
            <v>7.33</v>
          </cell>
          <cell r="F1769">
            <v>7.49</v>
          </cell>
          <cell r="G1769">
            <v>24</v>
          </cell>
          <cell r="H1769">
            <v>90</v>
          </cell>
          <cell r="I1769" t="str">
            <v>K12409</v>
          </cell>
        </row>
        <row r="1770">
          <cell r="A1770" t="str">
            <v>K124040661</v>
          </cell>
          <cell r="B1770" t="str">
            <v xml:space="preserve">LƯƠNG THỊ </v>
          </cell>
          <cell r="C1770" t="str">
            <v>TỊNH</v>
          </cell>
          <cell r="D1770" t="str">
            <v>K12404A</v>
          </cell>
          <cell r="E1770">
            <v>7.33</v>
          </cell>
          <cell r="F1770">
            <v>6.93</v>
          </cell>
          <cell r="G1770">
            <v>20</v>
          </cell>
          <cell r="H1770">
            <v>90</v>
          </cell>
          <cell r="I1770" t="str">
            <v>K12404A</v>
          </cell>
        </row>
        <row r="1771">
          <cell r="A1771" t="str">
            <v>K124050927</v>
          </cell>
          <cell r="B1771" t="str">
            <v xml:space="preserve">HUỲNH THỊ THUỶ </v>
          </cell>
          <cell r="C1771" t="str">
            <v>TIÊN</v>
          </cell>
          <cell r="D1771" t="str">
            <v>K12405</v>
          </cell>
          <cell r="E1771">
            <v>7.33</v>
          </cell>
          <cell r="F1771">
            <v>7.22</v>
          </cell>
          <cell r="G1771">
            <v>24</v>
          </cell>
          <cell r="H1771">
            <v>87</v>
          </cell>
          <cell r="I1771" t="str">
            <v>K12405</v>
          </cell>
        </row>
        <row r="1772">
          <cell r="A1772" t="str">
            <v>K134050561</v>
          </cell>
          <cell r="B1772" t="str">
            <v xml:space="preserve">BÙI PHÍ THU </v>
          </cell>
          <cell r="C1772" t="str">
            <v>HIỀN</v>
          </cell>
          <cell r="D1772" t="str">
            <v>K13405</v>
          </cell>
          <cell r="E1772">
            <v>7.33</v>
          </cell>
          <cell r="F1772">
            <v>7.1</v>
          </cell>
          <cell r="G1772">
            <v>21</v>
          </cell>
          <cell r="H1772">
            <v>87</v>
          </cell>
          <cell r="I1772" t="str">
            <v>K13405</v>
          </cell>
        </row>
        <row r="1773">
          <cell r="A1773" t="str">
            <v>K134080943</v>
          </cell>
          <cell r="B1773" t="str">
            <v xml:space="preserve">NGUYỄN THỊ THÙY </v>
          </cell>
          <cell r="C1773" t="str">
            <v>DUNG</v>
          </cell>
          <cell r="D1773" t="str">
            <v>K13408</v>
          </cell>
          <cell r="E1773">
            <v>7.33</v>
          </cell>
          <cell r="F1773">
            <v>7.22</v>
          </cell>
          <cell r="G1773">
            <v>21</v>
          </cell>
          <cell r="H1773">
            <v>87</v>
          </cell>
          <cell r="I1773" t="str">
            <v>K13408</v>
          </cell>
        </row>
        <row r="1774">
          <cell r="A1774" t="str">
            <v>K135031481</v>
          </cell>
          <cell r="B1774" t="str">
            <v xml:space="preserve">HUỲNH THỊ </v>
          </cell>
          <cell r="C1774" t="str">
            <v>LỆ</v>
          </cell>
          <cell r="D1774" t="str">
            <v>K13503</v>
          </cell>
          <cell r="E1774">
            <v>7.33</v>
          </cell>
          <cell r="F1774">
            <v>7.48</v>
          </cell>
          <cell r="G1774">
            <v>21</v>
          </cell>
          <cell r="H1774">
            <v>87</v>
          </cell>
          <cell r="I1774" t="str">
            <v>K13503</v>
          </cell>
        </row>
        <row r="1775">
          <cell r="A1775" t="str">
            <v>K115021459</v>
          </cell>
          <cell r="B1775" t="str">
            <v xml:space="preserve">NGÔ </v>
          </cell>
          <cell r="C1775" t="str">
            <v>BÁCH</v>
          </cell>
          <cell r="D1775" t="str">
            <v>K11502</v>
          </cell>
          <cell r="E1775">
            <v>7.33</v>
          </cell>
          <cell r="F1775">
            <v>7.24</v>
          </cell>
          <cell r="G1775">
            <v>18</v>
          </cell>
          <cell r="H1775">
            <v>87</v>
          </cell>
          <cell r="I1775" t="str">
            <v>K11502</v>
          </cell>
        </row>
        <row r="1776">
          <cell r="A1776" t="str">
            <v>K115041683</v>
          </cell>
          <cell r="B1776" t="str">
            <v xml:space="preserve">LÊ MAI TUYẾT </v>
          </cell>
          <cell r="C1776" t="str">
            <v>HỒNG</v>
          </cell>
          <cell r="D1776" t="str">
            <v>K11504</v>
          </cell>
          <cell r="E1776">
            <v>7.33</v>
          </cell>
          <cell r="F1776">
            <v>6.81</v>
          </cell>
          <cell r="G1776">
            <v>18</v>
          </cell>
          <cell r="H1776">
            <v>87</v>
          </cell>
          <cell r="I1776" t="str">
            <v>K11504</v>
          </cell>
        </row>
        <row r="1777">
          <cell r="A1777" t="str">
            <v>K124040650</v>
          </cell>
          <cell r="B1777" t="str">
            <v xml:space="preserve">HOÀNG NGỌC ANH </v>
          </cell>
          <cell r="C1777" t="str">
            <v>THƯ</v>
          </cell>
          <cell r="D1777" t="str">
            <v>K12404A</v>
          </cell>
          <cell r="E1777">
            <v>7.33</v>
          </cell>
          <cell r="F1777">
            <v>7.23</v>
          </cell>
          <cell r="G1777">
            <v>24</v>
          </cell>
          <cell r="H1777">
            <v>85</v>
          </cell>
          <cell r="I1777" t="str">
            <v>K12404A</v>
          </cell>
        </row>
        <row r="1778">
          <cell r="A1778" t="str">
            <v>K124081425</v>
          </cell>
          <cell r="B1778" t="str">
            <v xml:space="preserve">TRẦN NHƯ </v>
          </cell>
          <cell r="C1778" t="str">
            <v>QUỲNH</v>
          </cell>
          <cell r="D1778" t="str">
            <v>K12408</v>
          </cell>
          <cell r="E1778">
            <v>7.33</v>
          </cell>
          <cell r="F1778">
            <v>7.01</v>
          </cell>
          <cell r="G1778">
            <v>24</v>
          </cell>
          <cell r="H1778">
            <v>85</v>
          </cell>
          <cell r="I1778" t="str">
            <v>K12408</v>
          </cell>
        </row>
        <row r="1779">
          <cell r="A1779" t="str">
            <v>K125032014</v>
          </cell>
          <cell r="B1779" t="str">
            <v xml:space="preserve">TRẦN THỊ NGỌC </v>
          </cell>
          <cell r="C1779" t="str">
            <v>YẾN</v>
          </cell>
          <cell r="D1779" t="str">
            <v>K12503</v>
          </cell>
          <cell r="E1779">
            <v>7.33</v>
          </cell>
          <cell r="F1779">
            <v>7.49</v>
          </cell>
          <cell r="G1779">
            <v>24</v>
          </cell>
          <cell r="H1779">
            <v>85</v>
          </cell>
          <cell r="I1779" t="str">
            <v>K12503</v>
          </cell>
        </row>
        <row r="1780">
          <cell r="A1780" t="str">
            <v>K125021853</v>
          </cell>
          <cell r="B1780" t="str">
            <v xml:space="preserve">NGUYỄN TIẾN THỊ LỆ </v>
          </cell>
          <cell r="C1780" t="str">
            <v>THU</v>
          </cell>
          <cell r="D1780" t="str">
            <v>K12502</v>
          </cell>
          <cell r="E1780">
            <v>7.33</v>
          </cell>
          <cell r="F1780">
            <v>7.41</v>
          </cell>
          <cell r="G1780">
            <v>27</v>
          </cell>
          <cell r="H1780">
            <v>82</v>
          </cell>
          <cell r="I1780" t="str">
            <v>K12502</v>
          </cell>
        </row>
        <row r="1781">
          <cell r="A1781" t="str">
            <v>K124081462</v>
          </cell>
          <cell r="B1781" t="str">
            <v xml:space="preserve">NGUYỄN THANH </v>
          </cell>
          <cell r="C1781" t="str">
            <v>TRÚC</v>
          </cell>
          <cell r="D1781" t="str">
            <v>K12408</v>
          </cell>
          <cell r="E1781">
            <v>7.33</v>
          </cell>
          <cell r="F1781">
            <v>6.88</v>
          </cell>
          <cell r="G1781">
            <v>24</v>
          </cell>
          <cell r="H1781">
            <v>82</v>
          </cell>
          <cell r="I1781" t="str">
            <v>K12408</v>
          </cell>
        </row>
        <row r="1782">
          <cell r="A1782" t="str">
            <v>K114030419</v>
          </cell>
          <cell r="B1782" t="str">
            <v xml:space="preserve">PHAN THỊ </v>
          </cell>
          <cell r="C1782" t="str">
            <v>PHÚ</v>
          </cell>
          <cell r="D1782" t="str">
            <v>K11403</v>
          </cell>
          <cell r="E1782">
            <v>7.33</v>
          </cell>
          <cell r="F1782">
            <v>6.76</v>
          </cell>
          <cell r="G1782">
            <v>23</v>
          </cell>
          <cell r="H1782">
            <v>82</v>
          </cell>
          <cell r="I1782" t="str">
            <v>K11403</v>
          </cell>
        </row>
        <row r="1783">
          <cell r="A1783" t="str">
            <v>K134010025</v>
          </cell>
          <cell r="B1783" t="str">
            <v xml:space="preserve">ĐINH THẢO </v>
          </cell>
          <cell r="C1783" t="str">
            <v>LINH</v>
          </cell>
          <cell r="D1783" t="str">
            <v>K13401</v>
          </cell>
          <cell r="E1783">
            <v>7.33</v>
          </cell>
          <cell r="F1783">
            <v>6.86</v>
          </cell>
          <cell r="G1783">
            <v>21</v>
          </cell>
          <cell r="H1783">
            <v>82</v>
          </cell>
          <cell r="I1783" t="str">
            <v>K13401</v>
          </cell>
        </row>
        <row r="1784">
          <cell r="A1784" t="str">
            <v>K134040416</v>
          </cell>
          <cell r="B1784" t="str">
            <v xml:space="preserve">NGUYỄN TRUNG </v>
          </cell>
          <cell r="C1784" t="str">
            <v>HIẾU</v>
          </cell>
          <cell r="D1784" t="str">
            <v>K13404</v>
          </cell>
          <cell r="E1784">
            <v>7.33</v>
          </cell>
          <cell r="F1784">
            <v>7.23</v>
          </cell>
          <cell r="G1784">
            <v>21</v>
          </cell>
          <cell r="H1784">
            <v>82</v>
          </cell>
          <cell r="I1784" t="str">
            <v>K13404</v>
          </cell>
        </row>
        <row r="1785">
          <cell r="A1785" t="str">
            <v>K134070877</v>
          </cell>
          <cell r="B1785" t="str">
            <v xml:space="preserve">ĐỖ KIỀU </v>
          </cell>
          <cell r="C1785" t="str">
            <v>TỐ</v>
          </cell>
          <cell r="D1785" t="str">
            <v>K13407</v>
          </cell>
          <cell r="E1785">
            <v>7.33</v>
          </cell>
          <cell r="F1785">
            <v>7.02</v>
          </cell>
          <cell r="G1785">
            <v>21</v>
          </cell>
          <cell r="H1785">
            <v>82</v>
          </cell>
          <cell r="I1785" t="str">
            <v>K13407</v>
          </cell>
        </row>
        <row r="1786">
          <cell r="A1786" t="str">
            <v>K134081005</v>
          </cell>
          <cell r="B1786" t="str">
            <v xml:space="preserve">VÕ MINH </v>
          </cell>
          <cell r="C1786" t="str">
            <v>THƯ</v>
          </cell>
          <cell r="D1786" t="str">
            <v>K13408</v>
          </cell>
          <cell r="E1786">
            <v>7.33</v>
          </cell>
          <cell r="F1786">
            <v>7.13</v>
          </cell>
          <cell r="G1786">
            <v>21</v>
          </cell>
          <cell r="H1786">
            <v>82</v>
          </cell>
          <cell r="I1786" t="str">
            <v>K13408</v>
          </cell>
        </row>
        <row r="1787">
          <cell r="A1787" t="str">
            <v>K115041734</v>
          </cell>
          <cell r="B1787" t="str">
            <v xml:space="preserve">ĐOÀN NGUYỄN LAN </v>
          </cell>
          <cell r="C1787" t="str">
            <v>THY</v>
          </cell>
          <cell r="D1787" t="str">
            <v>K11504</v>
          </cell>
          <cell r="E1787">
            <v>7.33</v>
          </cell>
          <cell r="F1787">
            <v>7.5</v>
          </cell>
          <cell r="G1787">
            <v>18</v>
          </cell>
          <cell r="H1787">
            <v>80</v>
          </cell>
          <cell r="I1787" t="str">
            <v>K11504</v>
          </cell>
        </row>
        <row r="1788">
          <cell r="A1788" t="str">
            <v>K125011729</v>
          </cell>
          <cell r="B1788" t="str">
            <v xml:space="preserve">NGUYỄN THỊ ANH </v>
          </cell>
          <cell r="C1788" t="str">
            <v>THÙY</v>
          </cell>
          <cell r="D1788" t="str">
            <v>K12501</v>
          </cell>
          <cell r="E1788">
            <v>7.33</v>
          </cell>
          <cell r="F1788">
            <v>7.21</v>
          </cell>
          <cell r="G1788">
            <v>26</v>
          </cell>
          <cell r="H1788">
            <v>78</v>
          </cell>
          <cell r="I1788" t="str">
            <v>K12501</v>
          </cell>
        </row>
        <row r="1789">
          <cell r="A1789" t="str">
            <v>K125021785</v>
          </cell>
          <cell r="B1789" t="str">
            <v xml:space="preserve">NGUYỄN HÀ PHƯƠNG </v>
          </cell>
          <cell r="C1789" t="str">
            <v>HIỀN</v>
          </cell>
          <cell r="D1789" t="str">
            <v>K12502</v>
          </cell>
          <cell r="E1789">
            <v>7.33</v>
          </cell>
          <cell r="F1789">
            <v>7.72</v>
          </cell>
          <cell r="G1789">
            <v>27</v>
          </cell>
          <cell r="H1789">
            <v>77</v>
          </cell>
          <cell r="I1789" t="str">
            <v>K12502</v>
          </cell>
        </row>
        <row r="1790">
          <cell r="A1790" t="str">
            <v>K125011732</v>
          </cell>
          <cell r="B1790" t="str">
            <v xml:space="preserve">HUỲNH THỊ THANH </v>
          </cell>
          <cell r="C1790" t="str">
            <v>THÚY</v>
          </cell>
          <cell r="D1790" t="str">
            <v>K12501</v>
          </cell>
          <cell r="E1790">
            <v>7.33</v>
          </cell>
          <cell r="F1790">
            <v>7.31</v>
          </cell>
          <cell r="G1790">
            <v>26</v>
          </cell>
          <cell r="H1790">
            <v>77</v>
          </cell>
          <cell r="I1790" t="str">
            <v>K12501</v>
          </cell>
        </row>
        <row r="1791">
          <cell r="A1791" t="str">
            <v>K124010027</v>
          </cell>
          <cell r="B1791" t="str">
            <v xml:space="preserve">ĐẶNG THỊ HỒNG </v>
          </cell>
          <cell r="C1791" t="str">
            <v>HẬU</v>
          </cell>
          <cell r="D1791" t="str">
            <v>K12401</v>
          </cell>
          <cell r="E1791">
            <v>7.33</v>
          </cell>
          <cell r="F1791">
            <v>7.05</v>
          </cell>
          <cell r="G1791">
            <v>24</v>
          </cell>
          <cell r="H1791">
            <v>77</v>
          </cell>
          <cell r="I1791" t="str">
            <v>K12401</v>
          </cell>
        </row>
        <row r="1792">
          <cell r="A1792" t="str">
            <v>K135021400</v>
          </cell>
          <cell r="B1792" t="str">
            <v xml:space="preserve">NGUYỄN THỊ </v>
          </cell>
          <cell r="C1792" t="str">
            <v>THU</v>
          </cell>
          <cell r="D1792" t="str">
            <v>K13502</v>
          </cell>
          <cell r="E1792">
            <v>7.33</v>
          </cell>
          <cell r="F1792">
            <v>7.38</v>
          </cell>
          <cell r="G1792">
            <v>20</v>
          </cell>
          <cell r="H1792">
            <v>77</v>
          </cell>
          <cell r="I1792" t="str">
            <v>K13502</v>
          </cell>
        </row>
        <row r="1793">
          <cell r="A1793" t="str">
            <v>K134091102</v>
          </cell>
          <cell r="B1793" t="str">
            <v xml:space="preserve">NGUYỄN THỊ LAN </v>
          </cell>
          <cell r="C1793" t="str">
            <v>PHƯƠNG</v>
          </cell>
          <cell r="D1793" t="str">
            <v>K13409</v>
          </cell>
          <cell r="E1793">
            <v>7.33</v>
          </cell>
          <cell r="F1793">
            <v>7.2</v>
          </cell>
          <cell r="G1793">
            <v>21</v>
          </cell>
          <cell r="H1793">
            <v>75</v>
          </cell>
          <cell r="I1793" t="str">
            <v>K13409</v>
          </cell>
        </row>
        <row r="1794">
          <cell r="A1794" t="str">
            <v>K135011195</v>
          </cell>
          <cell r="B1794" t="str">
            <v xml:space="preserve">LÊ THỊ THU </v>
          </cell>
          <cell r="C1794" t="str">
            <v>HIỀN</v>
          </cell>
          <cell r="D1794" t="str">
            <v>K13501</v>
          </cell>
          <cell r="E1794">
            <v>7.33</v>
          </cell>
          <cell r="F1794">
            <v>7.15</v>
          </cell>
          <cell r="G1794">
            <v>20</v>
          </cell>
          <cell r="H1794">
            <v>75</v>
          </cell>
          <cell r="I1794" t="str">
            <v>K13501</v>
          </cell>
        </row>
        <row r="1795">
          <cell r="A1795" t="str">
            <v>K134070926</v>
          </cell>
          <cell r="B1795" t="str">
            <v xml:space="preserve">LÂM TƯỜNG </v>
          </cell>
          <cell r="C1795" t="str">
            <v>VY</v>
          </cell>
          <cell r="D1795" t="str">
            <v>K13407</v>
          </cell>
          <cell r="E1795">
            <v>7.33</v>
          </cell>
          <cell r="F1795">
            <v>7.38</v>
          </cell>
          <cell r="G1795">
            <v>21</v>
          </cell>
          <cell r="H1795">
            <v>74</v>
          </cell>
          <cell r="I1795" t="str">
            <v>K13407</v>
          </cell>
        </row>
        <row r="1796">
          <cell r="A1796" t="str">
            <v>K135031493</v>
          </cell>
          <cell r="B1796" t="str">
            <v xml:space="preserve">NGUYỄN ÁI </v>
          </cell>
          <cell r="C1796" t="str">
            <v>NHI</v>
          </cell>
          <cell r="D1796" t="str">
            <v>K13503</v>
          </cell>
          <cell r="E1796">
            <v>7.33</v>
          </cell>
          <cell r="F1796">
            <v>7.07</v>
          </cell>
          <cell r="G1796">
            <v>21</v>
          </cell>
          <cell r="H1796">
            <v>72</v>
          </cell>
          <cell r="I1796" t="str">
            <v>K13503</v>
          </cell>
        </row>
        <row r="1797">
          <cell r="A1797" t="str">
            <v>K135011183</v>
          </cell>
          <cell r="B1797" t="str">
            <v xml:space="preserve">TRẦN THỊ </v>
          </cell>
          <cell r="C1797" t="str">
            <v>HẰNG</v>
          </cell>
          <cell r="D1797" t="str">
            <v>K13501</v>
          </cell>
          <cell r="E1797">
            <v>7.33</v>
          </cell>
          <cell r="F1797">
            <v>6.96</v>
          </cell>
          <cell r="G1797">
            <v>20</v>
          </cell>
          <cell r="H1797">
            <v>72</v>
          </cell>
          <cell r="I1797" t="str">
            <v>K13501</v>
          </cell>
        </row>
        <row r="1798">
          <cell r="A1798" t="str">
            <v>K115041747</v>
          </cell>
          <cell r="B1798" t="str">
            <v xml:space="preserve">TRẦN THỊ MỸ </v>
          </cell>
          <cell r="C1798" t="str">
            <v>TRIỀU</v>
          </cell>
          <cell r="D1798" t="str">
            <v>K11504</v>
          </cell>
          <cell r="E1798">
            <v>7.32</v>
          </cell>
          <cell r="F1798">
            <v>7.16</v>
          </cell>
          <cell r="G1798">
            <v>22</v>
          </cell>
          <cell r="H1798">
            <v>100</v>
          </cell>
          <cell r="I1798" t="str">
            <v>K11504</v>
          </cell>
        </row>
        <row r="1799">
          <cell r="A1799" t="str">
            <v>K115011390</v>
          </cell>
          <cell r="B1799" t="str">
            <v xml:space="preserve">NGUYỄN TIẾN </v>
          </cell>
          <cell r="C1799" t="str">
            <v>LỘC</v>
          </cell>
          <cell r="D1799" t="str">
            <v>K11501</v>
          </cell>
          <cell r="E1799">
            <v>7.32</v>
          </cell>
          <cell r="F1799">
            <v>7.54</v>
          </cell>
          <cell r="G1799">
            <v>22</v>
          </cell>
          <cell r="H1799">
            <v>99</v>
          </cell>
          <cell r="I1799" t="str">
            <v>K11501</v>
          </cell>
        </row>
        <row r="1800">
          <cell r="A1800" t="str">
            <v>K115011342</v>
          </cell>
          <cell r="B1800" t="str">
            <v xml:space="preserve">NGUYỄN THỊ MỘNG </v>
          </cell>
          <cell r="C1800" t="str">
            <v>CẦM</v>
          </cell>
          <cell r="D1800" t="str">
            <v>K11501</v>
          </cell>
          <cell r="E1800">
            <v>7.32</v>
          </cell>
          <cell r="F1800">
            <v>6.94</v>
          </cell>
          <cell r="G1800">
            <v>22</v>
          </cell>
          <cell r="H1800">
            <v>90</v>
          </cell>
          <cell r="I1800" t="str">
            <v>K11501</v>
          </cell>
        </row>
        <row r="1801">
          <cell r="A1801" t="str">
            <v>K124060960</v>
          </cell>
          <cell r="B1801" t="str">
            <v xml:space="preserve">VÕ THÀNH </v>
          </cell>
          <cell r="C1801" t="str">
            <v>AN</v>
          </cell>
          <cell r="D1801" t="str">
            <v>K12406</v>
          </cell>
          <cell r="E1801">
            <v>7.32</v>
          </cell>
          <cell r="F1801">
            <v>7.47</v>
          </cell>
          <cell r="G1801">
            <v>25</v>
          </cell>
          <cell r="H1801">
            <v>87</v>
          </cell>
          <cell r="I1801" t="str">
            <v>K12406</v>
          </cell>
        </row>
        <row r="1802">
          <cell r="A1802" t="str">
            <v>K115031638</v>
          </cell>
          <cell r="B1802" t="str">
            <v xml:space="preserve">NGUYỄN THỊ </v>
          </cell>
          <cell r="C1802" t="str">
            <v>THƠM</v>
          </cell>
          <cell r="D1802" t="str">
            <v>K11503</v>
          </cell>
          <cell r="E1802">
            <v>7.32</v>
          </cell>
          <cell r="F1802">
            <v>7.02</v>
          </cell>
          <cell r="G1802">
            <v>22</v>
          </cell>
          <cell r="H1802">
            <v>87</v>
          </cell>
          <cell r="I1802" t="str">
            <v>K11503</v>
          </cell>
        </row>
        <row r="1803">
          <cell r="A1803" t="str">
            <v>K114040580</v>
          </cell>
          <cell r="B1803" t="str">
            <v xml:space="preserve">TRẦN THỊ HUYỀN </v>
          </cell>
          <cell r="C1803" t="str">
            <v>TRINH</v>
          </cell>
          <cell r="D1803" t="str">
            <v>K11404A</v>
          </cell>
          <cell r="E1803">
            <v>7.32</v>
          </cell>
          <cell r="F1803">
            <v>7.71</v>
          </cell>
          <cell r="G1803">
            <v>20</v>
          </cell>
          <cell r="H1803">
            <v>87</v>
          </cell>
          <cell r="I1803" t="str">
            <v>K11404A</v>
          </cell>
        </row>
        <row r="1804">
          <cell r="A1804" t="str">
            <v>K114020157</v>
          </cell>
          <cell r="B1804" t="str">
            <v xml:space="preserve">NGUYỄN HOÀNG KIM </v>
          </cell>
          <cell r="C1804" t="str">
            <v>NGÂN</v>
          </cell>
          <cell r="D1804" t="str">
            <v>K11402</v>
          </cell>
          <cell r="E1804">
            <v>7.32</v>
          </cell>
          <cell r="F1804">
            <v>7.09</v>
          </cell>
          <cell r="G1804">
            <v>19</v>
          </cell>
          <cell r="H1804">
            <v>87</v>
          </cell>
          <cell r="I1804" t="str">
            <v>K11402A</v>
          </cell>
        </row>
        <row r="1805">
          <cell r="A1805" t="str">
            <v>K114040482</v>
          </cell>
          <cell r="B1805" t="str">
            <v xml:space="preserve">BÙI THỊ </v>
          </cell>
          <cell r="C1805" t="str">
            <v>HẢI</v>
          </cell>
          <cell r="D1805" t="str">
            <v>K11404A</v>
          </cell>
          <cell r="E1805">
            <v>7.32</v>
          </cell>
          <cell r="F1805">
            <v>7.19</v>
          </cell>
          <cell r="G1805">
            <v>17</v>
          </cell>
          <cell r="H1805">
            <v>87</v>
          </cell>
          <cell r="I1805" t="str">
            <v>K11404A</v>
          </cell>
        </row>
        <row r="1806">
          <cell r="A1806" t="str">
            <v>K115041663</v>
          </cell>
          <cell r="B1806" t="str">
            <v xml:space="preserve">TRẦN THỊ QUỲNH </v>
          </cell>
          <cell r="C1806" t="str">
            <v>ANH</v>
          </cell>
          <cell r="D1806" t="str">
            <v>K11504</v>
          </cell>
          <cell r="E1806">
            <v>7.32</v>
          </cell>
          <cell r="F1806">
            <v>7.04</v>
          </cell>
          <cell r="G1806">
            <v>22</v>
          </cell>
          <cell r="H1806">
            <v>83</v>
          </cell>
          <cell r="I1806" t="str">
            <v>K11504</v>
          </cell>
        </row>
        <row r="1807">
          <cell r="A1807" t="str">
            <v>K115041675</v>
          </cell>
          <cell r="B1807" t="str">
            <v xml:space="preserve">NGUYỄN TRẦN HẢI </v>
          </cell>
          <cell r="C1807" t="str">
            <v>ĐƯỜNG</v>
          </cell>
          <cell r="D1807" t="str">
            <v>K11504</v>
          </cell>
          <cell r="E1807">
            <v>7.32</v>
          </cell>
          <cell r="F1807">
            <v>6.81</v>
          </cell>
          <cell r="G1807">
            <v>22</v>
          </cell>
          <cell r="H1807">
            <v>82</v>
          </cell>
          <cell r="I1807" t="str">
            <v>K11504</v>
          </cell>
        </row>
        <row r="1808">
          <cell r="A1808" t="str">
            <v>K114071103</v>
          </cell>
          <cell r="B1808" t="str">
            <v xml:space="preserve">VÕ THỊ MINH </v>
          </cell>
          <cell r="C1808" t="str">
            <v>HẰNG</v>
          </cell>
          <cell r="D1808" t="str">
            <v>K11407A</v>
          </cell>
          <cell r="E1808">
            <v>7.32</v>
          </cell>
          <cell r="F1808">
            <v>7.03</v>
          </cell>
          <cell r="G1808">
            <v>19</v>
          </cell>
          <cell r="H1808">
            <v>82</v>
          </cell>
          <cell r="I1808" t="str">
            <v>K11407A</v>
          </cell>
        </row>
        <row r="1809">
          <cell r="A1809" t="str">
            <v>K124061033</v>
          </cell>
          <cell r="B1809" t="str">
            <v xml:space="preserve">MAI HỮU </v>
          </cell>
          <cell r="C1809" t="str">
            <v>THẮNG</v>
          </cell>
          <cell r="D1809" t="str">
            <v>K12406</v>
          </cell>
          <cell r="E1809">
            <v>7.32</v>
          </cell>
          <cell r="F1809">
            <v>7.38</v>
          </cell>
          <cell r="G1809">
            <v>25</v>
          </cell>
          <cell r="H1809">
            <v>77</v>
          </cell>
          <cell r="I1809" t="str">
            <v>K12406</v>
          </cell>
        </row>
        <row r="1810">
          <cell r="A1810" t="str">
            <v>K114040560</v>
          </cell>
          <cell r="B1810" t="str">
            <v xml:space="preserve">LÊ THỊ THANH </v>
          </cell>
          <cell r="C1810" t="str">
            <v>THÙY</v>
          </cell>
          <cell r="D1810" t="str">
            <v>K11404A</v>
          </cell>
          <cell r="E1810">
            <v>7.32</v>
          </cell>
          <cell r="F1810">
            <v>7.54</v>
          </cell>
          <cell r="G1810">
            <v>17</v>
          </cell>
          <cell r="H1810">
            <v>77</v>
          </cell>
          <cell r="I1810" t="str">
            <v>K11404A</v>
          </cell>
        </row>
        <row r="1811">
          <cell r="A1811" t="str">
            <v>K124010062</v>
          </cell>
          <cell r="B1811" t="str">
            <v xml:space="preserve">BÙI THỊ ÁNH </v>
          </cell>
          <cell r="C1811" t="str">
            <v>NGUYỆT</v>
          </cell>
          <cell r="D1811" t="str">
            <v>K12401</v>
          </cell>
          <cell r="E1811">
            <v>7.31</v>
          </cell>
          <cell r="F1811">
            <v>7.28</v>
          </cell>
          <cell r="G1811">
            <v>24</v>
          </cell>
          <cell r="H1811">
            <v>100</v>
          </cell>
          <cell r="I1811" t="str">
            <v>K12401</v>
          </cell>
        </row>
        <row r="1812">
          <cell r="A1812" t="str">
            <v>K124071283</v>
          </cell>
          <cell r="B1812" t="str">
            <v xml:space="preserve">NGUYỄN THỊ MỸ </v>
          </cell>
          <cell r="C1812" t="str">
            <v>NGỌC</v>
          </cell>
          <cell r="D1812" t="str">
            <v>K12407A</v>
          </cell>
          <cell r="E1812">
            <v>7.31</v>
          </cell>
          <cell r="F1812">
            <v>7.57</v>
          </cell>
          <cell r="G1812">
            <v>24</v>
          </cell>
          <cell r="H1812">
            <v>99</v>
          </cell>
          <cell r="I1812" t="str">
            <v>K12407B</v>
          </cell>
        </row>
        <row r="1813">
          <cell r="A1813" t="str">
            <v>K125021880</v>
          </cell>
          <cell r="B1813" t="str">
            <v xml:space="preserve">NGUYỄN TÔN QUỲNH </v>
          </cell>
          <cell r="C1813" t="str">
            <v>VY</v>
          </cell>
          <cell r="D1813" t="str">
            <v>K12502</v>
          </cell>
          <cell r="E1813">
            <v>7.31</v>
          </cell>
          <cell r="F1813">
            <v>7.01</v>
          </cell>
          <cell r="G1813">
            <v>27</v>
          </cell>
          <cell r="H1813">
            <v>98</v>
          </cell>
          <cell r="I1813" t="str">
            <v>K12502</v>
          </cell>
        </row>
        <row r="1814">
          <cell r="A1814" t="str">
            <v>K115021466</v>
          </cell>
          <cell r="B1814" t="str">
            <v xml:space="preserve">NGUYỄN NGỌC ĐOAN </v>
          </cell>
          <cell r="C1814" t="str">
            <v>DUNG</v>
          </cell>
          <cell r="D1814" t="str">
            <v>K11502</v>
          </cell>
          <cell r="E1814">
            <v>7.31</v>
          </cell>
          <cell r="F1814">
            <v>7.02</v>
          </cell>
          <cell r="G1814">
            <v>25</v>
          </cell>
          <cell r="H1814">
            <v>97</v>
          </cell>
          <cell r="I1814" t="str">
            <v>K11502</v>
          </cell>
        </row>
        <row r="1815">
          <cell r="A1815" t="str">
            <v>K125042097</v>
          </cell>
          <cell r="B1815" t="str">
            <v xml:space="preserve">NGUYỄN VĂN </v>
          </cell>
          <cell r="C1815" t="str">
            <v>QUANG</v>
          </cell>
          <cell r="D1815" t="str">
            <v>K12504</v>
          </cell>
          <cell r="E1815">
            <v>7.31</v>
          </cell>
          <cell r="F1815">
            <v>7.13</v>
          </cell>
          <cell r="G1815">
            <v>26</v>
          </cell>
          <cell r="H1815">
            <v>92</v>
          </cell>
          <cell r="I1815" t="str">
            <v>K12504</v>
          </cell>
        </row>
        <row r="1816">
          <cell r="A1816" t="str">
            <v>K124050909</v>
          </cell>
          <cell r="B1816" t="str">
            <v xml:space="preserve">DƯƠNG VĂN </v>
          </cell>
          <cell r="C1816" t="str">
            <v>TÀI</v>
          </cell>
          <cell r="D1816" t="str">
            <v>K12405</v>
          </cell>
          <cell r="E1816">
            <v>7.31</v>
          </cell>
          <cell r="F1816">
            <v>7.16</v>
          </cell>
          <cell r="G1816">
            <v>24</v>
          </cell>
          <cell r="H1816">
            <v>92</v>
          </cell>
          <cell r="I1816" t="str">
            <v>K12405</v>
          </cell>
        </row>
        <row r="1817">
          <cell r="A1817" t="str">
            <v>K124071131</v>
          </cell>
          <cell r="B1817" t="str">
            <v xml:space="preserve">NGUYỄN MINH </v>
          </cell>
          <cell r="C1817" t="str">
            <v>MẪN</v>
          </cell>
          <cell r="D1817" t="str">
            <v>K12407A</v>
          </cell>
          <cell r="E1817">
            <v>7.31</v>
          </cell>
          <cell r="F1817">
            <v>6.69</v>
          </cell>
          <cell r="G1817">
            <v>24</v>
          </cell>
          <cell r="H1817">
            <v>92</v>
          </cell>
          <cell r="I1817" t="str">
            <v>K12407A</v>
          </cell>
        </row>
        <row r="1818">
          <cell r="A1818" t="str">
            <v>K134030357</v>
          </cell>
          <cell r="B1818" t="str">
            <v xml:space="preserve">NGUYỄN VÕ KHÁNH </v>
          </cell>
          <cell r="C1818" t="str">
            <v>TRANG</v>
          </cell>
          <cell r="D1818" t="str">
            <v>K13403</v>
          </cell>
          <cell r="E1818">
            <v>7.31</v>
          </cell>
          <cell r="F1818">
            <v>7.55</v>
          </cell>
          <cell r="G1818">
            <v>21</v>
          </cell>
          <cell r="H1818">
            <v>92</v>
          </cell>
          <cell r="I1818" t="str">
            <v>K13403</v>
          </cell>
        </row>
        <row r="1819">
          <cell r="A1819" t="str">
            <v>K134050566</v>
          </cell>
          <cell r="B1819" t="str">
            <v xml:space="preserve">PHẠM THỊ NGỌC </v>
          </cell>
          <cell r="C1819" t="str">
            <v>HUỆ</v>
          </cell>
          <cell r="D1819" t="str">
            <v>K13405</v>
          </cell>
          <cell r="E1819">
            <v>7.31</v>
          </cell>
          <cell r="F1819">
            <v>7.33</v>
          </cell>
          <cell r="G1819">
            <v>21</v>
          </cell>
          <cell r="H1819">
            <v>92</v>
          </cell>
          <cell r="I1819" t="str">
            <v>K13405</v>
          </cell>
        </row>
        <row r="1820">
          <cell r="A1820" t="str">
            <v>K124010006</v>
          </cell>
          <cell r="B1820" t="str">
            <v xml:space="preserve">PHẠM THỊ </v>
          </cell>
          <cell r="C1820" t="str">
            <v>BÌNH</v>
          </cell>
          <cell r="D1820" t="str">
            <v>K12401</v>
          </cell>
          <cell r="E1820">
            <v>7.31</v>
          </cell>
          <cell r="F1820">
            <v>7.09</v>
          </cell>
          <cell r="G1820">
            <v>27</v>
          </cell>
          <cell r="H1820">
            <v>90</v>
          </cell>
          <cell r="I1820" t="str">
            <v>K12401</v>
          </cell>
        </row>
        <row r="1821">
          <cell r="A1821" t="str">
            <v>K134050614</v>
          </cell>
          <cell r="B1821" t="str">
            <v xml:space="preserve">PHAN THỊ PHƯƠNG </v>
          </cell>
          <cell r="C1821" t="str">
            <v>THẢO</v>
          </cell>
          <cell r="D1821" t="str">
            <v>K13405</v>
          </cell>
          <cell r="E1821">
            <v>7.31</v>
          </cell>
          <cell r="F1821">
            <v>7.39</v>
          </cell>
          <cell r="G1821">
            <v>21</v>
          </cell>
          <cell r="H1821">
            <v>90</v>
          </cell>
          <cell r="I1821" t="str">
            <v>K13405</v>
          </cell>
        </row>
        <row r="1822">
          <cell r="A1822" t="str">
            <v>K115021485</v>
          </cell>
          <cell r="B1822" t="str">
            <v xml:space="preserve">LÊ THỊ MINH </v>
          </cell>
          <cell r="C1822" t="str">
            <v>HIẾU</v>
          </cell>
          <cell r="D1822" t="str">
            <v>K11502</v>
          </cell>
          <cell r="E1822">
            <v>7.31</v>
          </cell>
          <cell r="F1822">
            <v>7.63</v>
          </cell>
          <cell r="G1822">
            <v>18</v>
          </cell>
          <cell r="H1822">
            <v>90</v>
          </cell>
          <cell r="I1822" t="str">
            <v>K11502</v>
          </cell>
        </row>
        <row r="1823">
          <cell r="A1823" t="str">
            <v>K115011369</v>
          </cell>
          <cell r="B1823" t="str">
            <v xml:space="preserve">LƯU THỊ </v>
          </cell>
          <cell r="C1823" t="str">
            <v>HUỆ</v>
          </cell>
          <cell r="D1823" t="str">
            <v>K11501</v>
          </cell>
          <cell r="E1823">
            <v>7.31</v>
          </cell>
          <cell r="F1823">
            <v>7.13</v>
          </cell>
          <cell r="G1823">
            <v>21</v>
          </cell>
          <cell r="H1823">
            <v>87</v>
          </cell>
          <cell r="I1823" t="str">
            <v>K11501</v>
          </cell>
        </row>
        <row r="1824">
          <cell r="A1824" t="str">
            <v>K134040388</v>
          </cell>
          <cell r="B1824" t="str">
            <v xml:space="preserve">NGUYỄN THỊ KIỀU </v>
          </cell>
          <cell r="C1824" t="str">
            <v>DUYÊN</v>
          </cell>
          <cell r="D1824" t="str">
            <v>K13404</v>
          </cell>
          <cell r="E1824">
            <v>7.31</v>
          </cell>
          <cell r="F1824">
            <v>7.3</v>
          </cell>
          <cell r="G1824">
            <v>21</v>
          </cell>
          <cell r="H1824">
            <v>87</v>
          </cell>
          <cell r="I1824" t="str">
            <v>K13404</v>
          </cell>
        </row>
        <row r="1825">
          <cell r="A1825" t="str">
            <v>K134040418</v>
          </cell>
          <cell r="B1825" t="str">
            <v xml:space="preserve">BÙI NGỌC DIỄM </v>
          </cell>
          <cell r="C1825" t="str">
            <v>HOA</v>
          </cell>
          <cell r="D1825" t="str">
            <v>K13404</v>
          </cell>
          <cell r="E1825">
            <v>7.31</v>
          </cell>
          <cell r="F1825">
            <v>6.99</v>
          </cell>
          <cell r="G1825">
            <v>21</v>
          </cell>
          <cell r="H1825">
            <v>87</v>
          </cell>
          <cell r="I1825" t="str">
            <v>K13404</v>
          </cell>
        </row>
        <row r="1826">
          <cell r="A1826" t="str">
            <v>K124030439</v>
          </cell>
          <cell r="B1826" t="str">
            <v xml:space="preserve">TRỊNH HỮU </v>
          </cell>
          <cell r="C1826" t="str">
            <v>HÒA</v>
          </cell>
          <cell r="D1826" t="str">
            <v>K12403</v>
          </cell>
          <cell r="E1826">
            <v>7.31</v>
          </cell>
          <cell r="F1826">
            <v>7.09</v>
          </cell>
          <cell r="G1826">
            <v>24</v>
          </cell>
          <cell r="H1826">
            <v>85</v>
          </cell>
          <cell r="I1826" t="str">
            <v>K12403</v>
          </cell>
        </row>
        <row r="1827">
          <cell r="A1827" t="str">
            <v>K124050950</v>
          </cell>
          <cell r="B1827" t="str">
            <v xml:space="preserve">HỒ THỊ </v>
          </cell>
          <cell r="C1827" t="str">
            <v>TUYẾT</v>
          </cell>
          <cell r="D1827" t="str">
            <v>K12405</v>
          </cell>
          <cell r="E1827">
            <v>7.31</v>
          </cell>
          <cell r="F1827">
            <v>7.44</v>
          </cell>
          <cell r="G1827">
            <v>24</v>
          </cell>
          <cell r="H1827">
            <v>85</v>
          </cell>
          <cell r="I1827" t="str">
            <v>K12405</v>
          </cell>
        </row>
        <row r="1828">
          <cell r="A1828" t="str">
            <v>K124091566</v>
          </cell>
          <cell r="B1828" t="str">
            <v xml:space="preserve">HUỲNH THỊ </v>
          </cell>
          <cell r="C1828" t="str">
            <v>NHÀN</v>
          </cell>
          <cell r="D1828" t="str">
            <v>K12409</v>
          </cell>
          <cell r="E1828">
            <v>7.31</v>
          </cell>
          <cell r="F1828">
            <v>7.41</v>
          </cell>
          <cell r="G1828">
            <v>24</v>
          </cell>
          <cell r="H1828">
            <v>85</v>
          </cell>
          <cell r="I1828" t="str">
            <v>K12409</v>
          </cell>
        </row>
        <row r="1829">
          <cell r="A1829" t="str">
            <v>K134070761</v>
          </cell>
          <cell r="B1829" t="str">
            <v xml:space="preserve">CAO THỊ THUÝ </v>
          </cell>
          <cell r="C1829" t="str">
            <v>DIỄM</v>
          </cell>
          <cell r="D1829" t="str">
            <v>K13407</v>
          </cell>
          <cell r="E1829">
            <v>7.31</v>
          </cell>
          <cell r="F1829">
            <v>7.29</v>
          </cell>
          <cell r="G1829">
            <v>21</v>
          </cell>
          <cell r="H1829">
            <v>85</v>
          </cell>
          <cell r="I1829" t="str">
            <v>K13407</v>
          </cell>
        </row>
        <row r="1830">
          <cell r="A1830" t="str">
            <v>K134020153</v>
          </cell>
          <cell r="B1830" t="str">
            <v xml:space="preserve">HUỲNH THỊ NGỌC </v>
          </cell>
          <cell r="C1830" t="str">
            <v>LINH</v>
          </cell>
          <cell r="D1830" t="str">
            <v>K13402</v>
          </cell>
          <cell r="E1830">
            <v>7.31</v>
          </cell>
          <cell r="F1830">
            <v>7.23</v>
          </cell>
          <cell r="G1830">
            <v>21</v>
          </cell>
          <cell r="H1830">
            <v>84</v>
          </cell>
          <cell r="I1830" t="str">
            <v>K13402</v>
          </cell>
        </row>
        <row r="1831">
          <cell r="A1831" t="str">
            <v>K114030391</v>
          </cell>
          <cell r="B1831" t="str">
            <v xml:space="preserve">TRẦN THỊ </v>
          </cell>
          <cell r="C1831" t="str">
            <v>HOA</v>
          </cell>
          <cell r="D1831" t="str">
            <v>K11403</v>
          </cell>
          <cell r="E1831">
            <v>7.31</v>
          </cell>
          <cell r="F1831">
            <v>6.67</v>
          </cell>
          <cell r="G1831">
            <v>30</v>
          </cell>
          <cell r="H1831">
            <v>82</v>
          </cell>
          <cell r="I1831" t="str">
            <v>K11403</v>
          </cell>
        </row>
        <row r="1832">
          <cell r="A1832" t="str">
            <v>K125012364</v>
          </cell>
          <cell r="B1832" t="str">
            <v xml:space="preserve">LÊ CÔNG </v>
          </cell>
          <cell r="C1832" t="str">
            <v>HẬU</v>
          </cell>
          <cell r="D1832" t="str">
            <v>K12501</v>
          </cell>
          <cell r="E1832">
            <v>7.31</v>
          </cell>
          <cell r="F1832">
            <v>7.3</v>
          </cell>
          <cell r="G1832">
            <v>26</v>
          </cell>
          <cell r="H1832">
            <v>82</v>
          </cell>
          <cell r="I1832" t="str">
            <v>K12501</v>
          </cell>
        </row>
        <row r="1833">
          <cell r="A1833" t="str">
            <v>K124010071</v>
          </cell>
          <cell r="B1833" t="str">
            <v xml:space="preserve">TRƯƠNG THỊ THU </v>
          </cell>
          <cell r="C1833" t="str">
            <v>PHƯỢNG</v>
          </cell>
          <cell r="D1833" t="str">
            <v>K12401</v>
          </cell>
          <cell r="E1833">
            <v>7.31</v>
          </cell>
          <cell r="F1833">
            <v>6.98</v>
          </cell>
          <cell r="G1833">
            <v>24</v>
          </cell>
          <cell r="H1833">
            <v>82</v>
          </cell>
          <cell r="I1833" t="str">
            <v>K12401</v>
          </cell>
        </row>
        <row r="1834">
          <cell r="A1834" t="str">
            <v>K124040613</v>
          </cell>
          <cell r="B1834" t="str">
            <v xml:space="preserve">NGUYỄN MỸ </v>
          </cell>
          <cell r="C1834" t="str">
            <v>NHUNG</v>
          </cell>
          <cell r="D1834" t="str">
            <v>K12404A</v>
          </cell>
          <cell r="E1834">
            <v>7.31</v>
          </cell>
          <cell r="F1834">
            <v>7.19</v>
          </cell>
          <cell r="G1834">
            <v>24</v>
          </cell>
          <cell r="H1834">
            <v>82</v>
          </cell>
          <cell r="I1834" t="str">
            <v>K12404A</v>
          </cell>
        </row>
        <row r="1835">
          <cell r="A1835" t="str">
            <v>K114010023</v>
          </cell>
          <cell r="B1835" t="str">
            <v xml:space="preserve">NGUYỄN VÕ THANH </v>
          </cell>
          <cell r="C1835" t="str">
            <v>HỒNG</v>
          </cell>
          <cell r="D1835" t="str">
            <v>K11401</v>
          </cell>
          <cell r="E1835">
            <v>7.31</v>
          </cell>
          <cell r="F1835">
            <v>7.43</v>
          </cell>
          <cell r="G1835">
            <v>21</v>
          </cell>
          <cell r="H1835">
            <v>82</v>
          </cell>
          <cell r="I1835" t="str">
            <v>K11401</v>
          </cell>
        </row>
        <row r="1836">
          <cell r="A1836" t="str">
            <v>K114040675</v>
          </cell>
          <cell r="B1836" t="str">
            <v xml:space="preserve">LÊ THỊ PHƯỚC </v>
          </cell>
          <cell r="C1836" t="str">
            <v>THẢO</v>
          </cell>
          <cell r="D1836" t="str">
            <v>K11404A</v>
          </cell>
          <cell r="E1836">
            <v>7.31</v>
          </cell>
          <cell r="F1836">
            <v>7.39</v>
          </cell>
          <cell r="G1836">
            <v>21</v>
          </cell>
          <cell r="H1836">
            <v>82</v>
          </cell>
          <cell r="I1836" t="str">
            <v>K11404B</v>
          </cell>
        </row>
        <row r="1837">
          <cell r="A1837" t="str">
            <v>K124060998</v>
          </cell>
          <cell r="B1837" t="str">
            <v xml:space="preserve">HÀN THỊ THẢO </v>
          </cell>
          <cell r="C1837" t="str">
            <v>LY</v>
          </cell>
          <cell r="D1837" t="str">
            <v>K12406</v>
          </cell>
          <cell r="E1837">
            <v>7.31</v>
          </cell>
          <cell r="F1837">
            <v>7.19</v>
          </cell>
          <cell r="G1837">
            <v>21</v>
          </cell>
          <cell r="H1837">
            <v>82</v>
          </cell>
          <cell r="I1837" t="str">
            <v>K12406</v>
          </cell>
        </row>
        <row r="1838">
          <cell r="A1838" t="str">
            <v>K124071190</v>
          </cell>
          <cell r="B1838" t="str">
            <v xml:space="preserve">TRẦN THỊ THÙY </v>
          </cell>
          <cell r="C1838" t="str">
            <v>TRANG</v>
          </cell>
          <cell r="D1838" t="str">
            <v>K12407A</v>
          </cell>
          <cell r="E1838">
            <v>7.31</v>
          </cell>
          <cell r="F1838">
            <v>7.2</v>
          </cell>
          <cell r="G1838">
            <v>21</v>
          </cell>
          <cell r="H1838">
            <v>82</v>
          </cell>
          <cell r="I1838" t="str">
            <v>K12407A</v>
          </cell>
        </row>
        <row r="1839">
          <cell r="A1839" t="str">
            <v>K134020266</v>
          </cell>
          <cell r="B1839" t="str">
            <v xml:space="preserve">NGUYỄN THỊ NHƯ </v>
          </cell>
          <cell r="C1839" t="str">
            <v>Ý</v>
          </cell>
          <cell r="D1839" t="str">
            <v>K13402</v>
          </cell>
          <cell r="E1839">
            <v>7.31</v>
          </cell>
          <cell r="F1839">
            <v>7.15</v>
          </cell>
          <cell r="G1839">
            <v>21</v>
          </cell>
          <cell r="H1839">
            <v>82</v>
          </cell>
          <cell r="I1839" t="str">
            <v>K13402</v>
          </cell>
        </row>
        <row r="1840">
          <cell r="A1840" t="str">
            <v>K115021526</v>
          </cell>
          <cell r="B1840" t="str">
            <v xml:space="preserve">NGUYỄN THỊ MINH </v>
          </cell>
          <cell r="C1840" t="str">
            <v>TÂM</v>
          </cell>
          <cell r="D1840" t="str">
            <v>K11502</v>
          </cell>
          <cell r="E1840">
            <v>7.31</v>
          </cell>
          <cell r="F1840">
            <v>7.2</v>
          </cell>
          <cell r="G1840">
            <v>18</v>
          </cell>
          <cell r="H1840">
            <v>82</v>
          </cell>
          <cell r="I1840" t="str">
            <v>K11502</v>
          </cell>
        </row>
        <row r="1841">
          <cell r="A1841" t="str">
            <v>K124071198</v>
          </cell>
          <cell r="B1841" t="str">
            <v xml:space="preserve">NGUYỄN XUÂN </v>
          </cell>
          <cell r="C1841" t="str">
            <v>TRUNG</v>
          </cell>
          <cell r="D1841" t="str">
            <v>K12407A</v>
          </cell>
          <cell r="E1841">
            <v>7.31</v>
          </cell>
          <cell r="F1841">
            <v>7.49</v>
          </cell>
          <cell r="G1841">
            <v>24</v>
          </cell>
          <cell r="H1841">
            <v>77</v>
          </cell>
          <cell r="I1841" t="str">
            <v>K12407A</v>
          </cell>
        </row>
        <row r="1842">
          <cell r="A1842" t="str">
            <v>K134091070</v>
          </cell>
          <cell r="B1842" t="str">
            <v xml:space="preserve">NGUYỄN THỊ LỆ </v>
          </cell>
          <cell r="C1842" t="str">
            <v>HUYỀN</v>
          </cell>
          <cell r="D1842" t="str">
            <v>K13409</v>
          </cell>
          <cell r="E1842">
            <v>7.31</v>
          </cell>
          <cell r="F1842">
            <v>7.35</v>
          </cell>
          <cell r="G1842">
            <v>21</v>
          </cell>
          <cell r="H1842">
            <v>77</v>
          </cell>
          <cell r="I1842" t="str">
            <v>K13409</v>
          </cell>
        </row>
        <row r="1843">
          <cell r="A1843" t="str">
            <v>K134040536</v>
          </cell>
          <cell r="B1843" t="str">
            <v xml:space="preserve">TRẦN THỊ </v>
          </cell>
          <cell r="C1843" t="str">
            <v>YÊN</v>
          </cell>
          <cell r="D1843" t="str">
            <v>K13404</v>
          </cell>
          <cell r="E1843">
            <v>7.31</v>
          </cell>
          <cell r="F1843">
            <v>7.2</v>
          </cell>
          <cell r="G1843">
            <v>21</v>
          </cell>
          <cell r="H1843">
            <v>75</v>
          </cell>
          <cell r="I1843" t="str">
            <v>K13404</v>
          </cell>
        </row>
        <row r="1844">
          <cell r="A1844" t="str">
            <v>K124030447</v>
          </cell>
          <cell r="B1844" t="str">
            <v xml:space="preserve">PHÙNG THỊ DIỆU </v>
          </cell>
          <cell r="C1844" t="str">
            <v>HƯƠNG</v>
          </cell>
          <cell r="D1844" t="str">
            <v>K12403</v>
          </cell>
          <cell r="E1844">
            <v>7.3</v>
          </cell>
          <cell r="F1844">
            <v>7.35</v>
          </cell>
          <cell r="G1844">
            <v>23</v>
          </cell>
          <cell r="H1844">
            <v>100</v>
          </cell>
          <cell r="I1844" t="str">
            <v>K12403</v>
          </cell>
        </row>
        <row r="1845">
          <cell r="A1845" t="str">
            <v>K115021484</v>
          </cell>
          <cell r="B1845" t="str">
            <v xml:space="preserve">LÊ CÔNG </v>
          </cell>
          <cell r="C1845" t="str">
            <v>HIẾU</v>
          </cell>
          <cell r="D1845" t="str">
            <v>K11502</v>
          </cell>
          <cell r="E1845">
            <v>7.3</v>
          </cell>
          <cell r="F1845">
            <v>6.89</v>
          </cell>
          <cell r="G1845">
            <v>22</v>
          </cell>
          <cell r="H1845">
            <v>92</v>
          </cell>
          <cell r="I1845" t="str">
            <v>K11502</v>
          </cell>
        </row>
        <row r="1846">
          <cell r="A1846" t="str">
            <v>K124040544</v>
          </cell>
          <cell r="B1846" t="str">
            <v xml:space="preserve">TRƯƠNG THUYẾT </v>
          </cell>
          <cell r="C1846" t="str">
            <v>BẢO</v>
          </cell>
          <cell r="D1846" t="str">
            <v>K12404A</v>
          </cell>
          <cell r="E1846">
            <v>7.3</v>
          </cell>
          <cell r="F1846">
            <v>7</v>
          </cell>
          <cell r="G1846">
            <v>20</v>
          </cell>
          <cell r="H1846">
            <v>90</v>
          </cell>
          <cell r="I1846" t="str">
            <v>K12404A</v>
          </cell>
        </row>
        <row r="1847">
          <cell r="A1847" t="str">
            <v>K115011361</v>
          </cell>
          <cell r="B1847" t="str">
            <v xml:space="preserve">TRẦN THỊ THANH </v>
          </cell>
          <cell r="C1847" t="str">
            <v>HIÊN</v>
          </cell>
          <cell r="D1847" t="str">
            <v>K11501</v>
          </cell>
          <cell r="E1847">
            <v>7.3</v>
          </cell>
          <cell r="F1847">
            <v>7.08</v>
          </cell>
          <cell r="G1847">
            <v>26</v>
          </cell>
          <cell r="H1847">
            <v>87</v>
          </cell>
          <cell r="I1847" t="str">
            <v>K11501</v>
          </cell>
        </row>
        <row r="1848">
          <cell r="A1848" t="str">
            <v>K115011412</v>
          </cell>
          <cell r="B1848" t="str">
            <v xml:space="preserve">NGUYỄN HỒ THANH </v>
          </cell>
          <cell r="C1848" t="str">
            <v>PHƯƠNG</v>
          </cell>
          <cell r="D1848" t="str">
            <v>K11501</v>
          </cell>
          <cell r="E1848">
            <v>7.3</v>
          </cell>
          <cell r="F1848">
            <v>6.9</v>
          </cell>
          <cell r="G1848">
            <v>22</v>
          </cell>
          <cell r="H1848">
            <v>87</v>
          </cell>
          <cell r="I1848" t="str">
            <v>K11501</v>
          </cell>
        </row>
        <row r="1849">
          <cell r="A1849" t="str">
            <v>K115031585</v>
          </cell>
          <cell r="B1849" t="str">
            <v xml:space="preserve">BÙI MINH THÚY </v>
          </cell>
          <cell r="C1849" t="str">
            <v>HẰNG</v>
          </cell>
          <cell r="D1849" t="str">
            <v>K11503</v>
          </cell>
          <cell r="E1849">
            <v>7.3</v>
          </cell>
          <cell r="F1849">
            <v>7.16</v>
          </cell>
          <cell r="G1849">
            <v>22</v>
          </cell>
          <cell r="H1849">
            <v>87</v>
          </cell>
          <cell r="I1849" t="str">
            <v>K11503</v>
          </cell>
        </row>
        <row r="1850">
          <cell r="A1850" t="str">
            <v>K114050871</v>
          </cell>
          <cell r="B1850" t="str">
            <v xml:space="preserve">TRẦN THỊ THANH </v>
          </cell>
          <cell r="C1850" t="str">
            <v>HUYỀN</v>
          </cell>
          <cell r="D1850" t="str">
            <v>K11405A</v>
          </cell>
          <cell r="E1850">
            <v>7.3</v>
          </cell>
          <cell r="F1850">
            <v>7.11</v>
          </cell>
          <cell r="G1850">
            <v>20</v>
          </cell>
          <cell r="H1850">
            <v>87</v>
          </cell>
          <cell r="I1850" t="str">
            <v>K11405B</v>
          </cell>
        </row>
        <row r="1851">
          <cell r="A1851" t="str">
            <v>K114050894</v>
          </cell>
          <cell r="B1851" t="str">
            <v xml:space="preserve">VÕ THỊ KIM </v>
          </cell>
          <cell r="C1851" t="str">
            <v>NHUNG</v>
          </cell>
          <cell r="D1851" t="str">
            <v>K11405A</v>
          </cell>
          <cell r="E1851">
            <v>7.3</v>
          </cell>
          <cell r="F1851">
            <v>6.82</v>
          </cell>
          <cell r="G1851">
            <v>20</v>
          </cell>
          <cell r="H1851">
            <v>87</v>
          </cell>
          <cell r="I1851" t="str">
            <v>K11405B</v>
          </cell>
        </row>
        <row r="1852">
          <cell r="A1852" t="str">
            <v>K124020217</v>
          </cell>
          <cell r="B1852" t="str">
            <v xml:space="preserve">LÊ HỒ THỊ KIM </v>
          </cell>
          <cell r="C1852" t="str">
            <v>THANH</v>
          </cell>
          <cell r="D1852" t="str">
            <v>K12402</v>
          </cell>
          <cell r="E1852">
            <v>7.3</v>
          </cell>
          <cell r="F1852">
            <v>6.78</v>
          </cell>
          <cell r="G1852">
            <v>20</v>
          </cell>
          <cell r="H1852">
            <v>87</v>
          </cell>
          <cell r="I1852" t="str">
            <v>K12402A</v>
          </cell>
        </row>
        <row r="1853">
          <cell r="A1853" t="str">
            <v>K124060968</v>
          </cell>
          <cell r="B1853" t="str">
            <v xml:space="preserve">ĐOÀN THỊ NGỌC </v>
          </cell>
          <cell r="C1853" t="str">
            <v>DIỆU</v>
          </cell>
          <cell r="D1853" t="str">
            <v>K12406</v>
          </cell>
          <cell r="E1853">
            <v>7.3</v>
          </cell>
          <cell r="F1853">
            <v>6.64</v>
          </cell>
          <cell r="G1853">
            <v>25</v>
          </cell>
          <cell r="H1853">
            <v>85</v>
          </cell>
          <cell r="I1853" t="str">
            <v>K12406</v>
          </cell>
        </row>
        <row r="1854">
          <cell r="A1854" t="str">
            <v>K115011389</v>
          </cell>
          <cell r="B1854" t="str">
            <v xml:space="preserve">THÁI THỊ THANH </v>
          </cell>
          <cell r="C1854" t="str">
            <v>LOAN</v>
          </cell>
          <cell r="D1854" t="str">
            <v>K11501</v>
          </cell>
          <cell r="E1854">
            <v>7.3</v>
          </cell>
          <cell r="F1854">
            <v>7.08</v>
          </cell>
          <cell r="G1854">
            <v>22</v>
          </cell>
          <cell r="H1854">
            <v>85</v>
          </cell>
          <cell r="I1854" t="str">
            <v>K11501</v>
          </cell>
        </row>
        <row r="1855">
          <cell r="A1855" t="str">
            <v>K114061063</v>
          </cell>
          <cell r="B1855" t="str">
            <v xml:space="preserve">NGUYỄN MINH </v>
          </cell>
          <cell r="C1855" t="str">
            <v>TRUNG</v>
          </cell>
          <cell r="D1855" t="str">
            <v>K11406</v>
          </cell>
          <cell r="E1855">
            <v>7.3</v>
          </cell>
          <cell r="F1855">
            <v>6.53</v>
          </cell>
          <cell r="G1855">
            <v>30</v>
          </cell>
          <cell r="H1855">
            <v>82</v>
          </cell>
          <cell r="I1855" t="str">
            <v>K11406</v>
          </cell>
        </row>
        <row r="1856">
          <cell r="A1856" t="str">
            <v>K124061031</v>
          </cell>
          <cell r="B1856" t="str">
            <v xml:space="preserve">NGUYỄN THỊ THU </v>
          </cell>
          <cell r="C1856" t="str">
            <v>THẢO</v>
          </cell>
          <cell r="D1856" t="str">
            <v>K12406</v>
          </cell>
          <cell r="E1856">
            <v>7.3</v>
          </cell>
          <cell r="F1856">
            <v>6.85</v>
          </cell>
          <cell r="G1856">
            <v>25</v>
          </cell>
          <cell r="H1856">
            <v>82</v>
          </cell>
          <cell r="I1856" t="str">
            <v>K12406</v>
          </cell>
        </row>
        <row r="1857">
          <cell r="A1857" t="str">
            <v>K114071143</v>
          </cell>
          <cell r="B1857" t="str">
            <v xml:space="preserve">TRẦN VĂN </v>
          </cell>
          <cell r="C1857" t="str">
            <v>NHẬT</v>
          </cell>
          <cell r="D1857" t="str">
            <v>K11407A</v>
          </cell>
          <cell r="E1857">
            <v>7.3</v>
          </cell>
          <cell r="F1857">
            <v>7.12</v>
          </cell>
          <cell r="G1857">
            <v>23</v>
          </cell>
          <cell r="H1857">
            <v>82</v>
          </cell>
          <cell r="I1857" t="str">
            <v>K11407A</v>
          </cell>
        </row>
        <row r="1858">
          <cell r="A1858" t="str">
            <v>K115011374</v>
          </cell>
          <cell r="B1858" t="str">
            <v xml:space="preserve">ĐỖ THỊ NGỌC </v>
          </cell>
          <cell r="C1858" t="str">
            <v>HƯƠNG</v>
          </cell>
          <cell r="D1858" t="str">
            <v>K11501</v>
          </cell>
          <cell r="E1858">
            <v>7.3</v>
          </cell>
          <cell r="F1858">
            <v>6.95</v>
          </cell>
          <cell r="G1858">
            <v>22</v>
          </cell>
          <cell r="H1858">
            <v>82</v>
          </cell>
          <cell r="I1858" t="str">
            <v>K11501</v>
          </cell>
        </row>
        <row r="1859">
          <cell r="A1859" t="str">
            <v>K115021562</v>
          </cell>
          <cell r="B1859" t="str">
            <v xml:space="preserve">LÊ THỊ </v>
          </cell>
          <cell r="C1859" t="str">
            <v>YÊN</v>
          </cell>
          <cell r="D1859" t="str">
            <v>K11502</v>
          </cell>
          <cell r="E1859">
            <v>7.3</v>
          </cell>
          <cell r="F1859">
            <v>7.17</v>
          </cell>
          <cell r="G1859">
            <v>22</v>
          </cell>
          <cell r="H1859">
            <v>82</v>
          </cell>
          <cell r="I1859" t="str">
            <v>K11502</v>
          </cell>
        </row>
        <row r="1860">
          <cell r="A1860" t="str">
            <v>K115041756</v>
          </cell>
          <cell r="B1860" t="str">
            <v xml:space="preserve">NGÔ THỊ KHÁNH </v>
          </cell>
          <cell r="C1860" t="str">
            <v>VY</v>
          </cell>
          <cell r="D1860" t="str">
            <v>K11504</v>
          </cell>
          <cell r="E1860">
            <v>7.3</v>
          </cell>
          <cell r="F1860">
            <v>7.11</v>
          </cell>
          <cell r="G1860">
            <v>22</v>
          </cell>
          <cell r="H1860">
            <v>82</v>
          </cell>
          <cell r="I1860" t="str">
            <v>K11504</v>
          </cell>
        </row>
        <row r="1861">
          <cell r="A1861" t="str">
            <v>K135041673</v>
          </cell>
          <cell r="B1861" t="str">
            <v xml:space="preserve">NGUYỄN THỊ THÙY </v>
          </cell>
          <cell r="C1861" t="str">
            <v>VÂN</v>
          </cell>
          <cell r="D1861" t="str">
            <v>K13504</v>
          </cell>
          <cell r="E1861">
            <v>7.3</v>
          </cell>
          <cell r="F1861">
            <v>7.15</v>
          </cell>
          <cell r="G1861">
            <v>22</v>
          </cell>
          <cell r="H1861">
            <v>82</v>
          </cell>
          <cell r="I1861" t="str">
            <v>K13504</v>
          </cell>
        </row>
        <row r="1862">
          <cell r="A1862" t="str">
            <v>K114030458</v>
          </cell>
          <cell r="B1862" t="str">
            <v xml:space="preserve">TRẦN THỊ NHƯ </v>
          </cell>
          <cell r="C1862" t="str">
            <v>Ý</v>
          </cell>
          <cell r="D1862" t="str">
            <v>K11403</v>
          </cell>
          <cell r="E1862">
            <v>7.3</v>
          </cell>
          <cell r="F1862">
            <v>6.84</v>
          </cell>
          <cell r="G1862">
            <v>20</v>
          </cell>
          <cell r="H1862">
            <v>82</v>
          </cell>
          <cell r="I1862" t="str">
            <v>K11403</v>
          </cell>
        </row>
        <row r="1863">
          <cell r="A1863" t="str">
            <v>K114050842</v>
          </cell>
          <cell r="B1863" t="str">
            <v xml:space="preserve">PHẠM THỊ TÚ </v>
          </cell>
          <cell r="C1863" t="str">
            <v>ANH</v>
          </cell>
          <cell r="D1863" t="str">
            <v>K11405A</v>
          </cell>
          <cell r="E1863">
            <v>7.3</v>
          </cell>
          <cell r="F1863">
            <v>6.93</v>
          </cell>
          <cell r="G1863">
            <v>20</v>
          </cell>
          <cell r="H1863">
            <v>82</v>
          </cell>
          <cell r="I1863" t="str">
            <v>K11405B</v>
          </cell>
        </row>
        <row r="1864">
          <cell r="A1864" t="str">
            <v>K124040724</v>
          </cell>
          <cell r="B1864" t="str">
            <v xml:space="preserve">LÊ HUY </v>
          </cell>
          <cell r="C1864" t="str">
            <v>HOÀNG</v>
          </cell>
          <cell r="D1864" t="str">
            <v>K12404A</v>
          </cell>
          <cell r="E1864">
            <v>7.3</v>
          </cell>
          <cell r="F1864">
            <v>7.17</v>
          </cell>
          <cell r="G1864">
            <v>20</v>
          </cell>
          <cell r="H1864">
            <v>82</v>
          </cell>
          <cell r="I1864" t="str">
            <v>K12404B</v>
          </cell>
        </row>
        <row r="1865">
          <cell r="A1865" t="str">
            <v>K124040796</v>
          </cell>
          <cell r="B1865" t="str">
            <v xml:space="preserve">VÕ THỊ PHƯƠNG </v>
          </cell>
          <cell r="C1865" t="str">
            <v>THẢO</v>
          </cell>
          <cell r="D1865" t="str">
            <v>K12404A</v>
          </cell>
          <cell r="E1865">
            <v>7.3</v>
          </cell>
          <cell r="F1865">
            <v>7.14</v>
          </cell>
          <cell r="G1865">
            <v>20</v>
          </cell>
          <cell r="H1865">
            <v>82</v>
          </cell>
          <cell r="I1865" t="str">
            <v>K12404B</v>
          </cell>
        </row>
        <row r="1866">
          <cell r="A1866" t="str">
            <v>K124071267</v>
          </cell>
          <cell r="B1866" t="str">
            <v xml:space="preserve">PHẠM PHƯƠNG </v>
          </cell>
          <cell r="C1866" t="str">
            <v>LINH</v>
          </cell>
          <cell r="D1866" t="str">
            <v>K12407A</v>
          </cell>
          <cell r="E1866">
            <v>7.3</v>
          </cell>
          <cell r="F1866">
            <v>7.42</v>
          </cell>
          <cell r="G1866">
            <v>20</v>
          </cell>
          <cell r="H1866">
            <v>82</v>
          </cell>
          <cell r="I1866" t="str">
            <v>K12407B</v>
          </cell>
        </row>
        <row r="1867">
          <cell r="A1867" t="str">
            <v>K124082358</v>
          </cell>
          <cell r="B1867" t="str">
            <v xml:space="preserve">TRẦN ĐẶNG KHÁNH </v>
          </cell>
          <cell r="C1867" t="str">
            <v>TRINH</v>
          </cell>
          <cell r="D1867" t="str">
            <v>K12408</v>
          </cell>
          <cell r="E1867">
            <v>7.3</v>
          </cell>
          <cell r="F1867">
            <v>6.96</v>
          </cell>
          <cell r="G1867">
            <v>20</v>
          </cell>
          <cell r="H1867">
            <v>82</v>
          </cell>
          <cell r="I1867" t="str">
            <v>K12408</v>
          </cell>
        </row>
        <row r="1868">
          <cell r="A1868" t="str">
            <v>K135021432</v>
          </cell>
          <cell r="B1868" t="str">
            <v xml:space="preserve">TRẦN THỊ KIM </v>
          </cell>
          <cell r="C1868" t="str">
            <v>XUÂN</v>
          </cell>
          <cell r="D1868" t="str">
            <v>K13502</v>
          </cell>
          <cell r="E1868">
            <v>7.3</v>
          </cell>
          <cell r="F1868">
            <v>7.07</v>
          </cell>
          <cell r="G1868">
            <v>20</v>
          </cell>
          <cell r="H1868">
            <v>81</v>
          </cell>
          <cell r="I1868" t="str">
            <v>K13502</v>
          </cell>
        </row>
        <row r="1869">
          <cell r="A1869" t="str">
            <v>K135041579</v>
          </cell>
          <cell r="B1869" t="str">
            <v xml:space="preserve">NGUYỄN THỊ </v>
          </cell>
          <cell r="C1869" t="str">
            <v>HỢI</v>
          </cell>
          <cell r="D1869" t="str">
            <v>K13504</v>
          </cell>
          <cell r="E1869">
            <v>7.3</v>
          </cell>
          <cell r="F1869">
            <v>7.39</v>
          </cell>
          <cell r="G1869">
            <v>22</v>
          </cell>
          <cell r="H1869">
            <v>80</v>
          </cell>
          <cell r="I1869" t="str">
            <v>K13504</v>
          </cell>
        </row>
        <row r="1870">
          <cell r="A1870" t="str">
            <v>K124052269</v>
          </cell>
          <cell r="B1870" t="str">
            <v xml:space="preserve">NGUYỄN THỊ HỒNG </v>
          </cell>
          <cell r="C1870" t="str">
            <v>NHUNG</v>
          </cell>
          <cell r="D1870" t="str">
            <v>K12405</v>
          </cell>
          <cell r="E1870">
            <v>7.3</v>
          </cell>
          <cell r="F1870">
            <v>7.01</v>
          </cell>
          <cell r="G1870">
            <v>20</v>
          </cell>
          <cell r="H1870">
            <v>80</v>
          </cell>
          <cell r="I1870" t="str">
            <v>K12405</v>
          </cell>
        </row>
        <row r="1871">
          <cell r="A1871" t="str">
            <v>K125021761</v>
          </cell>
          <cell r="B1871" t="str">
            <v xml:space="preserve">TRỊNH TUẤN </v>
          </cell>
          <cell r="C1871" t="str">
            <v>ANH</v>
          </cell>
          <cell r="D1871" t="str">
            <v>K12502</v>
          </cell>
          <cell r="E1871">
            <v>7.3</v>
          </cell>
          <cell r="F1871">
            <v>7.38</v>
          </cell>
          <cell r="G1871">
            <v>27</v>
          </cell>
          <cell r="H1871">
            <v>77</v>
          </cell>
          <cell r="I1871" t="str">
            <v>K12502</v>
          </cell>
        </row>
        <row r="1872">
          <cell r="A1872" t="str">
            <v>K135041550</v>
          </cell>
          <cell r="B1872" t="str">
            <v xml:space="preserve">KHỔNG NGỌC HUỲNH </v>
          </cell>
          <cell r="C1872" t="str">
            <v>CHÂU</v>
          </cell>
          <cell r="D1872" t="str">
            <v>K13504</v>
          </cell>
          <cell r="E1872">
            <v>7.3</v>
          </cell>
          <cell r="F1872">
            <v>6.99</v>
          </cell>
          <cell r="G1872">
            <v>22</v>
          </cell>
          <cell r="H1872">
            <v>77</v>
          </cell>
          <cell r="I1872" t="str">
            <v>K13504</v>
          </cell>
        </row>
        <row r="1873">
          <cell r="A1873" t="str">
            <v>K135041668</v>
          </cell>
          <cell r="B1873" t="str">
            <v xml:space="preserve">TÔN THỊ THANH </v>
          </cell>
          <cell r="C1873" t="str">
            <v>TRÚC</v>
          </cell>
          <cell r="D1873" t="str">
            <v>K13504</v>
          </cell>
          <cell r="E1873">
            <v>7.3</v>
          </cell>
          <cell r="F1873">
            <v>7.41</v>
          </cell>
          <cell r="G1873">
            <v>22</v>
          </cell>
          <cell r="H1873">
            <v>77</v>
          </cell>
          <cell r="I1873" t="str">
            <v>K13504</v>
          </cell>
        </row>
        <row r="1874">
          <cell r="A1874" t="str">
            <v>K124040596</v>
          </cell>
          <cell r="B1874" t="str">
            <v xml:space="preserve">TRƯƠNG NGỌC THANH </v>
          </cell>
          <cell r="C1874" t="str">
            <v>MAI</v>
          </cell>
          <cell r="D1874" t="str">
            <v>K12404A</v>
          </cell>
          <cell r="E1874">
            <v>7.3</v>
          </cell>
          <cell r="F1874">
            <v>7.27</v>
          </cell>
          <cell r="G1874">
            <v>20</v>
          </cell>
          <cell r="H1874">
            <v>77</v>
          </cell>
          <cell r="I1874" t="str">
            <v>K12404A</v>
          </cell>
        </row>
        <row r="1875">
          <cell r="A1875" t="str">
            <v>K124091557</v>
          </cell>
          <cell r="B1875" t="str">
            <v xml:space="preserve">DƯƠNG THỊ MAI </v>
          </cell>
          <cell r="C1875" t="str">
            <v>NGỌC</v>
          </cell>
          <cell r="D1875" t="str">
            <v>K12409</v>
          </cell>
          <cell r="E1875">
            <v>7.3</v>
          </cell>
          <cell r="F1875">
            <v>7.63</v>
          </cell>
          <cell r="G1875">
            <v>20</v>
          </cell>
          <cell r="H1875">
            <v>77</v>
          </cell>
          <cell r="I1875" t="str">
            <v>K12409</v>
          </cell>
        </row>
        <row r="1876">
          <cell r="A1876" t="str">
            <v>K115011380</v>
          </cell>
          <cell r="B1876" t="str">
            <v xml:space="preserve">TRẦN THỊ </v>
          </cell>
          <cell r="C1876" t="str">
            <v>LÀI</v>
          </cell>
          <cell r="D1876" t="str">
            <v>K11501</v>
          </cell>
          <cell r="E1876">
            <v>7.3</v>
          </cell>
          <cell r="F1876">
            <v>6.81</v>
          </cell>
          <cell r="G1876">
            <v>22</v>
          </cell>
          <cell r="H1876">
            <v>72</v>
          </cell>
          <cell r="I1876" t="str">
            <v>K11501</v>
          </cell>
        </row>
        <row r="1877">
          <cell r="A1877" t="str">
            <v>K124020306</v>
          </cell>
          <cell r="B1877" t="str">
            <v xml:space="preserve">NGUYỄN LÊ HOÀNG </v>
          </cell>
          <cell r="C1877" t="str">
            <v>HẢI</v>
          </cell>
          <cell r="D1877" t="str">
            <v>K12402</v>
          </cell>
          <cell r="E1877">
            <v>7.29</v>
          </cell>
          <cell r="F1877">
            <v>7.22</v>
          </cell>
          <cell r="G1877">
            <v>24</v>
          </cell>
          <cell r="H1877">
            <v>100</v>
          </cell>
          <cell r="I1877" t="str">
            <v>K12402B</v>
          </cell>
        </row>
        <row r="1878">
          <cell r="A1878" t="str">
            <v>K124071322</v>
          </cell>
          <cell r="B1878" t="str">
            <v xml:space="preserve">NGUYỄN THỊ THU </v>
          </cell>
          <cell r="C1878" t="str">
            <v>THUÝ</v>
          </cell>
          <cell r="D1878" t="str">
            <v>K12407A</v>
          </cell>
          <cell r="E1878">
            <v>7.29</v>
          </cell>
          <cell r="F1878">
            <v>7.63</v>
          </cell>
          <cell r="G1878">
            <v>24</v>
          </cell>
          <cell r="H1878">
            <v>92</v>
          </cell>
          <cell r="I1878" t="str">
            <v>K12407B</v>
          </cell>
        </row>
        <row r="1879">
          <cell r="A1879" t="str">
            <v>K114020315</v>
          </cell>
          <cell r="B1879" t="str">
            <v xml:space="preserve">LÊ ĐÌNH </v>
          </cell>
          <cell r="C1879" t="str">
            <v>QUÍ</v>
          </cell>
          <cell r="D1879" t="str">
            <v>K11402</v>
          </cell>
          <cell r="E1879">
            <v>7.29</v>
          </cell>
          <cell r="F1879">
            <v>7.3</v>
          </cell>
          <cell r="G1879">
            <v>21</v>
          </cell>
          <cell r="H1879">
            <v>92</v>
          </cell>
          <cell r="I1879" t="str">
            <v>K11402B</v>
          </cell>
        </row>
        <row r="1880">
          <cell r="A1880" t="str">
            <v>K134020148</v>
          </cell>
          <cell r="B1880" t="str">
            <v xml:space="preserve">VÕ AN </v>
          </cell>
          <cell r="C1880" t="str">
            <v>KHANG</v>
          </cell>
          <cell r="D1880" t="str">
            <v>K13402</v>
          </cell>
          <cell r="E1880">
            <v>7.29</v>
          </cell>
          <cell r="F1880">
            <v>7.28</v>
          </cell>
          <cell r="G1880">
            <v>21</v>
          </cell>
          <cell r="H1880">
            <v>92</v>
          </cell>
          <cell r="I1880" t="str">
            <v>K13402</v>
          </cell>
        </row>
        <row r="1881">
          <cell r="A1881" t="str">
            <v>K134091155</v>
          </cell>
          <cell r="B1881" t="str">
            <v xml:space="preserve">LÝ THUÝ </v>
          </cell>
          <cell r="C1881" t="str">
            <v>VY</v>
          </cell>
          <cell r="D1881" t="str">
            <v>K13409</v>
          </cell>
          <cell r="E1881">
            <v>7.29</v>
          </cell>
          <cell r="F1881">
            <v>7.32</v>
          </cell>
          <cell r="G1881">
            <v>21</v>
          </cell>
          <cell r="H1881">
            <v>92</v>
          </cell>
          <cell r="I1881" t="str">
            <v>K13409</v>
          </cell>
        </row>
        <row r="1882">
          <cell r="A1882" t="str">
            <v>K124040818</v>
          </cell>
          <cell r="B1882" t="str">
            <v xml:space="preserve">LÊ NHƯ </v>
          </cell>
          <cell r="C1882" t="str">
            <v>TRƯỜNG</v>
          </cell>
          <cell r="D1882" t="str">
            <v>K12404A</v>
          </cell>
          <cell r="E1882">
            <v>7.29</v>
          </cell>
          <cell r="F1882">
            <v>7.32</v>
          </cell>
          <cell r="G1882">
            <v>24</v>
          </cell>
          <cell r="H1882">
            <v>87</v>
          </cell>
          <cell r="I1882" t="str">
            <v>K12404B</v>
          </cell>
        </row>
        <row r="1883">
          <cell r="A1883" t="str">
            <v>K134070806</v>
          </cell>
          <cell r="B1883" t="str">
            <v xml:space="preserve">HOÀNG THỊ </v>
          </cell>
          <cell r="C1883" t="str">
            <v>LƯƠNG</v>
          </cell>
          <cell r="D1883" t="str">
            <v>K13407</v>
          </cell>
          <cell r="E1883">
            <v>7.29</v>
          </cell>
          <cell r="F1883">
            <v>7.25</v>
          </cell>
          <cell r="G1883">
            <v>24</v>
          </cell>
          <cell r="H1883">
            <v>87</v>
          </cell>
          <cell r="I1883" t="str">
            <v>K13407</v>
          </cell>
        </row>
        <row r="1884">
          <cell r="A1884" t="str">
            <v>K135011250</v>
          </cell>
          <cell r="B1884" t="str">
            <v xml:space="preserve">TRẦN MINH </v>
          </cell>
          <cell r="C1884" t="str">
            <v>TÚ</v>
          </cell>
          <cell r="D1884" t="str">
            <v>K13501</v>
          </cell>
          <cell r="E1884">
            <v>7.29</v>
          </cell>
          <cell r="F1884">
            <v>6.94</v>
          </cell>
          <cell r="G1884">
            <v>21</v>
          </cell>
          <cell r="H1884">
            <v>87</v>
          </cell>
          <cell r="I1884" t="str">
            <v>K13501</v>
          </cell>
        </row>
        <row r="1885">
          <cell r="A1885" t="str">
            <v>K114040616</v>
          </cell>
          <cell r="B1885" t="str">
            <v xml:space="preserve">HÀ KHƯƠNG </v>
          </cell>
          <cell r="C1885" t="str">
            <v>GIANG</v>
          </cell>
          <cell r="D1885" t="str">
            <v>K11404A</v>
          </cell>
          <cell r="E1885">
            <v>7.29</v>
          </cell>
          <cell r="F1885">
            <v>6.63</v>
          </cell>
          <cell r="G1885">
            <v>20</v>
          </cell>
          <cell r="H1885">
            <v>87</v>
          </cell>
          <cell r="I1885" t="str">
            <v>K11404B</v>
          </cell>
        </row>
        <row r="1886">
          <cell r="A1886" t="str">
            <v>K114040551</v>
          </cell>
          <cell r="B1886" t="str">
            <v xml:space="preserve">TRẦN MAI TIẾN </v>
          </cell>
          <cell r="C1886" t="str">
            <v>THẠNH</v>
          </cell>
          <cell r="D1886" t="str">
            <v>K11404A</v>
          </cell>
          <cell r="E1886">
            <v>7.29</v>
          </cell>
          <cell r="F1886">
            <v>7.61</v>
          </cell>
          <cell r="G1886">
            <v>17</v>
          </cell>
          <cell r="H1886">
            <v>87</v>
          </cell>
          <cell r="I1886" t="str">
            <v>K11404A</v>
          </cell>
        </row>
        <row r="1887">
          <cell r="A1887" t="str">
            <v>K134020138</v>
          </cell>
          <cell r="B1887" t="str">
            <v xml:space="preserve">PHẠM ĐỨC </v>
          </cell>
          <cell r="C1887" t="str">
            <v>HUY</v>
          </cell>
          <cell r="D1887" t="str">
            <v>K13402</v>
          </cell>
          <cell r="E1887">
            <v>7.29</v>
          </cell>
          <cell r="F1887">
            <v>7.16</v>
          </cell>
          <cell r="G1887">
            <v>21</v>
          </cell>
          <cell r="H1887">
            <v>85</v>
          </cell>
          <cell r="I1887" t="str">
            <v>K13402</v>
          </cell>
        </row>
        <row r="1888">
          <cell r="A1888" t="str">
            <v>K114020294</v>
          </cell>
          <cell r="B1888" t="str">
            <v xml:space="preserve">TRƯƠNG NGỌC PHƯƠNG </v>
          </cell>
          <cell r="C1888" t="str">
            <v>NAM</v>
          </cell>
          <cell r="D1888" t="str">
            <v>K11402</v>
          </cell>
          <cell r="E1888">
            <v>7.29</v>
          </cell>
          <cell r="F1888">
            <v>7.33</v>
          </cell>
          <cell r="G1888">
            <v>19</v>
          </cell>
          <cell r="H1888">
            <v>85</v>
          </cell>
          <cell r="I1888" t="str">
            <v>K11402B</v>
          </cell>
        </row>
        <row r="1889">
          <cell r="A1889" t="str">
            <v>K125011656</v>
          </cell>
          <cell r="B1889" t="str">
            <v xml:space="preserve">NGUYỄN THỊ NGỌC </v>
          </cell>
          <cell r="C1889" t="str">
            <v>HÂN</v>
          </cell>
          <cell r="D1889" t="str">
            <v>K12501</v>
          </cell>
          <cell r="E1889">
            <v>7.29</v>
          </cell>
          <cell r="F1889">
            <v>7.49</v>
          </cell>
          <cell r="G1889">
            <v>26</v>
          </cell>
          <cell r="H1889">
            <v>82</v>
          </cell>
          <cell r="I1889" t="str">
            <v>K12501</v>
          </cell>
        </row>
        <row r="1890">
          <cell r="A1890" t="str">
            <v>K124040636</v>
          </cell>
          <cell r="B1890" t="str">
            <v xml:space="preserve">NGUYỄN PHÚC </v>
          </cell>
          <cell r="C1890" t="str">
            <v>THÀNH</v>
          </cell>
          <cell r="D1890" t="str">
            <v>K12404A</v>
          </cell>
          <cell r="E1890">
            <v>7.29</v>
          </cell>
          <cell r="F1890">
            <v>7.29</v>
          </cell>
          <cell r="G1890">
            <v>24</v>
          </cell>
          <cell r="H1890">
            <v>82</v>
          </cell>
          <cell r="I1890" t="str">
            <v>K12404A</v>
          </cell>
        </row>
        <row r="1891">
          <cell r="A1891" t="str">
            <v>K124091625</v>
          </cell>
          <cell r="B1891" t="str">
            <v xml:space="preserve">LÝ NGHĨA </v>
          </cell>
          <cell r="C1891" t="str">
            <v>VINH</v>
          </cell>
          <cell r="D1891" t="str">
            <v>K12409</v>
          </cell>
          <cell r="E1891">
            <v>7.29</v>
          </cell>
          <cell r="F1891">
            <v>7.11</v>
          </cell>
          <cell r="G1891">
            <v>24</v>
          </cell>
          <cell r="H1891">
            <v>82</v>
          </cell>
          <cell r="I1891" t="str">
            <v>K12409</v>
          </cell>
        </row>
        <row r="1892">
          <cell r="A1892" t="str">
            <v>K114061016</v>
          </cell>
          <cell r="B1892" t="str">
            <v xml:space="preserve">NGUYỄN THỊ XUÂN </v>
          </cell>
          <cell r="C1892" t="str">
            <v>NGÂN</v>
          </cell>
          <cell r="D1892" t="str">
            <v>K11406</v>
          </cell>
          <cell r="E1892">
            <v>7.29</v>
          </cell>
          <cell r="F1892">
            <v>6.98</v>
          </cell>
          <cell r="G1892">
            <v>21</v>
          </cell>
          <cell r="H1892">
            <v>82</v>
          </cell>
          <cell r="I1892" t="str">
            <v>K11406</v>
          </cell>
        </row>
        <row r="1893">
          <cell r="A1893" t="str">
            <v>K134010049</v>
          </cell>
          <cell r="B1893" t="str">
            <v xml:space="preserve">HỒ HỒNG </v>
          </cell>
          <cell r="C1893" t="str">
            <v>PHÚC</v>
          </cell>
          <cell r="D1893" t="str">
            <v>K13401</v>
          </cell>
          <cell r="E1893">
            <v>7.29</v>
          </cell>
          <cell r="F1893">
            <v>6.86</v>
          </cell>
          <cell r="G1893">
            <v>21</v>
          </cell>
          <cell r="H1893">
            <v>82</v>
          </cell>
          <cell r="I1893" t="str">
            <v>K13401</v>
          </cell>
        </row>
        <row r="1894">
          <cell r="A1894" t="str">
            <v>K134020236</v>
          </cell>
          <cell r="B1894" t="str">
            <v xml:space="preserve">NGUYỄN THỊ HOÀI </v>
          </cell>
          <cell r="C1894" t="str">
            <v>THU</v>
          </cell>
          <cell r="D1894" t="str">
            <v>K13402</v>
          </cell>
          <cell r="E1894">
            <v>7.29</v>
          </cell>
          <cell r="F1894">
            <v>7.13</v>
          </cell>
          <cell r="G1894">
            <v>21</v>
          </cell>
          <cell r="H1894">
            <v>82</v>
          </cell>
          <cell r="I1894" t="str">
            <v>K13402</v>
          </cell>
        </row>
        <row r="1895">
          <cell r="A1895" t="str">
            <v>K114071125</v>
          </cell>
          <cell r="B1895" t="str">
            <v xml:space="preserve">CAO THỊ THÙY </v>
          </cell>
          <cell r="C1895" t="str">
            <v>LINH</v>
          </cell>
          <cell r="D1895" t="str">
            <v>K11407A</v>
          </cell>
          <cell r="E1895">
            <v>7.29</v>
          </cell>
          <cell r="F1895">
            <v>6.98</v>
          </cell>
          <cell r="G1895">
            <v>19</v>
          </cell>
          <cell r="H1895">
            <v>82</v>
          </cell>
          <cell r="I1895" t="str">
            <v>K11407A</v>
          </cell>
        </row>
        <row r="1896">
          <cell r="A1896" t="str">
            <v>K124020342</v>
          </cell>
          <cell r="B1896" t="str">
            <v xml:space="preserve">NGUYỄN HOÀI </v>
          </cell>
          <cell r="C1896" t="str">
            <v>NAM</v>
          </cell>
          <cell r="D1896" t="str">
            <v>K12402</v>
          </cell>
          <cell r="E1896">
            <v>7.29</v>
          </cell>
          <cell r="F1896">
            <v>6.91</v>
          </cell>
          <cell r="G1896">
            <v>24</v>
          </cell>
          <cell r="H1896">
            <v>81</v>
          </cell>
          <cell r="I1896" t="str">
            <v>K12402B</v>
          </cell>
        </row>
        <row r="1897">
          <cell r="A1897" t="str">
            <v>K124010039</v>
          </cell>
          <cell r="B1897" t="str">
            <v xml:space="preserve">TRẦN KHÁNH </v>
          </cell>
          <cell r="C1897" t="str">
            <v>HUYỀN</v>
          </cell>
          <cell r="D1897" t="str">
            <v>K12401</v>
          </cell>
          <cell r="E1897">
            <v>7.29</v>
          </cell>
          <cell r="F1897">
            <v>7.27</v>
          </cell>
          <cell r="G1897">
            <v>24</v>
          </cell>
          <cell r="H1897">
            <v>77</v>
          </cell>
          <cell r="I1897" t="str">
            <v>K12401</v>
          </cell>
        </row>
        <row r="1898">
          <cell r="A1898" t="str">
            <v>K124071264</v>
          </cell>
          <cell r="B1898" t="str">
            <v xml:space="preserve">VÕ THỊ BÍCH </v>
          </cell>
          <cell r="C1898" t="str">
            <v>LIÊN</v>
          </cell>
          <cell r="D1898" t="str">
            <v>K12407A</v>
          </cell>
          <cell r="E1898">
            <v>7.29</v>
          </cell>
          <cell r="F1898">
            <v>7.08</v>
          </cell>
          <cell r="G1898">
            <v>24</v>
          </cell>
          <cell r="H1898">
            <v>77</v>
          </cell>
          <cell r="I1898" t="str">
            <v>K12407B</v>
          </cell>
        </row>
        <row r="1899">
          <cell r="A1899" t="str">
            <v>K124082329</v>
          </cell>
          <cell r="B1899" t="str">
            <v xml:space="preserve">VŨ THỊ </v>
          </cell>
          <cell r="C1899" t="str">
            <v>HÀ</v>
          </cell>
          <cell r="D1899" t="str">
            <v>K12408</v>
          </cell>
          <cell r="E1899">
            <v>7.29</v>
          </cell>
          <cell r="F1899">
            <v>7.32</v>
          </cell>
          <cell r="G1899">
            <v>24</v>
          </cell>
          <cell r="H1899">
            <v>77</v>
          </cell>
          <cell r="I1899" t="str">
            <v>K12408</v>
          </cell>
        </row>
        <row r="1900">
          <cell r="A1900" t="str">
            <v>K114040640</v>
          </cell>
          <cell r="B1900" t="str">
            <v xml:space="preserve">NGUYỄN THỊ VY </v>
          </cell>
          <cell r="C1900" t="str">
            <v>LINH</v>
          </cell>
          <cell r="D1900" t="str">
            <v>K11404A</v>
          </cell>
          <cell r="E1900">
            <v>7.29</v>
          </cell>
          <cell r="F1900">
            <v>7.05</v>
          </cell>
          <cell r="G1900">
            <v>20</v>
          </cell>
          <cell r="H1900">
            <v>77</v>
          </cell>
          <cell r="I1900" t="str">
            <v>K11404B</v>
          </cell>
        </row>
        <row r="1901">
          <cell r="A1901" t="str">
            <v>K134091106</v>
          </cell>
          <cell r="B1901" t="str">
            <v xml:space="preserve">VÕ THỊ </v>
          </cell>
          <cell r="C1901" t="str">
            <v>PHÚC</v>
          </cell>
          <cell r="D1901" t="str">
            <v>K13409</v>
          </cell>
          <cell r="E1901">
            <v>7.29</v>
          </cell>
          <cell r="F1901">
            <v>7.52</v>
          </cell>
          <cell r="G1901">
            <v>21</v>
          </cell>
          <cell r="H1901">
            <v>75</v>
          </cell>
          <cell r="I1901" t="str">
            <v>K13409</v>
          </cell>
        </row>
        <row r="1902">
          <cell r="A1902" t="str">
            <v>K114071150</v>
          </cell>
          <cell r="B1902" t="str">
            <v xml:space="preserve">TRƯƠNG LÊ HUỲNH </v>
          </cell>
          <cell r="C1902" t="str">
            <v>NHƯ</v>
          </cell>
          <cell r="D1902" t="str">
            <v>K11407A</v>
          </cell>
          <cell r="E1902">
            <v>7.29</v>
          </cell>
          <cell r="F1902">
            <v>6.84</v>
          </cell>
          <cell r="G1902">
            <v>19</v>
          </cell>
          <cell r="H1902">
            <v>74</v>
          </cell>
          <cell r="I1902" t="str">
            <v>K11407A</v>
          </cell>
        </row>
        <row r="1903">
          <cell r="A1903" t="str">
            <v>K134011743</v>
          </cell>
          <cell r="B1903" t="str">
            <v xml:space="preserve">TRẦN THỊ THANH </v>
          </cell>
          <cell r="C1903" t="str">
            <v>THỦY</v>
          </cell>
          <cell r="D1903" t="str">
            <v>K13401</v>
          </cell>
          <cell r="E1903">
            <v>7.29</v>
          </cell>
          <cell r="F1903">
            <v>6.8</v>
          </cell>
          <cell r="G1903">
            <v>21</v>
          </cell>
          <cell r="H1903">
            <v>72</v>
          </cell>
          <cell r="I1903" t="str">
            <v>K13401</v>
          </cell>
        </row>
        <row r="1904">
          <cell r="A1904" t="str">
            <v>K124060989</v>
          </cell>
          <cell r="B1904" t="str">
            <v xml:space="preserve">THÂN THỊ KIM </v>
          </cell>
          <cell r="C1904" t="str">
            <v>LIÊN</v>
          </cell>
          <cell r="D1904" t="str">
            <v>K12406</v>
          </cell>
          <cell r="E1904">
            <v>7.28</v>
          </cell>
          <cell r="F1904">
            <v>6.9</v>
          </cell>
          <cell r="G1904">
            <v>25</v>
          </cell>
          <cell r="H1904">
            <v>100</v>
          </cell>
          <cell r="I1904" t="str">
            <v>K12406</v>
          </cell>
        </row>
        <row r="1905">
          <cell r="A1905" t="str">
            <v>K114071129</v>
          </cell>
          <cell r="B1905" t="str">
            <v xml:space="preserve">PHẠM CÔNG </v>
          </cell>
          <cell r="C1905" t="str">
            <v>LĨNH</v>
          </cell>
          <cell r="D1905" t="str">
            <v>K11407A</v>
          </cell>
          <cell r="E1905">
            <v>7.28</v>
          </cell>
          <cell r="F1905">
            <v>7.08</v>
          </cell>
          <cell r="G1905">
            <v>26</v>
          </cell>
          <cell r="H1905">
            <v>95</v>
          </cell>
          <cell r="I1905" t="str">
            <v>K11407A</v>
          </cell>
        </row>
        <row r="1906">
          <cell r="A1906" t="str">
            <v>K124071278</v>
          </cell>
          <cell r="B1906" t="str">
            <v xml:space="preserve">TRẦN MỸ </v>
          </cell>
          <cell r="C1906" t="str">
            <v>NGÂN</v>
          </cell>
          <cell r="D1906" t="str">
            <v>K12407A</v>
          </cell>
          <cell r="E1906">
            <v>7.28</v>
          </cell>
          <cell r="F1906">
            <v>7.05</v>
          </cell>
          <cell r="G1906">
            <v>20</v>
          </cell>
          <cell r="H1906">
            <v>92</v>
          </cell>
          <cell r="I1906" t="str">
            <v>K12407B</v>
          </cell>
        </row>
        <row r="1907">
          <cell r="A1907" t="str">
            <v>K114050776</v>
          </cell>
          <cell r="B1907" t="str">
            <v xml:space="preserve">TRẦN THỊ </v>
          </cell>
          <cell r="C1907" t="str">
            <v>NGA</v>
          </cell>
          <cell r="D1907" t="str">
            <v>K11405A</v>
          </cell>
          <cell r="E1907">
            <v>7.28</v>
          </cell>
          <cell r="F1907">
            <v>7.27</v>
          </cell>
          <cell r="G1907">
            <v>20</v>
          </cell>
          <cell r="H1907">
            <v>90</v>
          </cell>
          <cell r="I1907" t="str">
            <v>K11405A</v>
          </cell>
        </row>
        <row r="1908">
          <cell r="A1908" t="str">
            <v>K124032256</v>
          </cell>
          <cell r="B1908" t="str">
            <v xml:space="preserve">NGUYỄN LAN </v>
          </cell>
          <cell r="C1908" t="str">
            <v>VY</v>
          </cell>
          <cell r="D1908" t="str">
            <v>K12403</v>
          </cell>
          <cell r="E1908">
            <v>7.28</v>
          </cell>
          <cell r="F1908">
            <v>6.79</v>
          </cell>
          <cell r="G1908">
            <v>20</v>
          </cell>
          <cell r="H1908">
            <v>90</v>
          </cell>
          <cell r="I1908" t="str">
            <v>K12403</v>
          </cell>
        </row>
        <row r="1909">
          <cell r="A1909" t="str">
            <v>K114050912</v>
          </cell>
          <cell r="B1909" t="str">
            <v xml:space="preserve">PHAN HUỲNH ĐAN </v>
          </cell>
          <cell r="C1909" t="str">
            <v>THANH</v>
          </cell>
          <cell r="D1909" t="str">
            <v>K11405A</v>
          </cell>
          <cell r="E1909">
            <v>7.28</v>
          </cell>
          <cell r="F1909">
            <v>7.21</v>
          </cell>
          <cell r="G1909">
            <v>20</v>
          </cell>
          <cell r="H1909">
            <v>87</v>
          </cell>
          <cell r="I1909" t="str">
            <v>K11405B</v>
          </cell>
        </row>
        <row r="1910">
          <cell r="A1910" t="str">
            <v>K114071266</v>
          </cell>
          <cell r="B1910" t="str">
            <v xml:space="preserve">NGUYỄN THỊ TRÚC </v>
          </cell>
          <cell r="C1910" t="str">
            <v>LY</v>
          </cell>
          <cell r="D1910" t="str">
            <v>K11407A</v>
          </cell>
          <cell r="E1910">
            <v>7.28</v>
          </cell>
          <cell r="F1910">
            <v>6.95</v>
          </cell>
          <cell r="G1910">
            <v>23</v>
          </cell>
          <cell r="H1910">
            <v>82</v>
          </cell>
          <cell r="I1910" t="str">
            <v>K11407B</v>
          </cell>
        </row>
        <row r="1911">
          <cell r="A1911" t="str">
            <v>K115021480</v>
          </cell>
          <cell r="B1911" t="str">
            <v xml:space="preserve">LÊ THỊ KIM </v>
          </cell>
          <cell r="C1911" t="str">
            <v>HẰNG</v>
          </cell>
          <cell r="D1911" t="str">
            <v>K11502</v>
          </cell>
          <cell r="E1911">
            <v>7.28</v>
          </cell>
          <cell r="F1911">
            <v>6.92</v>
          </cell>
          <cell r="G1911">
            <v>21</v>
          </cell>
          <cell r="H1911">
            <v>82</v>
          </cell>
          <cell r="I1911" t="str">
            <v>K11502</v>
          </cell>
        </row>
        <row r="1912">
          <cell r="A1912" t="str">
            <v>K135011174</v>
          </cell>
          <cell r="B1912" t="str">
            <v xml:space="preserve">NGUYỄN THỊ KIỀU </v>
          </cell>
          <cell r="C1912" t="str">
            <v>DIỄM</v>
          </cell>
          <cell r="D1912" t="str">
            <v>K13501</v>
          </cell>
          <cell r="E1912">
            <v>7.28</v>
          </cell>
          <cell r="F1912">
            <v>7.3</v>
          </cell>
          <cell r="G1912">
            <v>20</v>
          </cell>
          <cell r="H1912">
            <v>82</v>
          </cell>
          <cell r="I1912" t="str">
            <v>K13501</v>
          </cell>
        </row>
        <row r="1913">
          <cell r="A1913" t="str">
            <v>K115021524</v>
          </cell>
          <cell r="B1913" t="str">
            <v xml:space="preserve">BÙI THỊ NHƯ </v>
          </cell>
          <cell r="C1913" t="str">
            <v>QUỲNH</v>
          </cell>
          <cell r="D1913" t="str">
            <v>K11502</v>
          </cell>
          <cell r="E1913">
            <v>7.28</v>
          </cell>
          <cell r="F1913">
            <v>6.92</v>
          </cell>
          <cell r="G1913">
            <v>18</v>
          </cell>
          <cell r="H1913">
            <v>82</v>
          </cell>
          <cell r="I1913" t="str">
            <v>K11502</v>
          </cell>
        </row>
        <row r="1914">
          <cell r="A1914" t="str">
            <v>K115011427</v>
          </cell>
          <cell r="B1914" t="str">
            <v xml:space="preserve">PHẠM THỊ </v>
          </cell>
          <cell r="C1914" t="str">
            <v>THẢO</v>
          </cell>
          <cell r="D1914" t="str">
            <v>K11501</v>
          </cell>
          <cell r="E1914">
            <v>7.28</v>
          </cell>
          <cell r="F1914">
            <v>7.27</v>
          </cell>
          <cell r="G1914">
            <v>18</v>
          </cell>
          <cell r="H1914">
            <v>80</v>
          </cell>
          <cell r="I1914" t="str">
            <v>K11501</v>
          </cell>
        </row>
        <row r="1915">
          <cell r="A1915" t="str">
            <v>K124040707</v>
          </cell>
          <cell r="B1915" t="str">
            <v xml:space="preserve">THÁI VĂN </v>
          </cell>
          <cell r="C1915" t="str">
            <v>ĐẠT</v>
          </cell>
          <cell r="D1915" t="str">
            <v>K12404A</v>
          </cell>
          <cell r="E1915">
            <v>7.28</v>
          </cell>
          <cell r="F1915">
            <v>7.03</v>
          </cell>
          <cell r="G1915">
            <v>25</v>
          </cell>
          <cell r="H1915">
            <v>79</v>
          </cell>
          <cell r="I1915" t="str">
            <v>K12404B</v>
          </cell>
        </row>
        <row r="1916">
          <cell r="A1916" t="str">
            <v>K124040799</v>
          </cell>
          <cell r="B1916" t="str">
            <v xml:space="preserve">HOÀNG PHAN THANH </v>
          </cell>
          <cell r="C1916" t="str">
            <v>THUỶ</v>
          </cell>
          <cell r="D1916" t="str">
            <v>K12404A</v>
          </cell>
          <cell r="E1916">
            <v>7.28</v>
          </cell>
          <cell r="F1916">
            <v>7.42</v>
          </cell>
          <cell r="G1916">
            <v>20</v>
          </cell>
          <cell r="H1916">
            <v>79</v>
          </cell>
          <cell r="I1916" t="str">
            <v>K12404B</v>
          </cell>
        </row>
        <row r="1917">
          <cell r="A1917" t="str">
            <v>K135021361</v>
          </cell>
          <cell r="B1917" t="str">
            <v xml:space="preserve">NGÔ THỊ </v>
          </cell>
          <cell r="C1917" t="str">
            <v>PHƯƠNG</v>
          </cell>
          <cell r="D1917" t="str">
            <v>K13502</v>
          </cell>
          <cell r="E1917">
            <v>7.28</v>
          </cell>
          <cell r="F1917">
            <v>6.98</v>
          </cell>
          <cell r="G1917">
            <v>20</v>
          </cell>
          <cell r="H1917">
            <v>77</v>
          </cell>
          <cell r="I1917" t="str">
            <v>K13502</v>
          </cell>
        </row>
        <row r="1918">
          <cell r="A1918" t="str">
            <v>K124030441</v>
          </cell>
          <cell r="B1918" t="str">
            <v xml:space="preserve">ĐINH MẠNH </v>
          </cell>
          <cell r="C1918" t="str">
            <v>HÙNG</v>
          </cell>
          <cell r="D1918" t="str">
            <v>K12403</v>
          </cell>
          <cell r="E1918">
            <v>7.27</v>
          </cell>
          <cell r="F1918">
            <v>6.84</v>
          </cell>
          <cell r="G1918">
            <v>24</v>
          </cell>
          <cell r="H1918">
            <v>100</v>
          </cell>
          <cell r="I1918" t="str">
            <v>K12403</v>
          </cell>
        </row>
        <row r="1919">
          <cell r="A1919" t="str">
            <v>K124050841</v>
          </cell>
          <cell r="B1919" t="str">
            <v xml:space="preserve">PHẠM THỊ NGỌC </v>
          </cell>
          <cell r="C1919" t="str">
            <v>DINH</v>
          </cell>
          <cell r="D1919" t="str">
            <v>K12405</v>
          </cell>
          <cell r="E1919">
            <v>7.27</v>
          </cell>
          <cell r="F1919">
            <v>7.25</v>
          </cell>
          <cell r="G1919">
            <v>24</v>
          </cell>
          <cell r="H1919">
            <v>100</v>
          </cell>
          <cell r="I1919" t="str">
            <v>K12405</v>
          </cell>
        </row>
        <row r="1920">
          <cell r="A1920" t="str">
            <v>K124030498</v>
          </cell>
          <cell r="B1920" t="str">
            <v xml:space="preserve">VŨ THỊ </v>
          </cell>
          <cell r="C1920" t="str">
            <v>THOA</v>
          </cell>
          <cell r="D1920" t="str">
            <v>K12403</v>
          </cell>
          <cell r="E1920">
            <v>7.27</v>
          </cell>
          <cell r="F1920">
            <v>6.92</v>
          </cell>
          <cell r="G1920">
            <v>24</v>
          </cell>
          <cell r="H1920">
            <v>94</v>
          </cell>
          <cell r="I1920" t="str">
            <v>K12403</v>
          </cell>
        </row>
        <row r="1921">
          <cell r="A1921" t="str">
            <v>K115041670</v>
          </cell>
          <cell r="B1921" t="str">
            <v xml:space="preserve">BÙI THỊ KIM </v>
          </cell>
          <cell r="C1921" t="str">
            <v>DUNG</v>
          </cell>
          <cell r="D1921" t="str">
            <v>K11504</v>
          </cell>
          <cell r="E1921">
            <v>7.27</v>
          </cell>
          <cell r="F1921">
            <v>7.03</v>
          </cell>
          <cell r="G1921">
            <v>26</v>
          </cell>
          <cell r="H1921">
            <v>90</v>
          </cell>
          <cell r="I1921" t="str">
            <v>K11504</v>
          </cell>
        </row>
        <row r="1922">
          <cell r="A1922" t="str">
            <v>K115041736</v>
          </cell>
          <cell r="B1922" t="str">
            <v xml:space="preserve">NGUYỄN NGỌC THUỶ </v>
          </cell>
          <cell r="C1922" t="str">
            <v>TIÊN</v>
          </cell>
          <cell r="D1922" t="str">
            <v>K11504</v>
          </cell>
          <cell r="E1922">
            <v>7.27</v>
          </cell>
          <cell r="F1922">
            <v>6.62</v>
          </cell>
          <cell r="G1922">
            <v>22</v>
          </cell>
          <cell r="H1922">
            <v>90</v>
          </cell>
          <cell r="I1922" t="str">
            <v>K11504</v>
          </cell>
        </row>
        <row r="1923">
          <cell r="A1923" t="str">
            <v>K124040701</v>
          </cell>
          <cell r="B1923" t="str">
            <v xml:space="preserve">ĐÀO TIẾN </v>
          </cell>
          <cell r="C1923" t="str">
            <v>CƯỜNG</v>
          </cell>
          <cell r="D1923" t="str">
            <v>K12404A</v>
          </cell>
          <cell r="E1923">
            <v>7.27</v>
          </cell>
          <cell r="F1923">
            <v>7.02</v>
          </cell>
          <cell r="G1923">
            <v>24</v>
          </cell>
          <cell r="H1923">
            <v>87</v>
          </cell>
          <cell r="I1923" t="str">
            <v>K12404B</v>
          </cell>
        </row>
        <row r="1924">
          <cell r="A1924" t="str">
            <v>K115011349</v>
          </cell>
          <cell r="B1924" t="str">
            <v xml:space="preserve">BÙI THỊ THUỲ </v>
          </cell>
          <cell r="C1924" t="str">
            <v>DUYÊN</v>
          </cell>
          <cell r="D1924" t="str">
            <v>K11501</v>
          </cell>
          <cell r="E1924">
            <v>7.27</v>
          </cell>
          <cell r="F1924">
            <v>7.12</v>
          </cell>
          <cell r="G1924">
            <v>29</v>
          </cell>
          <cell r="H1924">
            <v>82</v>
          </cell>
          <cell r="I1924" t="str">
            <v>K11501</v>
          </cell>
        </row>
        <row r="1925">
          <cell r="A1925" t="str">
            <v>K124010118</v>
          </cell>
          <cell r="B1925" t="str">
            <v xml:space="preserve">ĐAN THỊ </v>
          </cell>
          <cell r="C1925" t="str">
            <v>UYÊN</v>
          </cell>
          <cell r="D1925" t="str">
            <v>K12401</v>
          </cell>
          <cell r="E1925">
            <v>7.27</v>
          </cell>
          <cell r="F1925">
            <v>7.27</v>
          </cell>
          <cell r="G1925">
            <v>24</v>
          </cell>
          <cell r="H1925">
            <v>82</v>
          </cell>
          <cell r="I1925" t="str">
            <v>K12401</v>
          </cell>
        </row>
        <row r="1926">
          <cell r="A1926" t="str">
            <v>K124081356</v>
          </cell>
          <cell r="B1926" t="str">
            <v xml:space="preserve">LƯƠNG THUÝ </v>
          </cell>
          <cell r="C1926" t="str">
            <v>AN</v>
          </cell>
          <cell r="D1926" t="str">
            <v>K12408</v>
          </cell>
          <cell r="E1926">
            <v>7.27</v>
          </cell>
          <cell r="F1926">
            <v>7.31</v>
          </cell>
          <cell r="G1926">
            <v>24</v>
          </cell>
          <cell r="H1926">
            <v>82</v>
          </cell>
          <cell r="I1926" t="str">
            <v>K12408</v>
          </cell>
        </row>
        <row r="1927">
          <cell r="A1927" t="str">
            <v>K115031566</v>
          </cell>
          <cell r="B1927" t="str">
            <v xml:space="preserve">NGUYỄN THỊ LAN </v>
          </cell>
          <cell r="C1927" t="str">
            <v>ANH</v>
          </cell>
          <cell r="D1927" t="str">
            <v>K11503</v>
          </cell>
          <cell r="E1927">
            <v>7.27</v>
          </cell>
          <cell r="F1927">
            <v>6.84</v>
          </cell>
          <cell r="G1927">
            <v>22</v>
          </cell>
          <cell r="H1927">
            <v>82</v>
          </cell>
          <cell r="I1927" t="str">
            <v>K11503</v>
          </cell>
        </row>
        <row r="1928">
          <cell r="A1928" t="str">
            <v>K115031623</v>
          </cell>
          <cell r="B1928" t="str">
            <v xml:space="preserve">NGUYỄN MẠNH </v>
          </cell>
          <cell r="C1928" t="str">
            <v>QUÂN</v>
          </cell>
          <cell r="D1928" t="str">
            <v>K11503</v>
          </cell>
          <cell r="E1928">
            <v>7.27</v>
          </cell>
          <cell r="F1928">
            <v>6.8</v>
          </cell>
          <cell r="G1928">
            <v>22</v>
          </cell>
          <cell r="H1928">
            <v>77</v>
          </cell>
          <cell r="I1928" t="str">
            <v>K11503</v>
          </cell>
        </row>
        <row r="1929">
          <cell r="A1929" t="str">
            <v>K124030506</v>
          </cell>
          <cell r="B1929" t="str">
            <v xml:space="preserve">LÂM TOẢN </v>
          </cell>
          <cell r="C1929" t="str">
            <v>THỪA</v>
          </cell>
          <cell r="D1929" t="str">
            <v>K12403</v>
          </cell>
          <cell r="E1929">
            <v>7.26</v>
          </cell>
          <cell r="F1929">
            <v>7.07</v>
          </cell>
          <cell r="G1929">
            <v>27</v>
          </cell>
          <cell r="H1929">
            <v>100</v>
          </cell>
          <cell r="I1929" t="str">
            <v>K12403</v>
          </cell>
        </row>
        <row r="1930">
          <cell r="A1930" t="str">
            <v>K134040489</v>
          </cell>
          <cell r="B1930" t="str">
            <v xml:space="preserve">LÊ NGỌC THẢO </v>
          </cell>
          <cell r="C1930" t="str">
            <v>QUYÊN</v>
          </cell>
          <cell r="D1930" t="str">
            <v>K13404</v>
          </cell>
          <cell r="E1930">
            <v>7.26</v>
          </cell>
          <cell r="F1930">
            <v>6.61</v>
          </cell>
          <cell r="G1930">
            <v>21</v>
          </cell>
          <cell r="H1930">
            <v>97</v>
          </cell>
          <cell r="I1930" t="str">
            <v>K13404</v>
          </cell>
        </row>
        <row r="1931">
          <cell r="A1931" t="str">
            <v>K134060715</v>
          </cell>
          <cell r="B1931" t="str">
            <v xml:space="preserve">LÊ PHẠM HOÀNG </v>
          </cell>
          <cell r="C1931" t="str">
            <v>THẢO</v>
          </cell>
          <cell r="D1931" t="str">
            <v>K13406</v>
          </cell>
          <cell r="E1931">
            <v>7.26</v>
          </cell>
          <cell r="F1931">
            <v>7.12</v>
          </cell>
          <cell r="G1931">
            <v>21</v>
          </cell>
          <cell r="H1931">
            <v>92</v>
          </cell>
          <cell r="I1931" t="str">
            <v>K13406</v>
          </cell>
        </row>
        <row r="1932">
          <cell r="A1932" t="str">
            <v>K114040620</v>
          </cell>
          <cell r="B1932" t="str">
            <v xml:space="preserve">PHÙNG THỊ THU </v>
          </cell>
          <cell r="C1932" t="str">
            <v>HÀ</v>
          </cell>
          <cell r="D1932" t="str">
            <v>K11404A</v>
          </cell>
          <cell r="E1932">
            <v>7.26</v>
          </cell>
          <cell r="F1932">
            <v>7.13</v>
          </cell>
          <cell r="G1932">
            <v>20</v>
          </cell>
          <cell r="H1932">
            <v>92</v>
          </cell>
          <cell r="I1932" t="str">
            <v>K11404B</v>
          </cell>
        </row>
        <row r="1933">
          <cell r="A1933" t="str">
            <v>K134020209</v>
          </cell>
          <cell r="B1933" t="str">
            <v xml:space="preserve">ĐẶNG TẤN THANH </v>
          </cell>
          <cell r="C1933" t="str">
            <v>TUYỀN</v>
          </cell>
          <cell r="D1933" t="str">
            <v>K13402</v>
          </cell>
          <cell r="E1933">
            <v>7.26</v>
          </cell>
          <cell r="F1933">
            <v>6.83</v>
          </cell>
          <cell r="G1933">
            <v>21</v>
          </cell>
          <cell r="H1933">
            <v>89</v>
          </cell>
          <cell r="I1933" t="str">
            <v>K13402</v>
          </cell>
        </row>
        <row r="1934">
          <cell r="A1934" t="str">
            <v>K114040558</v>
          </cell>
          <cell r="B1934" t="str">
            <v xml:space="preserve">NGÔ THỊ DIỆU </v>
          </cell>
          <cell r="C1934" t="str">
            <v>THUỲ</v>
          </cell>
          <cell r="D1934" t="str">
            <v>K11404A</v>
          </cell>
          <cell r="E1934">
            <v>7.26</v>
          </cell>
          <cell r="F1934">
            <v>7.56</v>
          </cell>
          <cell r="G1934">
            <v>21</v>
          </cell>
          <cell r="H1934">
            <v>87</v>
          </cell>
          <cell r="I1934" t="str">
            <v>K11404A</v>
          </cell>
        </row>
        <row r="1935">
          <cell r="A1935" t="str">
            <v>K124071159</v>
          </cell>
          <cell r="B1935" t="str">
            <v xml:space="preserve">LÊ ĐÌNH </v>
          </cell>
          <cell r="C1935" t="str">
            <v>QUÂN</v>
          </cell>
          <cell r="D1935" t="str">
            <v>K12407A</v>
          </cell>
          <cell r="E1935">
            <v>7.26</v>
          </cell>
          <cell r="F1935">
            <v>7.27</v>
          </cell>
          <cell r="G1935">
            <v>17</v>
          </cell>
          <cell r="H1935">
            <v>85</v>
          </cell>
          <cell r="I1935" t="str">
            <v>K12407A</v>
          </cell>
        </row>
        <row r="1936">
          <cell r="A1936" t="str">
            <v>K125021842</v>
          </cell>
          <cell r="B1936" t="str">
            <v xml:space="preserve">VÕ THẾ LINH </v>
          </cell>
          <cell r="C1936" t="str">
            <v>TÂM</v>
          </cell>
          <cell r="D1936" t="str">
            <v>K12502</v>
          </cell>
          <cell r="E1936">
            <v>7.26</v>
          </cell>
          <cell r="F1936">
            <v>7.25</v>
          </cell>
          <cell r="G1936">
            <v>27</v>
          </cell>
          <cell r="H1936">
            <v>82</v>
          </cell>
          <cell r="I1936" t="str">
            <v>K12502</v>
          </cell>
        </row>
        <row r="1937">
          <cell r="A1937" t="str">
            <v>K124060987</v>
          </cell>
          <cell r="B1937" t="str">
            <v xml:space="preserve">VÕ THỊ NGỌC </v>
          </cell>
          <cell r="C1937" t="str">
            <v>HUYỀN</v>
          </cell>
          <cell r="D1937" t="str">
            <v>K12406</v>
          </cell>
          <cell r="E1937">
            <v>7.26</v>
          </cell>
          <cell r="F1937">
            <v>6.77</v>
          </cell>
          <cell r="G1937">
            <v>25</v>
          </cell>
          <cell r="H1937">
            <v>82</v>
          </cell>
          <cell r="I1937" t="str">
            <v>K12406</v>
          </cell>
        </row>
        <row r="1938">
          <cell r="A1938" t="str">
            <v>K124062296</v>
          </cell>
          <cell r="B1938" t="str">
            <v xml:space="preserve">VŨ THỊ THANH </v>
          </cell>
          <cell r="C1938" t="str">
            <v>MAI</v>
          </cell>
          <cell r="D1938" t="str">
            <v>K12406</v>
          </cell>
          <cell r="E1938">
            <v>7.26</v>
          </cell>
          <cell r="F1938">
            <v>7.29</v>
          </cell>
          <cell r="G1938">
            <v>25</v>
          </cell>
          <cell r="H1938">
            <v>82</v>
          </cell>
          <cell r="I1938" t="str">
            <v>K12406</v>
          </cell>
        </row>
        <row r="1939">
          <cell r="A1939" t="str">
            <v>K115031615</v>
          </cell>
          <cell r="B1939" t="str">
            <v xml:space="preserve">VŨ THỊ ÁNH </v>
          </cell>
          <cell r="C1939" t="str">
            <v>NGỌC</v>
          </cell>
          <cell r="D1939" t="str">
            <v>K11503</v>
          </cell>
          <cell r="E1939">
            <v>7.26</v>
          </cell>
          <cell r="F1939">
            <v>7</v>
          </cell>
          <cell r="G1939">
            <v>23</v>
          </cell>
          <cell r="H1939">
            <v>82</v>
          </cell>
          <cell r="I1939" t="str">
            <v>K11503</v>
          </cell>
        </row>
        <row r="1940">
          <cell r="A1940" t="str">
            <v>K134091133</v>
          </cell>
          <cell r="B1940" t="str">
            <v xml:space="preserve">TRẦN THỊ LỆ </v>
          </cell>
          <cell r="C1940" t="str">
            <v>THU</v>
          </cell>
          <cell r="D1940" t="str">
            <v>K13409</v>
          </cell>
          <cell r="E1940">
            <v>7.26</v>
          </cell>
          <cell r="F1940">
            <v>7</v>
          </cell>
          <cell r="G1940">
            <v>21</v>
          </cell>
          <cell r="H1940">
            <v>82</v>
          </cell>
          <cell r="I1940" t="str">
            <v>K13409</v>
          </cell>
        </row>
        <row r="1941">
          <cell r="A1941" t="str">
            <v>K114071095</v>
          </cell>
          <cell r="B1941" t="str">
            <v xml:space="preserve">TRẦN NHẤT </v>
          </cell>
          <cell r="C1941" t="str">
            <v>ĐẠT</v>
          </cell>
          <cell r="D1941" t="str">
            <v>K11407A</v>
          </cell>
          <cell r="E1941">
            <v>7.26</v>
          </cell>
          <cell r="F1941">
            <v>6.84</v>
          </cell>
          <cell r="G1941">
            <v>23</v>
          </cell>
          <cell r="H1941">
            <v>80</v>
          </cell>
          <cell r="I1941" t="str">
            <v>K11407A</v>
          </cell>
        </row>
        <row r="1942">
          <cell r="A1942" t="str">
            <v>K134040506</v>
          </cell>
          <cell r="B1942" t="str">
            <v xml:space="preserve">VÕ THỊ MỸ NGỌC </v>
          </cell>
          <cell r="C1942" t="str">
            <v>THƯƠNG</v>
          </cell>
          <cell r="D1942" t="str">
            <v>K13404</v>
          </cell>
          <cell r="E1942">
            <v>7.26</v>
          </cell>
          <cell r="F1942">
            <v>7.02</v>
          </cell>
          <cell r="G1942">
            <v>21</v>
          </cell>
          <cell r="H1942">
            <v>77</v>
          </cell>
          <cell r="I1942" t="str">
            <v>K13404</v>
          </cell>
        </row>
        <row r="1943">
          <cell r="A1943" t="str">
            <v>K134050607</v>
          </cell>
          <cell r="B1943" t="str">
            <v xml:space="preserve">NGUYỄN THỊ CẨM </v>
          </cell>
          <cell r="C1943" t="str">
            <v>TIÊN</v>
          </cell>
          <cell r="D1943" t="str">
            <v>K13405</v>
          </cell>
          <cell r="E1943">
            <v>7.26</v>
          </cell>
          <cell r="F1943">
            <v>7.61</v>
          </cell>
          <cell r="G1943">
            <v>21</v>
          </cell>
          <cell r="H1943">
            <v>77</v>
          </cell>
          <cell r="I1943" t="str">
            <v>K13405</v>
          </cell>
        </row>
        <row r="1944">
          <cell r="A1944" t="str">
            <v>K134070914</v>
          </cell>
          <cell r="B1944" t="str">
            <v xml:space="preserve">NGUYỄN THỊ HÀ </v>
          </cell>
          <cell r="C1944" t="str">
            <v>TRANG</v>
          </cell>
          <cell r="D1944" t="str">
            <v>K13407</v>
          </cell>
          <cell r="E1944">
            <v>7.26</v>
          </cell>
          <cell r="F1944">
            <v>7.32</v>
          </cell>
          <cell r="G1944">
            <v>21</v>
          </cell>
          <cell r="H1944">
            <v>77</v>
          </cell>
          <cell r="I1944" t="str">
            <v>K13407</v>
          </cell>
        </row>
        <row r="1945">
          <cell r="A1945" t="str">
            <v>K114010085</v>
          </cell>
          <cell r="B1945" t="str">
            <v xml:space="preserve">VŨ THỊ THANH </v>
          </cell>
          <cell r="C1945" t="str">
            <v>TRÚC</v>
          </cell>
          <cell r="D1945" t="str">
            <v>K11401</v>
          </cell>
          <cell r="E1945">
            <v>7.26</v>
          </cell>
          <cell r="F1945">
            <v>7.06</v>
          </cell>
          <cell r="G1945">
            <v>17</v>
          </cell>
          <cell r="H1945">
            <v>75</v>
          </cell>
          <cell r="I1945" t="str">
            <v>K11401</v>
          </cell>
        </row>
        <row r="1946">
          <cell r="A1946" t="str">
            <v>K134070896</v>
          </cell>
          <cell r="B1946" t="str">
            <v xml:space="preserve">PHẠM NGUYỄN UYÊN </v>
          </cell>
          <cell r="C1946" t="str">
            <v>THANH</v>
          </cell>
          <cell r="D1946" t="str">
            <v>K13407</v>
          </cell>
          <cell r="E1946">
            <v>7.26</v>
          </cell>
          <cell r="F1946">
            <v>7.13</v>
          </cell>
          <cell r="G1946">
            <v>21</v>
          </cell>
          <cell r="H1946">
            <v>72</v>
          </cell>
          <cell r="I1946" t="str">
            <v>K13407</v>
          </cell>
        </row>
        <row r="1947">
          <cell r="A1947" t="str">
            <v>K114060982</v>
          </cell>
          <cell r="B1947" t="str">
            <v xml:space="preserve">NGUYỄN NGỌC </v>
          </cell>
          <cell r="C1947" t="str">
            <v>ĐĂNG</v>
          </cell>
          <cell r="D1947" t="str">
            <v>K11406</v>
          </cell>
          <cell r="E1947">
            <v>7.26</v>
          </cell>
          <cell r="F1947">
            <v>7.35</v>
          </cell>
          <cell r="G1947">
            <v>17</v>
          </cell>
          <cell r="H1947">
            <v>72</v>
          </cell>
          <cell r="I1947" t="str">
            <v>K11406</v>
          </cell>
        </row>
        <row r="1948">
          <cell r="A1948" t="str">
            <v>K135031490</v>
          </cell>
          <cell r="B1948" t="str">
            <v xml:space="preserve">NGUYỄN THỊ HUỲNH </v>
          </cell>
          <cell r="C1948" t="str">
            <v>NHƯ</v>
          </cell>
          <cell r="D1948" t="str">
            <v>K13503</v>
          </cell>
          <cell r="E1948">
            <v>7.26</v>
          </cell>
          <cell r="F1948">
            <v>7.49</v>
          </cell>
          <cell r="G1948">
            <v>21</v>
          </cell>
          <cell r="H1948">
            <v>70</v>
          </cell>
          <cell r="I1948" t="str">
            <v>K13503</v>
          </cell>
        </row>
        <row r="1949">
          <cell r="A1949" t="str">
            <v>K125042032</v>
          </cell>
          <cell r="B1949" t="str">
            <v xml:space="preserve">PHẠM VĂN </v>
          </cell>
          <cell r="C1949" t="str">
            <v>ĐIỆN</v>
          </cell>
          <cell r="D1949" t="str">
            <v>K12504</v>
          </cell>
          <cell r="E1949">
            <v>7.25</v>
          </cell>
          <cell r="F1949">
            <v>7.55</v>
          </cell>
          <cell r="G1949">
            <v>26</v>
          </cell>
          <cell r="H1949">
            <v>97</v>
          </cell>
          <cell r="I1949" t="str">
            <v>K12504</v>
          </cell>
        </row>
        <row r="1950">
          <cell r="A1950" t="str">
            <v>K124030464</v>
          </cell>
          <cell r="B1950" t="str">
            <v xml:space="preserve">PHÙNG THỊ HẢI </v>
          </cell>
          <cell r="C1950" t="str">
            <v>MY</v>
          </cell>
          <cell r="D1950" t="str">
            <v>K12403</v>
          </cell>
          <cell r="E1950">
            <v>7.25</v>
          </cell>
          <cell r="F1950">
            <v>6.97</v>
          </cell>
          <cell r="G1950">
            <v>27</v>
          </cell>
          <cell r="H1950">
            <v>94</v>
          </cell>
          <cell r="I1950" t="str">
            <v>K12403</v>
          </cell>
        </row>
        <row r="1951">
          <cell r="A1951" t="str">
            <v>K124030494</v>
          </cell>
          <cell r="B1951" t="str">
            <v xml:space="preserve">NGUYỄN LÝ MAI </v>
          </cell>
          <cell r="C1951" t="str">
            <v>THẢO</v>
          </cell>
          <cell r="D1951" t="str">
            <v>K12403</v>
          </cell>
          <cell r="E1951">
            <v>7.25</v>
          </cell>
          <cell r="F1951">
            <v>7.12</v>
          </cell>
          <cell r="G1951">
            <v>20</v>
          </cell>
          <cell r="H1951">
            <v>92</v>
          </cell>
          <cell r="I1951" t="str">
            <v>K12403</v>
          </cell>
        </row>
        <row r="1952">
          <cell r="A1952" t="str">
            <v>K124050893</v>
          </cell>
          <cell r="B1952" t="str">
            <v xml:space="preserve">MAI THỊ </v>
          </cell>
          <cell r="C1952" t="str">
            <v>NGỌC</v>
          </cell>
          <cell r="D1952" t="str">
            <v>K12405</v>
          </cell>
          <cell r="E1952">
            <v>7.25</v>
          </cell>
          <cell r="F1952">
            <v>7.21</v>
          </cell>
          <cell r="G1952">
            <v>24</v>
          </cell>
          <cell r="H1952">
            <v>91</v>
          </cell>
          <cell r="I1952" t="str">
            <v>K12405</v>
          </cell>
        </row>
        <row r="1953">
          <cell r="A1953" t="str">
            <v>K124030443</v>
          </cell>
          <cell r="B1953" t="str">
            <v xml:space="preserve">HÀ THỊ THANH </v>
          </cell>
          <cell r="C1953" t="str">
            <v>HUYỀN</v>
          </cell>
          <cell r="D1953" t="str">
            <v>K12403</v>
          </cell>
          <cell r="E1953">
            <v>7.25</v>
          </cell>
          <cell r="F1953">
            <v>7.04</v>
          </cell>
          <cell r="G1953">
            <v>24</v>
          </cell>
          <cell r="H1953">
            <v>89</v>
          </cell>
          <cell r="I1953" t="str">
            <v>K12403</v>
          </cell>
        </row>
        <row r="1954">
          <cell r="A1954" t="str">
            <v>K115031574</v>
          </cell>
          <cell r="B1954" t="str">
            <v xml:space="preserve">PHẠM TÔ </v>
          </cell>
          <cell r="C1954" t="str">
            <v>CHÂU</v>
          </cell>
          <cell r="D1954" t="str">
            <v>K11503</v>
          </cell>
          <cell r="E1954">
            <v>7.25</v>
          </cell>
          <cell r="F1954">
            <v>7.02</v>
          </cell>
          <cell r="G1954">
            <v>22</v>
          </cell>
          <cell r="H1954">
            <v>88</v>
          </cell>
          <cell r="I1954" t="str">
            <v>K11503</v>
          </cell>
        </row>
        <row r="1955">
          <cell r="A1955" t="str">
            <v>K125011748</v>
          </cell>
          <cell r="B1955" t="str">
            <v xml:space="preserve">HUỲNH THỊ KIM </v>
          </cell>
          <cell r="C1955" t="str">
            <v>TUYẾT</v>
          </cell>
          <cell r="D1955" t="str">
            <v>K12501</v>
          </cell>
          <cell r="E1955">
            <v>7.25</v>
          </cell>
          <cell r="F1955">
            <v>7.13</v>
          </cell>
          <cell r="G1955">
            <v>26</v>
          </cell>
          <cell r="H1955">
            <v>87</v>
          </cell>
          <cell r="I1955" t="str">
            <v>K12501</v>
          </cell>
        </row>
        <row r="1956">
          <cell r="A1956" t="str">
            <v>K124040750</v>
          </cell>
          <cell r="B1956" t="str">
            <v xml:space="preserve">TRẦN THỊ TRÚC </v>
          </cell>
          <cell r="C1956" t="str">
            <v>MÃI</v>
          </cell>
          <cell r="D1956" t="str">
            <v>K12404A</v>
          </cell>
          <cell r="E1956">
            <v>7.25</v>
          </cell>
          <cell r="F1956">
            <v>7.16</v>
          </cell>
          <cell r="G1956">
            <v>24</v>
          </cell>
          <cell r="H1956">
            <v>87</v>
          </cell>
          <cell r="I1956" t="str">
            <v>K12404B</v>
          </cell>
        </row>
        <row r="1957">
          <cell r="A1957" t="str">
            <v>K124071333</v>
          </cell>
          <cell r="B1957" t="str">
            <v xml:space="preserve">PHAN HUYỀN </v>
          </cell>
          <cell r="C1957" t="str">
            <v>TRÂM</v>
          </cell>
          <cell r="D1957" t="str">
            <v>K12407A</v>
          </cell>
          <cell r="E1957">
            <v>7.25</v>
          </cell>
          <cell r="F1957">
            <v>7.44</v>
          </cell>
          <cell r="G1957">
            <v>24</v>
          </cell>
          <cell r="H1957">
            <v>87</v>
          </cell>
          <cell r="I1957" t="str">
            <v>K12407B</v>
          </cell>
        </row>
        <row r="1958">
          <cell r="A1958" t="str">
            <v>K115011382</v>
          </cell>
          <cell r="B1958" t="str">
            <v xml:space="preserve">NGUYỄN THỊ </v>
          </cell>
          <cell r="C1958" t="str">
            <v>LAN</v>
          </cell>
          <cell r="D1958" t="str">
            <v>K11501</v>
          </cell>
          <cell r="E1958">
            <v>7.25</v>
          </cell>
          <cell r="F1958">
            <v>6.71</v>
          </cell>
          <cell r="G1958">
            <v>22</v>
          </cell>
          <cell r="H1958">
            <v>87</v>
          </cell>
          <cell r="I1958" t="str">
            <v>K11501</v>
          </cell>
        </row>
        <row r="1959">
          <cell r="A1959" t="str">
            <v>K115011400</v>
          </cell>
          <cell r="B1959" t="str">
            <v xml:space="preserve">LÊ THỊ THUÝ </v>
          </cell>
          <cell r="C1959" t="str">
            <v>NGUYÊN</v>
          </cell>
          <cell r="D1959" t="str">
            <v>K11501</v>
          </cell>
          <cell r="E1959">
            <v>7.25</v>
          </cell>
          <cell r="F1959">
            <v>6.69</v>
          </cell>
          <cell r="G1959">
            <v>22</v>
          </cell>
          <cell r="H1959">
            <v>87</v>
          </cell>
          <cell r="I1959" t="str">
            <v>K11501</v>
          </cell>
        </row>
        <row r="1960">
          <cell r="A1960" t="str">
            <v>K114030366</v>
          </cell>
          <cell r="B1960" t="str">
            <v xml:space="preserve">NGUYỄN TRUNG </v>
          </cell>
          <cell r="C1960" t="str">
            <v>AN</v>
          </cell>
          <cell r="D1960" t="str">
            <v>K11403</v>
          </cell>
          <cell r="E1960">
            <v>7.25</v>
          </cell>
          <cell r="F1960">
            <v>6.88</v>
          </cell>
          <cell r="G1960">
            <v>20</v>
          </cell>
          <cell r="H1960">
            <v>87</v>
          </cell>
          <cell r="I1960" t="str">
            <v>K11403</v>
          </cell>
        </row>
        <row r="1961">
          <cell r="A1961" t="str">
            <v>K115041696</v>
          </cell>
          <cell r="B1961" t="str">
            <v xml:space="preserve">HOÀNG LÊ PHƯƠNG </v>
          </cell>
          <cell r="C1961" t="str">
            <v>LINH</v>
          </cell>
          <cell r="D1961" t="str">
            <v>K11504</v>
          </cell>
          <cell r="E1961">
            <v>7.25</v>
          </cell>
          <cell r="F1961">
            <v>7.09</v>
          </cell>
          <cell r="G1961">
            <v>18</v>
          </cell>
          <cell r="H1961">
            <v>87</v>
          </cell>
          <cell r="I1961" t="str">
            <v>K11504</v>
          </cell>
        </row>
        <row r="1962">
          <cell r="A1962" t="str">
            <v>K124071113</v>
          </cell>
          <cell r="B1962" t="str">
            <v xml:space="preserve">NGUYỄN NGỌC </v>
          </cell>
          <cell r="C1962" t="str">
            <v>HUYỀN</v>
          </cell>
          <cell r="D1962" t="str">
            <v>K12407A</v>
          </cell>
          <cell r="E1962">
            <v>7.25</v>
          </cell>
          <cell r="F1962">
            <v>6.88</v>
          </cell>
          <cell r="G1962">
            <v>20</v>
          </cell>
          <cell r="H1962">
            <v>85</v>
          </cell>
          <cell r="I1962" t="str">
            <v>K12407A</v>
          </cell>
        </row>
        <row r="1963">
          <cell r="A1963" t="str">
            <v>K114061030</v>
          </cell>
          <cell r="B1963" t="str">
            <v xml:space="preserve">BÙI BÍCH </v>
          </cell>
          <cell r="C1963" t="str">
            <v>PHƯƠNG</v>
          </cell>
          <cell r="D1963" t="str">
            <v>K11406</v>
          </cell>
          <cell r="E1963">
            <v>7.25</v>
          </cell>
          <cell r="F1963">
            <v>7.14</v>
          </cell>
          <cell r="G1963">
            <v>24</v>
          </cell>
          <cell r="H1963">
            <v>82</v>
          </cell>
          <cell r="I1963" t="str">
            <v>K11406</v>
          </cell>
        </row>
        <row r="1964">
          <cell r="A1964" t="str">
            <v>K124040625</v>
          </cell>
          <cell r="B1964" t="str">
            <v xml:space="preserve">NGUYỄN ĐỖ </v>
          </cell>
          <cell r="C1964" t="str">
            <v>SÂM</v>
          </cell>
          <cell r="D1964" t="str">
            <v>K12404A</v>
          </cell>
          <cell r="E1964">
            <v>7.25</v>
          </cell>
          <cell r="F1964">
            <v>7.24</v>
          </cell>
          <cell r="G1964">
            <v>24</v>
          </cell>
          <cell r="H1964">
            <v>82</v>
          </cell>
          <cell r="I1964" t="str">
            <v>K12404A</v>
          </cell>
        </row>
        <row r="1965">
          <cell r="A1965" t="str">
            <v>K124071112</v>
          </cell>
          <cell r="B1965" t="str">
            <v xml:space="preserve">TRẦN THỊ LỆ </v>
          </cell>
          <cell r="C1965" t="str">
            <v>HUYỀN</v>
          </cell>
          <cell r="D1965" t="str">
            <v>K12407A</v>
          </cell>
          <cell r="E1965">
            <v>7.25</v>
          </cell>
          <cell r="F1965">
            <v>7.01</v>
          </cell>
          <cell r="G1965">
            <v>24</v>
          </cell>
          <cell r="H1965">
            <v>82</v>
          </cell>
          <cell r="I1965" t="str">
            <v>K12407A</v>
          </cell>
        </row>
        <row r="1966">
          <cell r="A1966" t="str">
            <v>K124071189</v>
          </cell>
          <cell r="B1966" t="str">
            <v xml:space="preserve">NGUYỄN THỊ THU </v>
          </cell>
          <cell r="C1966" t="str">
            <v>TRANG</v>
          </cell>
          <cell r="D1966" t="str">
            <v>K12407A</v>
          </cell>
          <cell r="E1966">
            <v>7.25</v>
          </cell>
          <cell r="F1966">
            <v>7.28</v>
          </cell>
          <cell r="G1966">
            <v>24</v>
          </cell>
          <cell r="H1966">
            <v>82</v>
          </cell>
          <cell r="I1966" t="str">
            <v>K12407A</v>
          </cell>
        </row>
        <row r="1967">
          <cell r="A1967" t="str">
            <v>K114030388</v>
          </cell>
          <cell r="B1967" t="str">
            <v xml:space="preserve">TRƯƠNG THỊ </v>
          </cell>
          <cell r="C1967" t="str">
            <v>HẠNH</v>
          </cell>
          <cell r="D1967" t="str">
            <v>K11403</v>
          </cell>
          <cell r="E1967">
            <v>7.25</v>
          </cell>
          <cell r="F1967">
            <v>7.24</v>
          </cell>
          <cell r="G1967">
            <v>23</v>
          </cell>
          <cell r="H1967">
            <v>82</v>
          </cell>
          <cell r="I1967" t="str">
            <v>K11403</v>
          </cell>
        </row>
        <row r="1968">
          <cell r="A1968" t="str">
            <v>K114050881</v>
          </cell>
          <cell r="B1968" t="str">
            <v xml:space="preserve">TRẦN NGUYỄN THÙY </v>
          </cell>
          <cell r="C1968" t="str">
            <v>LINH</v>
          </cell>
          <cell r="D1968" t="str">
            <v>K11405A</v>
          </cell>
          <cell r="E1968">
            <v>7.25</v>
          </cell>
          <cell r="F1968">
            <v>7.04</v>
          </cell>
          <cell r="G1968">
            <v>23</v>
          </cell>
          <cell r="H1968">
            <v>82</v>
          </cell>
          <cell r="I1968" t="str">
            <v>K11405B</v>
          </cell>
        </row>
        <row r="1969">
          <cell r="A1969" t="str">
            <v>K115011347</v>
          </cell>
          <cell r="B1969" t="str">
            <v xml:space="preserve">TRẦN THỊ KIM </v>
          </cell>
          <cell r="C1969" t="str">
            <v>DUNG</v>
          </cell>
          <cell r="D1969" t="str">
            <v>K11501</v>
          </cell>
          <cell r="E1969">
            <v>7.25</v>
          </cell>
          <cell r="F1969">
            <v>7.04</v>
          </cell>
          <cell r="G1969">
            <v>22</v>
          </cell>
          <cell r="H1969">
            <v>82</v>
          </cell>
          <cell r="I1969" t="str">
            <v>K11501</v>
          </cell>
        </row>
        <row r="1970">
          <cell r="A1970" t="str">
            <v>K115021470</v>
          </cell>
          <cell r="B1970" t="str">
            <v xml:space="preserve">NGUYỄN THỊ BẢO </v>
          </cell>
          <cell r="C1970" t="str">
            <v>DUYÊN</v>
          </cell>
          <cell r="D1970" t="str">
            <v>K11502</v>
          </cell>
          <cell r="E1970">
            <v>7.25</v>
          </cell>
          <cell r="F1970">
            <v>6.69</v>
          </cell>
          <cell r="G1970">
            <v>22</v>
          </cell>
          <cell r="H1970">
            <v>82</v>
          </cell>
          <cell r="I1970" t="str">
            <v>K11502</v>
          </cell>
        </row>
        <row r="1971">
          <cell r="A1971" t="str">
            <v>K125042029</v>
          </cell>
          <cell r="B1971" t="str">
            <v xml:space="preserve">TRẦN THỊ MỸ </v>
          </cell>
          <cell r="C1971" t="str">
            <v>DUYÊN</v>
          </cell>
          <cell r="D1971" t="str">
            <v>K12504</v>
          </cell>
          <cell r="E1971">
            <v>7.25</v>
          </cell>
          <cell r="F1971">
            <v>7.08</v>
          </cell>
          <cell r="G1971">
            <v>22</v>
          </cell>
          <cell r="H1971">
            <v>82</v>
          </cell>
          <cell r="I1971" t="str">
            <v>K12504</v>
          </cell>
        </row>
        <row r="1972">
          <cell r="A1972" t="str">
            <v>K135041632</v>
          </cell>
          <cell r="B1972" t="str">
            <v xml:space="preserve">NGUYỄN ĐỨC </v>
          </cell>
          <cell r="C1972" t="str">
            <v>PHONG</v>
          </cell>
          <cell r="D1972" t="str">
            <v>K13504</v>
          </cell>
          <cell r="E1972">
            <v>7.25</v>
          </cell>
          <cell r="F1972">
            <v>7.37</v>
          </cell>
          <cell r="G1972">
            <v>22</v>
          </cell>
          <cell r="H1972">
            <v>82</v>
          </cell>
          <cell r="I1972" t="str">
            <v>K13504</v>
          </cell>
        </row>
        <row r="1973">
          <cell r="A1973" t="str">
            <v>K124082339</v>
          </cell>
          <cell r="B1973" t="str">
            <v xml:space="preserve">NGUYỄN ĐỖ TƯỜNG </v>
          </cell>
          <cell r="C1973" t="str">
            <v>OANH</v>
          </cell>
          <cell r="D1973" t="str">
            <v>K12408</v>
          </cell>
          <cell r="E1973">
            <v>7.25</v>
          </cell>
          <cell r="F1973">
            <v>7.2</v>
          </cell>
          <cell r="G1973">
            <v>20</v>
          </cell>
          <cell r="H1973">
            <v>82</v>
          </cell>
          <cell r="I1973" t="str">
            <v>K12408</v>
          </cell>
        </row>
        <row r="1974">
          <cell r="A1974" t="str">
            <v>K115041744</v>
          </cell>
          <cell r="B1974" t="str">
            <v xml:space="preserve">TRỊNH THU </v>
          </cell>
          <cell r="C1974" t="str">
            <v>TRANG</v>
          </cell>
          <cell r="D1974" t="str">
            <v>K11504</v>
          </cell>
          <cell r="E1974">
            <v>7.25</v>
          </cell>
          <cell r="F1974">
            <v>6.95</v>
          </cell>
          <cell r="G1974">
            <v>18</v>
          </cell>
          <cell r="H1974">
            <v>82</v>
          </cell>
          <cell r="I1974" t="str">
            <v>K11504</v>
          </cell>
        </row>
        <row r="1975">
          <cell r="A1975" t="str">
            <v>K135041669</v>
          </cell>
          <cell r="B1975" t="str">
            <v xml:space="preserve">LÊ ĐỨC </v>
          </cell>
          <cell r="C1975" t="str">
            <v>TRUNG</v>
          </cell>
          <cell r="D1975" t="str">
            <v>K13504</v>
          </cell>
          <cell r="E1975">
            <v>7.25</v>
          </cell>
          <cell r="F1975">
            <v>6.94</v>
          </cell>
          <cell r="G1975">
            <v>18</v>
          </cell>
          <cell r="H1975">
            <v>82</v>
          </cell>
          <cell r="I1975" t="str">
            <v>K13504</v>
          </cell>
        </row>
        <row r="1976">
          <cell r="A1976" t="str">
            <v>K114050799</v>
          </cell>
          <cell r="B1976" t="str">
            <v xml:space="preserve">NGUYỄN KHÁNH </v>
          </cell>
          <cell r="C1976" t="str">
            <v>PHƯƠNG</v>
          </cell>
          <cell r="D1976" t="str">
            <v>K11405A</v>
          </cell>
          <cell r="E1976">
            <v>7.25</v>
          </cell>
          <cell r="F1976">
            <v>7.06</v>
          </cell>
          <cell r="G1976">
            <v>16</v>
          </cell>
          <cell r="H1976">
            <v>82</v>
          </cell>
          <cell r="I1976" t="str">
            <v>K11405A</v>
          </cell>
        </row>
        <row r="1977">
          <cell r="A1977" t="str">
            <v>K115011434</v>
          </cell>
          <cell r="B1977" t="str">
            <v xml:space="preserve">NGUYỄN HOÀNG </v>
          </cell>
          <cell r="C1977" t="str">
            <v>THÚY</v>
          </cell>
          <cell r="D1977" t="str">
            <v>K11501</v>
          </cell>
          <cell r="E1977">
            <v>7.25</v>
          </cell>
          <cell r="F1977">
            <v>6.95</v>
          </cell>
          <cell r="G1977">
            <v>22</v>
          </cell>
          <cell r="H1977">
            <v>81</v>
          </cell>
          <cell r="I1977" t="str">
            <v>K11501</v>
          </cell>
        </row>
        <row r="1978">
          <cell r="A1978" t="str">
            <v>K135021298</v>
          </cell>
          <cell r="B1978" t="str">
            <v xml:space="preserve">PHAN THỊ THÙY </v>
          </cell>
          <cell r="C1978" t="str">
            <v>DƯƠNG</v>
          </cell>
          <cell r="D1978" t="str">
            <v>K13502</v>
          </cell>
          <cell r="E1978">
            <v>7.25</v>
          </cell>
          <cell r="F1978">
            <v>6.99</v>
          </cell>
          <cell r="G1978">
            <v>20</v>
          </cell>
          <cell r="H1978">
            <v>81</v>
          </cell>
          <cell r="I1978" t="str">
            <v>K13502</v>
          </cell>
        </row>
        <row r="1979">
          <cell r="A1979" t="str">
            <v>K124010022</v>
          </cell>
          <cell r="B1979" t="str">
            <v xml:space="preserve">TỐNG THỊ ĐỨC </v>
          </cell>
          <cell r="C1979" t="str">
            <v>GIÀU</v>
          </cell>
          <cell r="D1979" t="str">
            <v>K12401</v>
          </cell>
          <cell r="E1979">
            <v>7.25</v>
          </cell>
          <cell r="F1979">
            <v>7.35</v>
          </cell>
          <cell r="G1979">
            <v>24</v>
          </cell>
          <cell r="H1979">
            <v>80</v>
          </cell>
          <cell r="I1979" t="str">
            <v>K12401</v>
          </cell>
        </row>
        <row r="1980">
          <cell r="A1980" t="str">
            <v>K115011422</v>
          </cell>
          <cell r="B1980" t="str">
            <v xml:space="preserve">LƯU HỒNG </v>
          </cell>
          <cell r="C1980" t="str">
            <v>THANH</v>
          </cell>
          <cell r="D1980" t="str">
            <v>K11501</v>
          </cell>
          <cell r="E1980">
            <v>7.25</v>
          </cell>
          <cell r="F1980">
            <v>7.27</v>
          </cell>
          <cell r="G1980">
            <v>22</v>
          </cell>
          <cell r="H1980">
            <v>77</v>
          </cell>
          <cell r="I1980" t="str">
            <v>K11501</v>
          </cell>
        </row>
        <row r="1981">
          <cell r="A1981" t="str">
            <v>K135021413</v>
          </cell>
          <cell r="B1981" t="str">
            <v xml:space="preserve">VŨ THU </v>
          </cell>
          <cell r="C1981" t="str">
            <v>TRANG</v>
          </cell>
          <cell r="D1981" t="str">
            <v>K13502</v>
          </cell>
          <cell r="E1981">
            <v>7.25</v>
          </cell>
          <cell r="F1981">
            <v>6.95</v>
          </cell>
          <cell r="G1981">
            <v>20</v>
          </cell>
          <cell r="H1981">
            <v>77</v>
          </cell>
          <cell r="I1981" t="str">
            <v>K13502</v>
          </cell>
        </row>
        <row r="1982">
          <cell r="A1982" t="str">
            <v>K124091511</v>
          </cell>
          <cell r="B1982" t="str">
            <v xml:space="preserve">NGUYỄN THỊ HỒNG </v>
          </cell>
          <cell r="C1982" t="str">
            <v>HẠNH</v>
          </cell>
          <cell r="D1982" t="str">
            <v>K12409</v>
          </cell>
          <cell r="E1982">
            <v>7.25</v>
          </cell>
          <cell r="F1982">
            <v>7.28</v>
          </cell>
          <cell r="G1982">
            <v>24</v>
          </cell>
          <cell r="H1982">
            <v>76</v>
          </cell>
          <cell r="I1982" t="str">
            <v>K12409</v>
          </cell>
        </row>
        <row r="1983">
          <cell r="A1983" t="str">
            <v>K135041612</v>
          </cell>
          <cell r="B1983" t="str">
            <v xml:space="preserve">BÙI THỊ BẢO </v>
          </cell>
          <cell r="C1983" t="str">
            <v>NGỌC</v>
          </cell>
          <cell r="D1983" t="str">
            <v>K13504</v>
          </cell>
          <cell r="E1983">
            <v>7.25</v>
          </cell>
          <cell r="F1983">
            <v>7.04</v>
          </cell>
          <cell r="G1983">
            <v>22</v>
          </cell>
          <cell r="H1983">
            <v>72</v>
          </cell>
          <cell r="I1983" t="str">
            <v>K13504</v>
          </cell>
        </row>
        <row r="1984">
          <cell r="A1984" t="str">
            <v>K124020356</v>
          </cell>
          <cell r="B1984" t="str">
            <v xml:space="preserve">PHẠM TRƯƠNG QUỲNH </v>
          </cell>
          <cell r="C1984" t="str">
            <v>NHI</v>
          </cell>
          <cell r="D1984" t="str">
            <v>K12402</v>
          </cell>
          <cell r="E1984">
            <v>7.25</v>
          </cell>
          <cell r="F1984">
            <v>7.11</v>
          </cell>
          <cell r="G1984">
            <v>18</v>
          </cell>
          <cell r="H1984">
            <v>70</v>
          </cell>
          <cell r="I1984" t="str">
            <v>K12402B</v>
          </cell>
        </row>
        <row r="1985">
          <cell r="A1985" t="str">
            <v>K114060973</v>
          </cell>
          <cell r="B1985" t="str">
            <v xml:space="preserve">PHAN THỊ HOÀI </v>
          </cell>
          <cell r="C1985" t="str">
            <v>DIỄM</v>
          </cell>
          <cell r="D1985" t="str">
            <v>K11406</v>
          </cell>
          <cell r="E1985">
            <v>7.24</v>
          </cell>
          <cell r="F1985">
            <v>7.04</v>
          </cell>
          <cell r="G1985">
            <v>21</v>
          </cell>
          <cell r="H1985">
            <v>97</v>
          </cell>
          <cell r="I1985" t="str">
            <v>K11406</v>
          </cell>
        </row>
        <row r="1986">
          <cell r="A1986" t="str">
            <v>K114071239</v>
          </cell>
          <cell r="B1986" t="str">
            <v xml:space="preserve">TRẦN THỊ MỸ </v>
          </cell>
          <cell r="C1986" t="str">
            <v>HUỆ</v>
          </cell>
          <cell r="D1986" t="str">
            <v>K11407A</v>
          </cell>
          <cell r="E1986">
            <v>7.24</v>
          </cell>
          <cell r="F1986">
            <v>7.12</v>
          </cell>
          <cell r="G1986">
            <v>23</v>
          </cell>
          <cell r="H1986">
            <v>95</v>
          </cell>
          <cell r="I1986" t="str">
            <v>K11407B</v>
          </cell>
        </row>
        <row r="1987">
          <cell r="A1987" t="str">
            <v>K114060986</v>
          </cell>
          <cell r="B1987" t="str">
            <v xml:space="preserve">NGUYỄN VĂN </v>
          </cell>
          <cell r="C1987" t="str">
            <v>ĐỨC</v>
          </cell>
          <cell r="D1987" t="str">
            <v>K11406</v>
          </cell>
          <cell r="E1987">
            <v>7.24</v>
          </cell>
          <cell r="F1987">
            <v>7.06</v>
          </cell>
          <cell r="G1987">
            <v>17</v>
          </cell>
          <cell r="H1987">
            <v>89</v>
          </cell>
          <cell r="I1987" t="str">
            <v>K11406</v>
          </cell>
        </row>
        <row r="1988">
          <cell r="A1988" t="str">
            <v>K114020325</v>
          </cell>
          <cell r="B1988" t="str">
            <v xml:space="preserve">LÊ THỊ BÍCH </v>
          </cell>
          <cell r="C1988" t="str">
            <v>THẢO</v>
          </cell>
          <cell r="D1988" t="str">
            <v>K11402</v>
          </cell>
          <cell r="E1988">
            <v>7.24</v>
          </cell>
          <cell r="F1988">
            <v>6.72</v>
          </cell>
          <cell r="G1988">
            <v>21</v>
          </cell>
          <cell r="H1988">
            <v>87</v>
          </cell>
          <cell r="I1988" t="str">
            <v>K11402B</v>
          </cell>
        </row>
        <row r="1989">
          <cell r="A1989" t="str">
            <v>K114061014</v>
          </cell>
          <cell r="B1989" t="str">
            <v xml:space="preserve">NGUYỄN BẢO </v>
          </cell>
          <cell r="C1989" t="str">
            <v>NGÂN</v>
          </cell>
          <cell r="D1989" t="str">
            <v>K11406</v>
          </cell>
          <cell r="E1989">
            <v>7.24</v>
          </cell>
          <cell r="F1989">
            <v>6.95</v>
          </cell>
          <cell r="G1989">
            <v>21</v>
          </cell>
          <cell r="H1989">
            <v>87</v>
          </cell>
          <cell r="I1989" t="str">
            <v>K11406</v>
          </cell>
        </row>
        <row r="1990">
          <cell r="A1990" t="str">
            <v>K135021335</v>
          </cell>
          <cell r="B1990" t="str">
            <v xml:space="preserve">ĐINH NGUYỄN THỤY </v>
          </cell>
          <cell r="C1990" t="str">
            <v>KHANH</v>
          </cell>
          <cell r="D1990" t="str">
            <v>K13502</v>
          </cell>
          <cell r="E1990">
            <v>7.24</v>
          </cell>
          <cell r="F1990">
            <v>6.94</v>
          </cell>
          <cell r="G1990">
            <v>17</v>
          </cell>
          <cell r="H1990">
            <v>87</v>
          </cell>
          <cell r="I1990" t="str">
            <v>K13502</v>
          </cell>
        </row>
        <row r="1991">
          <cell r="A1991" t="str">
            <v>K114020218</v>
          </cell>
          <cell r="B1991" t="str">
            <v xml:space="preserve">NGUYỄN HOÀNG </v>
          </cell>
          <cell r="C1991" t="str">
            <v>TÙNG</v>
          </cell>
          <cell r="D1991" t="str">
            <v>K11402</v>
          </cell>
          <cell r="E1991">
            <v>7.24</v>
          </cell>
          <cell r="F1991">
            <v>7.03</v>
          </cell>
          <cell r="G1991">
            <v>29</v>
          </cell>
          <cell r="H1991">
            <v>82</v>
          </cell>
          <cell r="I1991" t="str">
            <v>K11402A</v>
          </cell>
        </row>
        <row r="1992">
          <cell r="A1992" t="str">
            <v>K125021793</v>
          </cell>
          <cell r="B1992" t="str">
            <v xml:space="preserve">TRẦN THANH </v>
          </cell>
          <cell r="C1992" t="str">
            <v>HƯNG</v>
          </cell>
          <cell r="D1992" t="str">
            <v>K12502</v>
          </cell>
          <cell r="E1992">
            <v>7.24</v>
          </cell>
          <cell r="F1992">
            <v>7.37</v>
          </cell>
          <cell r="G1992">
            <v>27</v>
          </cell>
          <cell r="H1992">
            <v>82</v>
          </cell>
          <cell r="I1992" t="str">
            <v>K12502</v>
          </cell>
        </row>
        <row r="1993">
          <cell r="A1993" t="str">
            <v>K114061013</v>
          </cell>
          <cell r="B1993" t="str">
            <v xml:space="preserve">VŨ HOÀI </v>
          </cell>
          <cell r="C1993" t="str">
            <v>NAM</v>
          </cell>
          <cell r="D1993" t="str">
            <v>K11406</v>
          </cell>
          <cell r="E1993">
            <v>7.24</v>
          </cell>
          <cell r="F1993">
            <v>6.63</v>
          </cell>
          <cell r="G1993">
            <v>26</v>
          </cell>
          <cell r="H1993">
            <v>82</v>
          </cell>
          <cell r="I1993" t="str">
            <v>K11406</v>
          </cell>
        </row>
        <row r="1994">
          <cell r="A1994" t="str">
            <v>K114071203</v>
          </cell>
          <cell r="B1994" t="str">
            <v xml:space="preserve">LÊ THỊ NGỌC </v>
          </cell>
          <cell r="C1994" t="str">
            <v>YẾN</v>
          </cell>
          <cell r="D1994" t="str">
            <v>K11407A</v>
          </cell>
          <cell r="E1994">
            <v>7.24</v>
          </cell>
          <cell r="F1994">
            <v>6.61</v>
          </cell>
          <cell r="G1994">
            <v>26</v>
          </cell>
          <cell r="H1994">
            <v>82</v>
          </cell>
          <cell r="I1994" t="str">
            <v>K11407A</v>
          </cell>
        </row>
        <row r="1995">
          <cell r="A1995" t="str">
            <v>K114040461</v>
          </cell>
          <cell r="B1995" t="str">
            <v xml:space="preserve">PHẠM VÂN </v>
          </cell>
          <cell r="C1995" t="str">
            <v>ANH</v>
          </cell>
          <cell r="D1995" t="str">
            <v>K11404A</v>
          </cell>
          <cell r="E1995">
            <v>7.24</v>
          </cell>
          <cell r="F1995">
            <v>7.34</v>
          </cell>
          <cell r="G1995">
            <v>21</v>
          </cell>
          <cell r="H1995">
            <v>82</v>
          </cell>
          <cell r="I1995" t="str">
            <v>K11404A</v>
          </cell>
        </row>
        <row r="1996">
          <cell r="A1996" t="str">
            <v>K124061012</v>
          </cell>
          <cell r="B1996" t="str">
            <v xml:space="preserve">NGUYỄN ÁI </v>
          </cell>
          <cell r="C1996" t="str">
            <v>NHÂN</v>
          </cell>
          <cell r="D1996" t="str">
            <v>K12406</v>
          </cell>
          <cell r="E1996">
            <v>7.24</v>
          </cell>
          <cell r="F1996">
            <v>6.89</v>
          </cell>
          <cell r="G1996">
            <v>21</v>
          </cell>
          <cell r="H1996">
            <v>82</v>
          </cell>
          <cell r="I1996" t="str">
            <v>K12406</v>
          </cell>
        </row>
        <row r="1997">
          <cell r="A1997" t="str">
            <v>K134020185</v>
          </cell>
          <cell r="B1997" t="str">
            <v xml:space="preserve">NGUYỄN THANH </v>
          </cell>
          <cell r="C1997" t="str">
            <v>PHƯƠNG</v>
          </cell>
          <cell r="D1997" t="str">
            <v>K13402</v>
          </cell>
          <cell r="E1997">
            <v>7.24</v>
          </cell>
          <cell r="F1997">
            <v>7.12</v>
          </cell>
          <cell r="G1997">
            <v>21</v>
          </cell>
          <cell r="H1997">
            <v>82</v>
          </cell>
          <cell r="I1997" t="str">
            <v>K13402</v>
          </cell>
        </row>
        <row r="1998">
          <cell r="A1998" t="str">
            <v>K134050623</v>
          </cell>
          <cell r="B1998" t="str">
            <v xml:space="preserve">HOÀNG KIM </v>
          </cell>
          <cell r="C1998" t="str">
            <v>TRANG</v>
          </cell>
          <cell r="D1998" t="str">
            <v>K13405</v>
          </cell>
          <cell r="E1998">
            <v>7.24</v>
          </cell>
          <cell r="F1998">
            <v>7.17</v>
          </cell>
          <cell r="G1998">
            <v>21</v>
          </cell>
          <cell r="H1998">
            <v>82</v>
          </cell>
          <cell r="I1998" t="str">
            <v>K13405</v>
          </cell>
        </row>
        <row r="1999">
          <cell r="A1999" t="str">
            <v>K135031496</v>
          </cell>
          <cell r="B1999" t="str">
            <v xml:space="preserve">NGUYỄN THỊ KIỀU </v>
          </cell>
          <cell r="C1999" t="str">
            <v>OANH</v>
          </cell>
          <cell r="D1999" t="str">
            <v>K13503</v>
          </cell>
          <cell r="E1999">
            <v>7.24</v>
          </cell>
          <cell r="F1999">
            <v>7.41</v>
          </cell>
          <cell r="G1999">
            <v>21</v>
          </cell>
          <cell r="H1999">
            <v>82</v>
          </cell>
          <cell r="I1999" t="str">
            <v>K13503</v>
          </cell>
        </row>
        <row r="2000">
          <cell r="A2000" t="str">
            <v>K114071105</v>
          </cell>
          <cell r="B2000" t="str">
            <v xml:space="preserve">NGUYỄN THỊ </v>
          </cell>
          <cell r="C2000" t="str">
            <v>HIỆP</v>
          </cell>
          <cell r="D2000" t="str">
            <v>K11407A</v>
          </cell>
          <cell r="E2000">
            <v>7.24</v>
          </cell>
          <cell r="F2000">
            <v>7.22</v>
          </cell>
          <cell r="G2000">
            <v>19</v>
          </cell>
          <cell r="H2000">
            <v>82</v>
          </cell>
          <cell r="I2000" t="str">
            <v>K11407A</v>
          </cell>
        </row>
        <row r="2001">
          <cell r="A2001" t="str">
            <v>K114040697</v>
          </cell>
          <cell r="B2001" t="str">
            <v xml:space="preserve">NGUYỄN THỊ THÙY </v>
          </cell>
          <cell r="C2001" t="str">
            <v>TRÂM</v>
          </cell>
          <cell r="D2001" t="str">
            <v>K11404A</v>
          </cell>
          <cell r="E2001">
            <v>7.24</v>
          </cell>
          <cell r="F2001">
            <v>7.41</v>
          </cell>
          <cell r="G2001">
            <v>17</v>
          </cell>
          <cell r="H2001">
            <v>82</v>
          </cell>
          <cell r="I2001" t="str">
            <v>K11404B</v>
          </cell>
        </row>
        <row r="2002">
          <cell r="A2002" t="str">
            <v>K114061026</v>
          </cell>
          <cell r="B2002" t="str">
            <v xml:space="preserve">TRẦN ĐÌNH </v>
          </cell>
          <cell r="C2002" t="str">
            <v>PHÚ</v>
          </cell>
          <cell r="D2002" t="str">
            <v>K11406</v>
          </cell>
          <cell r="E2002">
            <v>7.24</v>
          </cell>
          <cell r="F2002">
            <v>6.79</v>
          </cell>
          <cell r="G2002">
            <v>24</v>
          </cell>
          <cell r="H2002">
            <v>80</v>
          </cell>
          <cell r="I2002" t="str">
            <v>K11406</v>
          </cell>
        </row>
        <row r="2003">
          <cell r="A2003" t="str">
            <v>K114071302</v>
          </cell>
          <cell r="B2003" t="str">
            <v xml:space="preserve">LÊ PHƯƠNG </v>
          </cell>
          <cell r="C2003" t="str">
            <v>THẢO</v>
          </cell>
          <cell r="D2003" t="str">
            <v>K11407A</v>
          </cell>
          <cell r="E2003">
            <v>7.24</v>
          </cell>
          <cell r="F2003">
            <v>6.9</v>
          </cell>
          <cell r="G2003">
            <v>23</v>
          </cell>
          <cell r="H2003">
            <v>77</v>
          </cell>
          <cell r="I2003" t="str">
            <v>K11407B</v>
          </cell>
        </row>
        <row r="2004">
          <cell r="A2004" t="str">
            <v>K134040423</v>
          </cell>
          <cell r="B2004" t="str">
            <v xml:space="preserve">LÝ THỊ </v>
          </cell>
          <cell r="C2004" t="str">
            <v>HUYỀN</v>
          </cell>
          <cell r="D2004" t="str">
            <v>K13404</v>
          </cell>
          <cell r="E2004">
            <v>7.24</v>
          </cell>
          <cell r="F2004">
            <v>7.13</v>
          </cell>
          <cell r="G2004">
            <v>21</v>
          </cell>
          <cell r="H2004">
            <v>77</v>
          </cell>
          <cell r="I2004" t="str">
            <v>K13404</v>
          </cell>
        </row>
        <row r="2005">
          <cell r="A2005" t="str">
            <v>K134091087</v>
          </cell>
          <cell r="B2005" t="str">
            <v xml:space="preserve">LÊ THỊ DIỄM </v>
          </cell>
          <cell r="C2005" t="str">
            <v>MI</v>
          </cell>
          <cell r="D2005" t="str">
            <v>K13409</v>
          </cell>
          <cell r="E2005">
            <v>7.24</v>
          </cell>
          <cell r="F2005">
            <v>7.69</v>
          </cell>
          <cell r="G2005">
            <v>21</v>
          </cell>
          <cell r="H2005">
            <v>77</v>
          </cell>
          <cell r="I2005" t="str">
            <v>K13409</v>
          </cell>
        </row>
        <row r="2006">
          <cell r="A2006" t="str">
            <v>K114071247</v>
          </cell>
          <cell r="B2006" t="str">
            <v xml:space="preserve">NGUYỄN BẢO </v>
          </cell>
          <cell r="C2006" t="str">
            <v>KHANG</v>
          </cell>
          <cell r="D2006" t="str">
            <v>K11407A</v>
          </cell>
          <cell r="E2006">
            <v>7.24</v>
          </cell>
          <cell r="F2006">
            <v>7.11</v>
          </cell>
          <cell r="G2006">
            <v>19</v>
          </cell>
          <cell r="H2006">
            <v>77</v>
          </cell>
          <cell r="I2006" t="str">
            <v>K11407B</v>
          </cell>
        </row>
        <row r="2007">
          <cell r="A2007" t="str">
            <v>K134061780</v>
          </cell>
          <cell r="B2007" t="str">
            <v xml:space="preserve">NGUYỄN THỊ </v>
          </cell>
          <cell r="C2007" t="str">
            <v>TÂM</v>
          </cell>
          <cell r="D2007" t="str">
            <v>K13406</v>
          </cell>
          <cell r="E2007">
            <v>7.24</v>
          </cell>
          <cell r="F2007">
            <v>6.69</v>
          </cell>
          <cell r="G2007">
            <v>21</v>
          </cell>
          <cell r="H2007">
            <v>76</v>
          </cell>
          <cell r="I2007" t="str">
            <v>K13406</v>
          </cell>
        </row>
        <row r="2008">
          <cell r="A2008" t="str">
            <v>K114061761</v>
          </cell>
          <cell r="B2008" t="str">
            <v xml:space="preserve">LÂM NGUYỄN TRÚC </v>
          </cell>
          <cell r="C2008" t="str">
            <v>GIANG</v>
          </cell>
          <cell r="D2008" t="str">
            <v>K11406</v>
          </cell>
          <cell r="E2008">
            <v>7.24</v>
          </cell>
          <cell r="F2008">
            <v>7.4</v>
          </cell>
          <cell r="G2008">
            <v>17</v>
          </cell>
          <cell r="H2008">
            <v>76</v>
          </cell>
          <cell r="I2008" t="str">
            <v>K11406</v>
          </cell>
        </row>
        <row r="2009">
          <cell r="A2009" t="str">
            <v>K134091100</v>
          </cell>
          <cell r="B2009" t="str">
            <v xml:space="preserve">VÕ THỊ THANH </v>
          </cell>
          <cell r="C2009" t="str">
            <v>NHUNG</v>
          </cell>
          <cell r="D2009" t="str">
            <v>K13409</v>
          </cell>
          <cell r="E2009">
            <v>7.24</v>
          </cell>
          <cell r="F2009">
            <v>7.11</v>
          </cell>
          <cell r="G2009">
            <v>21</v>
          </cell>
          <cell r="H2009">
            <v>74</v>
          </cell>
          <cell r="I2009" t="str">
            <v>K13409</v>
          </cell>
        </row>
        <row r="2010">
          <cell r="A2010" t="str">
            <v>K134091105</v>
          </cell>
          <cell r="B2010" t="str">
            <v xml:space="preserve">LÊ NGỌC </v>
          </cell>
          <cell r="C2010" t="str">
            <v>PHƯỢNG</v>
          </cell>
          <cell r="D2010" t="str">
            <v>K13409</v>
          </cell>
          <cell r="E2010">
            <v>7.24</v>
          </cell>
          <cell r="F2010">
            <v>7.27</v>
          </cell>
          <cell r="G2010">
            <v>21</v>
          </cell>
          <cell r="H2010">
            <v>72</v>
          </cell>
          <cell r="I2010" t="str">
            <v>K13409</v>
          </cell>
        </row>
        <row r="2011">
          <cell r="A2011" t="str">
            <v>K115041682</v>
          </cell>
          <cell r="B2011" t="str">
            <v xml:space="preserve">NGUYỄN THỊ BÍCH </v>
          </cell>
          <cell r="C2011" t="str">
            <v>HIỆP</v>
          </cell>
          <cell r="D2011" t="str">
            <v>K11504</v>
          </cell>
          <cell r="E2011">
            <v>7.23</v>
          </cell>
          <cell r="F2011">
            <v>7.12</v>
          </cell>
          <cell r="G2011">
            <v>22</v>
          </cell>
          <cell r="H2011">
            <v>95</v>
          </cell>
          <cell r="I2011" t="str">
            <v>K11504</v>
          </cell>
        </row>
        <row r="2012">
          <cell r="A2012" t="str">
            <v>K114050957</v>
          </cell>
          <cell r="B2012" t="str">
            <v xml:space="preserve">HOÀNG TUẤN </v>
          </cell>
          <cell r="C2012" t="str">
            <v>VŨ</v>
          </cell>
          <cell r="D2012" t="str">
            <v>K11405A</v>
          </cell>
          <cell r="E2012">
            <v>7.23</v>
          </cell>
          <cell r="F2012">
            <v>6.94</v>
          </cell>
          <cell r="G2012">
            <v>20</v>
          </cell>
          <cell r="H2012">
            <v>95</v>
          </cell>
          <cell r="I2012" t="str">
            <v>K11405B</v>
          </cell>
        </row>
        <row r="2013">
          <cell r="A2013" t="str">
            <v>K115041748</v>
          </cell>
          <cell r="B2013" t="str">
            <v xml:space="preserve">ĐINH THÙY </v>
          </cell>
          <cell r="C2013" t="str">
            <v>TRINH</v>
          </cell>
          <cell r="D2013" t="str">
            <v>K11504</v>
          </cell>
          <cell r="E2013">
            <v>7.23</v>
          </cell>
          <cell r="F2013">
            <v>6.94</v>
          </cell>
          <cell r="G2013">
            <v>25</v>
          </cell>
          <cell r="H2013">
            <v>92</v>
          </cell>
          <cell r="I2013" t="str">
            <v>K11504</v>
          </cell>
        </row>
        <row r="2014">
          <cell r="A2014" t="str">
            <v>K124052276</v>
          </cell>
          <cell r="B2014" t="str">
            <v xml:space="preserve">NGUYỄN THỊ ĐOAN </v>
          </cell>
          <cell r="C2014" t="str">
            <v>TRANG</v>
          </cell>
          <cell r="D2014" t="str">
            <v>K12405</v>
          </cell>
          <cell r="E2014">
            <v>7.23</v>
          </cell>
          <cell r="F2014">
            <v>7.23</v>
          </cell>
          <cell r="G2014">
            <v>24</v>
          </cell>
          <cell r="H2014">
            <v>92</v>
          </cell>
          <cell r="I2014" t="str">
            <v>K12405</v>
          </cell>
        </row>
        <row r="2015">
          <cell r="A2015" t="str">
            <v>K114050723</v>
          </cell>
          <cell r="B2015" t="str">
            <v xml:space="preserve">PHẠM VĂN TIẾN </v>
          </cell>
          <cell r="C2015" t="str">
            <v>DŨNG</v>
          </cell>
          <cell r="D2015" t="str">
            <v>K11405A</v>
          </cell>
          <cell r="E2015">
            <v>7.23</v>
          </cell>
          <cell r="F2015">
            <v>6.92</v>
          </cell>
          <cell r="G2015">
            <v>26</v>
          </cell>
          <cell r="H2015">
            <v>90</v>
          </cell>
          <cell r="I2015" t="str">
            <v>K11405A</v>
          </cell>
        </row>
        <row r="2016">
          <cell r="A2016" t="str">
            <v>K124052263</v>
          </cell>
          <cell r="B2016" t="str">
            <v xml:space="preserve">NGÔ THỊ </v>
          </cell>
          <cell r="C2016" t="str">
            <v>HÀ</v>
          </cell>
          <cell r="D2016" t="str">
            <v>K12405</v>
          </cell>
          <cell r="E2016">
            <v>7.23</v>
          </cell>
          <cell r="F2016">
            <v>6.68</v>
          </cell>
          <cell r="G2016">
            <v>20</v>
          </cell>
          <cell r="H2016">
            <v>90</v>
          </cell>
          <cell r="I2016" t="str">
            <v>K12405</v>
          </cell>
        </row>
        <row r="2017">
          <cell r="A2017" t="str">
            <v>K124032238</v>
          </cell>
          <cell r="B2017" t="str">
            <v xml:space="preserve">NGUYỄN PHƯƠNG </v>
          </cell>
          <cell r="C2017" t="str">
            <v>DUNG</v>
          </cell>
          <cell r="D2017" t="str">
            <v>K12403</v>
          </cell>
          <cell r="E2017">
            <v>7.23</v>
          </cell>
          <cell r="F2017">
            <v>7.1</v>
          </cell>
          <cell r="G2017">
            <v>20</v>
          </cell>
          <cell r="H2017">
            <v>89</v>
          </cell>
          <cell r="I2017" t="str">
            <v>K12403</v>
          </cell>
        </row>
        <row r="2018">
          <cell r="A2018" t="str">
            <v>K124040692</v>
          </cell>
          <cell r="B2018" t="str">
            <v xml:space="preserve">NGUYỄN TUẤN </v>
          </cell>
          <cell r="C2018" t="str">
            <v>ANH</v>
          </cell>
          <cell r="D2018" t="str">
            <v>K12404A</v>
          </cell>
          <cell r="E2018">
            <v>7.23</v>
          </cell>
          <cell r="F2018">
            <v>6.99</v>
          </cell>
          <cell r="G2018">
            <v>23</v>
          </cell>
          <cell r="H2018">
            <v>87</v>
          </cell>
          <cell r="I2018" t="str">
            <v>K12404B</v>
          </cell>
        </row>
        <row r="2019">
          <cell r="A2019" t="str">
            <v>K115021458</v>
          </cell>
          <cell r="B2019" t="str">
            <v xml:space="preserve">NGUYỄN THỊ NGỌC </v>
          </cell>
          <cell r="C2019" t="str">
            <v>ANH</v>
          </cell>
          <cell r="D2019" t="str">
            <v>K11502</v>
          </cell>
          <cell r="E2019">
            <v>7.23</v>
          </cell>
          <cell r="F2019">
            <v>6.98</v>
          </cell>
          <cell r="G2019">
            <v>22</v>
          </cell>
          <cell r="H2019">
            <v>87</v>
          </cell>
          <cell r="I2019" t="str">
            <v>K11502</v>
          </cell>
        </row>
        <row r="2020">
          <cell r="A2020" t="str">
            <v>K114050779</v>
          </cell>
          <cell r="B2020" t="str">
            <v xml:space="preserve">TRẦN TRUNG </v>
          </cell>
          <cell r="C2020" t="str">
            <v>NGHĨA</v>
          </cell>
          <cell r="D2020" t="str">
            <v>K11405A</v>
          </cell>
          <cell r="E2020">
            <v>7.23</v>
          </cell>
          <cell r="F2020">
            <v>7.24</v>
          </cell>
          <cell r="G2020">
            <v>20</v>
          </cell>
          <cell r="H2020">
            <v>87</v>
          </cell>
          <cell r="I2020" t="str">
            <v>K11405A</v>
          </cell>
        </row>
        <row r="2021">
          <cell r="A2021" t="str">
            <v>K124012227</v>
          </cell>
          <cell r="B2021" t="str">
            <v xml:space="preserve">NGUYỄN THỊ MỸ </v>
          </cell>
          <cell r="C2021" t="str">
            <v>THƯ</v>
          </cell>
          <cell r="D2021" t="str">
            <v>K12401</v>
          </cell>
          <cell r="E2021">
            <v>7.23</v>
          </cell>
          <cell r="F2021">
            <v>7.2</v>
          </cell>
          <cell r="G2021">
            <v>24</v>
          </cell>
          <cell r="H2021">
            <v>85</v>
          </cell>
          <cell r="I2021" t="str">
            <v>K12401</v>
          </cell>
        </row>
        <row r="2022">
          <cell r="A2022" t="str">
            <v>K135041651</v>
          </cell>
          <cell r="B2022" t="str">
            <v xml:space="preserve">NGUYỄN THU </v>
          </cell>
          <cell r="C2022" t="str">
            <v>THẢO</v>
          </cell>
          <cell r="D2022" t="str">
            <v>K13504</v>
          </cell>
          <cell r="E2022">
            <v>7.23</v>
          </cell>
          <cell r="F2022">
            <v>7.17</v>
          </cell>
          <cell r="G2022">
            <v>22</v>
          </cell>
          <cell r="H2022">
            <v>85</v>
          </cell>
          <cell r="I2022" t="str">
            <v>K13504</v>
          </cell>
        </row>
        <row r="2023">
          <cell r="A2023" t="str">
            <v>K115011351</v>
          </cell>
          <cell r="B2023" t="str">
            <v xml:space="preserve">NGUYỄN HUỲNH HẢI </v>
          </cell>
          <cell r="C2023" t="str">
            <v>ĐĂNG</v>
          </cell>
          <cell r="D2023" t="str">
            <v>K11501</v>
          </cell>
          <cell r="E2023">
            <v>7.23</v>
          </cell>
          <cell r="F2023">
            <v>6.99</v>
          </cell>
          <cell r="G2023">
            <v>25</v>
          </cell>
          <cell r="H2023">
            <v>82</v>
          </cell>
          <cell r="I2023" t="str">
            <v>K11501</v>
          </cell>
        </row>
        <row r="2024">
          <cell r="A2024" t="str">
            <v>K115041751</v>
          </cell>
          <cell r="B2024" t="str">
            <v xml:space="preserve">TRƯƠNG THỊ THANH </v>
          </cell>
          <cell r="C2024" t="str">
            <v>TUYỀN</v>
          </cell>
          <cell r="D2024" t="str">
            <v>K11504</v>
          </cell>
          <cell r="E2024">
            <v>7.23</v>
          </cell>
          <cell r="F2024">
            <v>7.33</v>
          </cell>
          <cell r="G2024">
            <v>22</v>
          </cell>
          <cell r="H2024">
            <v>82</v>
          </cell>
          <cell r="I2024" t="str">
            <v>K11504</v>
          </cell>
        </row>
        <row r="2025">
          <cell r="A2025" t="str">
            <v>K114050754</v>
          </cell>
          <cell r="B2025" t="str">
            <v xml:space="preserve">NGUYỄN THỊ HỒNG </v>
          </cell>
          <cell r="C2025" t="str">
            <v>KHANH</v>
          </cell>
          <cell r="D2025" t="str">
            <v>K11405A</v>
          </cell>
          <cell r="E2025">
            <v>7.23</v>
          </cell>
          <cell r="F2025">
            <v>7.07</v>
          </cell>
          <cell r="G2025">
            <v>20</v>
          </cell>
          <cell r="H2025">
            <v>82</v>
          </cell>
          <cell r="I2025" t="str">
            <v>K11405A</v>
          </cell>
        </row>
        <row r="2026">
          <cell r="A2026" t="str">
            <v>K114050818</v>
          </cell>
          <cell r="B2026" t="str">
            <v xml:space="preserve">ĐINH THỊ THU </v>
          </cell>
          <cell r="C2026" t="str">
            <v>THỦY</v>
          </cell>
          <cell r="D2026" t="str">
            <v>K11405A</v>
          </cell>
          <cell r="E2026">
            <v>7.23</v>
          </cell>
          <cell r="F2026">
            <v>6.91</v>
          </cell>
          <cell r="G2026">
            <v>20</v>
          </cell>
          <cell r="H2026">
            <v>82</v>
          </cell>
          <cell r="I2026" t="str">
            <v>K11405A</v>
          </cell>
        </row>
        <row r="2027">
          <cell r="A2027" t="str">
            <v>K124071323</v>
          </cell>
          <cell r="B2027" t="str">
            <v xml:space="preserve">BÙI THỊ </v>
          </cell>
          <cell r="C2027" t="str">
            <v>THỦY</v>
          </cell>
          <cell r="D2027" t="str">
            <v>K12407A</v>
          </cell>
          <cell r="E2027">
            <v>7.23</v>
          </cell>
          <cell r="F2027">
            <v>7.12</v>
          </cell>
          <cell r="G2027">
            <v>20</v>
          </cell>
          <cell r="H2027">
            <v>82</v>
          </cell>
          <cell r="I2027" t="str">
            <v>K12407B</v>
          </cell>
        </row>
        <row r="2028">
          <cell r="A2028" t="str">
            <v>K124081367</v>
          </cell>
          <cell r="B2028" t="str">
            <v xml:space="preserve">ĐẶNG THỊ THUỲ </v>
          </cell>
          <cell r="C2028" t="str">
            <v>DƯƠNG</v>
          </cell>
          <cell r="D2028" t="str">
            <v>K12408</v>
          </cell>
          <cell r="E2028">
            <v>7.23</v>
          </cell>
          <cell r="F2028">
            <v>7.42</v>
          </cell>
          <cell r="G2028">
            <v>20</v>
          </cell>
          <cell r="H2028">
            <v>82</v>
          </cell>
          <cell r="I2028" t="str">
            <v>K12408</v>
          </cell>
        </row>
        <row r="2029">
          <cell r="A2029" t="str">
            <v>K135011236</v>
          </cell>
          <cell r="B2029" t="str">
            <v xml:space="preserve">LÊ THỊ MINH </v>
          </cell>
          <cell r="C2029" t="str">
            <v>PHƯỢNG</v>
          </cell>
          <cell r="D2029" t="str">
            <v>K13501</v>
          </cell>
          <cell r="E2029">
            <v>7.23</v>
          </cell>
          <cell r="F2029">
            <v>7.26</v>
          </cell>
          <cell r="G2029">
            <v>20</v>
          </cell>
          <cell r="H2029">
            <v>82</v>
          </cell>
          <cell r="I2029" t="str">
            <v>K13501</v>
          </cell>
        </row>
        <row r="2030">
          <cell r="A2030" t="str">
            <v>K114030422</v>
          </cell>
          <cell r="B2030" t="str">
            <v xml:space="preserve">LÊ </v>
          </cell>
          <cell r="C2030" t="str">
            <v>PHƯƠNG</v>
          </cell>
          <cell r="D2030" t="str">
            <v>K11403</v>
          </cell>
          <cell r="E2030">
            <v>7.23</v>
          </cell>
          <cell r="F2030">
            <v>6.95</v>
          </cell>
          <cell r="G2030">
            <v>20</v>
          </cell>
          <cell r="H2030">
            <v>81</v>
          </cell>
          <cell r="I2030" t="str">
            <v>K11403</v>
          </cell>
        </row>
        <row r="2031">
          <cell r="A2031" t="str">
            <v>K124091481</v>
          </cell>
          <cell r="B2031" t="str">
            <v xml:space="preserve">NGUYỄN THỊ NGỌC </v>
          </cell>
          <cell r="C2031" t="str">
            <v>ÁNH</v>
          </cell>
          <cell r="D2031" t="str">
            <v>K12409</v>
          </cell>
          <cell r="E2031">
            <v>7.23</v>
          </cell>
          <cell r="F2031">
            <v>7.16</v>
          </cell>
          <cell r="G2031">
            <v>24</v>
          </cell>
          <cell r="H2031">
            <v>80</v>
          </cell>
          <cell r="I2031" t="str">
            <v>K12409</v>
          </cell>
        </row>
        <row r="2032">
          <cell r="A2032" t="str">
            <v>K124012233</v>
          </cell>
          <cell r="B2032" t="str">
            <v xml:space="preserve">PHAN DANH </v>
          </cell>
          <cell r="C2032" t="str">
            <v>VIỆT</v>
          </cell>
          <cell r="D2032" t="str">
            <v>K12401</v>
          </cell>
          <cell r="E2032">
            <v>7.23</v>
          </cell>
          <cell r="F2032">
            <v>7.4</v>
          </cell>
          <cell r="G2032">
            <v>23</v>
          </cell>
          <cell r="H2032">
            <v>80</v>
          </cell>
          <cell r="I2032" t="str">
            <v>K12401</v>
          </cell>
        </row>
        <row r="2033">
          <cell r="A2033" t="str">
            <v>K124020372</v>
          </cell>
          <cell r="B2033" t="str">
            <v xml:space="preserve">NGUYỄN VĂN </v>
          </cell>
          <cell r="C2033" t="str">
            <v>PHƯƠNG</v>
          </cell>
          <cell r="D2033" t="str">
            <v>K12402</v>
          </cell>
          <cell r="E2033">
            <v>7.23</v>
          </cell>
          <cell r="F2033">
            <v>7.01</v>
          </cell>
          <cell r="G2033">
            <v>24</v>
          </cell>
          <cell r="H2033">
            <v>78</v>
          </cell>
          <cell r="I2033" t="str">
            <v>K12402B</v>
          </cell>
        </row>
        <row r="2034">
          <cell r="A2034" t="str">
            <v>K124071206</v>
          </cell>
          <cell r="B2034" t="str">
            <v xml:space="preserve">VÕ LÊ HẠ </v>
          </cell>
          <cell r="C2034" t="str">
            <v>VI</v>
          </cell>
          <cell r="D2034" t="str">
            <v>K12407A</v>
          </cell>
          <cell r="E2034">
            <v>7.23</v>
          </cell>
          <cell r="F2034">
            <v>7.17</v>
          </cell>
          <cell r="G2034">
            <v>24</v>
          </cell>
          <cell r="H2034">
            <v>77</v>
          </cell>
          <cell r="I2034" t="str">
            <v>K12407A</v>
          </cell>
        </row>
        <row r="2035">
          <cell r="A2035" t="str">
            <v>K135041542</v>
          </cell>
          <cell r="B2035" t="str">
            <v xml:space="preserve">HOÀNG THỊ NGỌC </v>
          </cell>
          <cell r="C2035" t="str">
            <v>ÁNH</v>
          </cell>
          <cell r="D2035" t="str">
            <v>K13504</v>
          </cell>
          <cell r="E2035">
            <v>7.23</v>
          </cell>
          <cell r="F2035">
            <v>7.02</v>
          </cell>
          <cell r="G2035">
            <v>22</v>
          </cell>
          <cell r="H2035">
            <v>77</v>
          </cell>
          <cell r="I2035" t="str">
            <v>K13504</v>
          </cell>
        </row>
        <row r="2036">
          <cell r="A2036" t="str">
            <v>K115021523</v>
          </cell>
          <cell r="B2036" t="str">
            <v xml:space="preserve">TRẦM THỊ DIỄM </v>
          </cell>
          <cell r="C2036" t="str">
            <v>PHƯƠNG</v>
          </cell>
          <cell r="D2036" t="str">
            <v>K11502</v>
          </cell>
          <cell r="E2036">
            <v>7.23</v>
          </cell>
          <cell r="F2036">
            <v>7.25</v>
          </cell>
          <cell r="G2036">
            <v>22</v>
          </cell>
          <cell r="H2036">
            <v>75</v>
          </cell>
          <cell r="I2036" t="str">
            <v>K11502</v>
          </cell>
        </row>
        <row r="2037">
          <cell r="A2037" t="str">
            <v>K114030413</v>
          </cell>
          <cell r="B2037" t="str">
            <v xml:space="preserve">LƯU HÀ VÂN </v>
          </cell>
          <cell r="C2037" t="str">
            <v>NHI</v>
          </cell>
          <cell r="D2037" t="str">
            <v>K11403</v>
          </cell>
          <cell r="E2037">
            <v>7.23</v>
          </cell>
          <cell r="F2037">
            <v>7</v>
          </cell>
          <cell r="G2037">
            <v>20</v>
          </cell>
          <cell r="H2037">
            <v>71</v>
          </cell>
          <cell r="I2037" t="str">
            <v>K11403</v>
          </cell>
        </row>
        <row r="2038">
          <cell r="A2038" t="str">
            <v>K114071202</v>
          </cell>
          <cell r="B2038" t="str">
            <v xml:space="preserve">NGUYỄN THỊ THẢO </v>
          </cell>
          <cell r="C2038" t="str">
            <v>UYÊN</v>
          </cell>
          <cell r="D2038" t="str">
            <v>K11407A</v>
          </cell>
          <cell r="E2038">
            <v>7.22</v>
          </cell>
          <cell r="F2038">
            <v>6.62</v>
          </cell>
          <cell r="G2038">
            <v>23</v>
          </cell>
          <cell r="H2038">
            <v>90</v>
          </cell>
          <cell r="I2038" t="str">
            <v>K11407A</v>
          </cell>
        </row>
        <row r="2039">
          <cell r="A2039" t="str">
            <v>K115031616</v>
          </cell>
          <cell r="B2039" t="str">
            <v xml:space="preserve">LÊ HOÀNG </v>
          </cell>
          <cell r="C2039" t="str">
            <v>NHI</v>
          </cell>
          <cell r="D2039" t="str">
            <v>K11503</v>
          </cell>
          <cell r="E2039">
            <v>7.22</v>
          </cell>
          <cell r="F2039">
            <v>7.1</v>
          </cell>
          <cell r="G2039">
            <v>23</v>
          </cell>
          <cell r="H2039">
            <v>90</v>
          </cell>
          <cell r="I2039" t="str">
            <v>K11503</v>
          </cell>
        </row>
        <row r="2040">
          <cell r="A2040" t="str">
            <v>K114050773</v>
          </cell>
          <cell r="B2040" t="str">
            <v xml:space="preserve">VÕ MAI QUANG </v>
          </cell>
          <cell r="C2040" t="str">
            <v>NAM</v>
          </cell>
          <cell r="D2040" t="str">
            <v>K11405A</v>
          </cell>
          <cell r="E2040">
            <v>7.22</v>
          </cell>
          <cell r="F2040">
            <v>6.98</v>
          </cell>
          <cell r="G2040">
            <v>19</v>
          </cell>
          <cell r="H2040">
            <v>89</v>
          </cell>
          <cell r="I2040" t="str">
            <v>K11405A</v>
          </cell>
        </row>
        <row r="2041">
          <cell r="A2041" t="str">
            <v>K124061052</v>
          </cell>
          <cell r="B2041" t="str">
            <v xml:space="preserve">LÊ THỊ </v>
          </cell>
          <cell r="C2041" t="str">
            <v>TRANG</v>
          </cell>
          <cell r="D2041" t="str">
            <v>K12406</v>
          </cell>
          <cell r="E2041">
            <v>7.22</v>
          </cell>
          <cell r="F2041">
            <v>6.79</v>
          </cell>
          <cell r="G2041">
            <v>25</v>
          </cell>
          <cell r="H2041">
            <v>87</v>
          </cell>
          <cell r="I2041" t="str">
            <v>K12406</v>
          </cell>
        </row>
        <row r="2042">
          <cell r="A2042" t="str">
            <v>K114050920</v>
          </cell>
          <cell r="B2042" t="str">
            <v xml:space="preserve">TRẦN NGỌC PHƯƠNG </v>
          </cell>
          <cell r="C2042" t="str">
            <v>THẢO</v>
          </cell>
          <cell r="D2042" t="str">
            <v>K11405A</v>
          </cell>
          <cell r="E2042">
            <v>7.22</v>
          </cell>
          <cell r="F2042">
            <v>7.27</v>
          </cell>
          <cell r="G2042">
            <v>16</v>
          </cell>
          <cell r="H2042">
            <v>87</v>
          </cell>
          <cell r="I2042" t="str">
            <v>K11405B</v>
          </cell>
        </row>
        <row r="2043">
          <cell r="A2043" t="str">
            <v>K114071290</v>
          </cell>
          <cell r="B2043" t="str">
            <v xml:space="preserve">TRỊNH NGỌC </v>
          </cell>
          <cell r="C2043" t="str">
            <v>PHƯỢNG</v>
          </cell>
          <cell r="D2043" t="str">
            <v>K11407A</v>
          </cell>
          <cell r="E2043">
            <v>7.22</v>
          </cell>
          <cell r="F2043">
            <v>6.81</v>
          </cell>
          <cell r="G2043">
            <v>23</v>
          </cell>
          <cell r="H2043">
            <v>82</v>
          </cell>
          <cell r="I2043" t="str">
            <v>K11407B</v>
          </cell>
        </row>
        <row r="2044">
          <cell r="A2044" t="str">
            <v>K115021461</v>
          </cell>
          <cell r="B2044" t="str">
            <v xml:space="preserve">TRẦN LÊ BẢO </v>
          </cell>
          <cell r="C2044" t="str">
            <v>BÌNH</v>
          </cell>
          <cell r="D2044" t="str">
            <v>K11502</v>
          </cell>
          <cell r="E2044">
            <v>7.22</v>
          </cell>
          <cell r="F2044">
            <v>7.02</v>
          </cell>
          <cell r="G2044">
            <v>22</v>
          </cell>
          <cell r="H2044">
            <v>82</v>
          </cell>
          <cell r="I2044" t="str">
            <v>K11502</v>
          </cell>
        </row>
        <row r="2045">
          <cell r="A2045" t="str">
            <v>K125021841</v>
          </cell>
          <cell r="B2045" t="str">
            <v xml:space="preserve">LÊ KHÁNH </v>
          </cell>
          <cell r="C2045" t="str">
            <v>TÂM</v>
          </cell>
          <cell r="D2045" t="str">
            <v>K12502</v>
          </cell>
          <cell r="E2045">
            <v>7.22</v>
          </cell>
          <cell r="F2045">
            <v>7.31</v>
          </cell>
          <cell r="G2045">
            <v>18</v>
          </cell>
          <cell r="H2045">
            <v>82</v>
          </cell>
          <cell r="I2045" t="str">
            <v>K12502</v>
          </cell>
        </row>
        <row r="2046">
          <cell r="A2046" t="str">
            <v>K125021848</v>
          </cell>
          <cell r="B2046" t="str">
            <v xml:space="preserve">NGUYỄN THANH </v>
          </cell>
          <cell r="C2046" t="str">
            <v>THẢO</v>
          </cell>
          <cell r="D2046" t="str">
            <v>K12502</v>
          </cell>
          <cell r="E2046">
            <v>7.22</v>
          </cell>
          <cell r="F2046">
            <v>7.32</v>
          </cell>
          <cell r="G2046">
            <v>23</v>
          </cell>
          <cell r="H2046">
            <v>81</v>
          </cell>
          <cell r="I2046" t="str">
            <v>K12502</v>
          </cell>
        </row>
        <row r="2047">
          <cell r="A2047" t="str">
            <v>K124020193</v>
          </cell>
          <cell r="B2047" t="str">
            <v xml:space="preserve">LÊ THỊ Ý </v>
          </cell>
          <cell r="C2047" t="str">
            <v>NHI</v>
          </cell>
          <cell r="D2047" t="str">
            <v>K12402</v>
          </cell>
          <cell r="E2047">
            <v>7.21</v>
          </cell>
          <cell r="F2047">
            <v>7.12</v>
          </cell>
          <cell r="G2047">
            <v>27</v>
          </cell>
          <cell r="H2047">
            <v>92</v>
          </cell>
          <cell r="I2047" t="str">
            <v>K12402A</v>
          </cell>
        </row>
        <row r="2048">
          <cell r="A2048" t="str">
            <v>K114010065</v>
          </cell>
          <cell r="B2048" t="str">
            <v xml:space="preserve">NGUYỄN HOÀNG </v>
          </cell>
          <cell r="C2048" t="str">
            <v>THANH</v>
          </cell>
          <cell r="D2048" t="str">
            <v>K11401</v>
          </cell>
          <cell r="E2048">
            <v>7.21</v>
          </cell>
          <cell r="F2048">
            <v>6.82</v>
          </cell>
          <cell r="G2048">
            <v>21</v>
          </cell>
          <cell r="H2048">
            <v>90</v>
          </cell>
          <cell r="I2048" t="str">
            <v>K11401</v>
          </cell>
        </row>
        <row r="2049">
          <cell r="A2049" t="str">
            <v>K115011392</v>
          </cell>
          <cell r="B2049" t="str">
            <v xml:space="preserve">NGUYỄN THỊ DIỄM </v>
          </cell>
          <cell r="C2049" t="str">
            <v>MI</v>
          </cell>
          <cell r="D2049" t="str">
            <v>K11501</v>
          </cell>
          <cell r="E2049">
            <v>7.21</v>
          </cell>
          <cell r="F2049">
            <v>7.13</v>
          </cell>
          <cell r="G2049">
            <v>30</v>
          </cell>
          <cell r="H2049">
            <v>87</v>
          </cell>
          <cell r="I2049" t="str">
            <v>K11501</v>
          </cell>
        </row>
        <row r="2050">
          <cell r="A2050" t="str">
            <v>K124071128</v>
          </cell>
          <cell r="B2050" t="str">
            <v xml:space="preserve">NGUYỄN THỊ MINH </v>
          </cell>
          <cell r="C2050" t="str">
            <v>LY</v>
          </cell>
          <cell r="D2050" t="str">
            <v>K12407A</v>
          </cell>
          <cell r="E2050">
            <v>7.21</v>
          </cell>
          <cell r="F2050">
            <v>6.86</v>
          </cell>
          <cell r="G2050">
            <v>27</v>
          </cell>
          <cell r="H2050">
            <v>85</v>
          </cell>
          <cell r="I2050" t="str">
            <v>K12407A</v>
          </cell>
        </row>
        <row r="2051">
          <cell r="A2051" t="str">
            <v>K124062306</v>
          </cell>
          <cell r="B2051" t="str">
            <v xml:space="preserve">PHẠM NGỌC </v>
          </cell>
          <cell r="C2051" t="str">
            <v>THÁI</v>
          </cell>
          <cell r="D2051" t="str">
            <v>K12406</v>
          </cell>
          <cell r="E2051">
            <v>7.21</v>
          </cell>
          <cell r="F2051">
            <v>7.17</v>
          </cell>
          <cell r="G2051">
            <v>21</v>
          </cell>
          <cell r="H2051">
            <v>83</v>
          </cell>
          <cell r="I2051" t="str">
            <v>K12406</v>
          </cell>
        </row>
        <row r="2052">
          <cell r="A2052" t="str">
            <v>K124071265</v>
          </cell>
          <cell r="B2052" t="str">
            <v xml:space="preserve">ĐÀO THỊ BÍCH </v>
          </cell>
          <cell r="C2052" t="str">
            <v>LIẾN</v>
          </cell>
          <cell r="D2052" t="str">
            <v>K12407A</v>
          </cell>
          <cell r="E2052">
            <v>7.21</v>
          </cell>
          <cell r="F2052">
            <v>6.73</v>
          </cell>
          <cell r="G2052">
            <v>24</v>
          </cell>
          <cell r="H2052">
            <v>82</v>
          </cell>
          <cell r="I2052" t="str">
            <v>K12407B</v>
          </cell>
        </row>
        <row r="2053">
          <cell r="A2053" t="str">
            <v>K124071318</v>
          </cell>
          <cell r="B2053" t="str">
            <v xml:space="preserve">NGUYỄN THỊ MAI </v>
          </cell>
          <cell r="C2053" t="str">
            <v>THI</v>
          </cell>
          <cell r="D2053" t="str">
            <v>K12407A</v>
          </cell>
          <cell r="E2053">
            <v>7.21</v>
          </cell>
          <cell r="F2053">
            <v>7.26</v>
          </cell>
          <cell r="G2053">
            <v>24</v>
          </cell>
          <cell r="H2053">
            <v>82</v>
          </cell>
          <cell r="I2053" t="str">
            <v>K12407B</v>
          </cell>
        </row>
        <row r="2054">
          <cell r="A2054" t="str">
            <v>K125011700</v>
          </cell>
          <cell r="B2054" t="str">
            <v xml:space="preserve">LÊ THỊ TUYẾT </v>
          </cell>
          <cell r="C2054" t="str">
            <v>NHUNG</v>
          </cell>
          <cell r="D2054" t="str">
            <v>K12501</v>
          </cell>
          <cell r="E2054">
            <v>7.21</v>
          </cell>
          <cell r="F2054">
            <v>7.09</v>
          </cell>
          <cell r="G2054">
            <v>26</v>
          </cell>
          <cell r="H2054">
            <v>81</v>
          </cell>
          <cell r="I2054" t="str">
            <v>K12501</v>
          </cell>
        </row>
        <row r="2055">
          <cell r="A2055" t="str">
            <v>K124081447</v>
          </cell>
          <cell r="B2055" t="str">
            <v xml:space="preserve">ĐÀO TUẤN </v>
          </cell>
          <cell r="C2055" t="str">
            <v>THỊNH</v>
          </cell>
          <cell r="D2055" t="str">
            <v>K12408</v>
          </cell>
          <cell r="E2055">
            <v>7.21</v>
          </cell>
          <cell r="F2055">
            <v>6.78</v>
          </cell>
          <cell r="G2055">
            <v>24</v>
          </cell>
          <cell r="H2055">
            <v>81</v>
          </cell>
          <cell r="I2055" t="str">
            <v>K12408</v>
          </cell>
        </row>
        <row r="2056">
          <cell r="A2056" t="str">
            <v>K114071113</v>
          </cell>
          <cell r="B2056" t="str">
            <v xml:space="preserve">HUỲNH THỊ NGỌC </v>
          </cell>
          <cell r="C2056" t="str">
            <v>HUYỀN</v>
          </cell>
          <cell r="D2056" t="str">
            <v>K11407A</v>
          </cell>
          <cell r="E2056">
            <v>7.21</v>
          </cell>
          <cell r="F2056">
            <v>6.96</v>
          </cell>
          <cell r="G2056">
            <v>19</v>
          </cell>
          <cell r="H2056">
            <v>81</v>
          </cell>
          <cell r="I2056" t="str">
            <v>K11407A</v>
          </cell>
        </row>
        <row r="2057">
          <cell r="A2057" t="str">
            <v>K115041704</v>
          </cell>
          <cell r="B2057" t="str">
            <v xml:space="preserve">NGUYỄN TRỌNG </v>
          </cell>
          <cell r="C2057" t="str">
            <v>NHÂN</v>
          </cell>
          <cell r="D2057" t="str">
            <v>K11504</v>
          </cell>
          <cell r="E2057">
            <v>7.21</v>
          </cell>
          <cell r="F2057">
            <v>7.12</v>
          </cell>
          <cell r="G2057">
            <v>31</v>
          </cell>
          <cell r="H2057">
            <v>80</v>
          </cell>
          <cell r="I2057" t="str">
            <v>K11504</v>
          </cell>
        </row>
        <row r="2058">
          <cell r="A2058" t="str">
            <v>K134010053</v>
          </cell>
          <cell r="B2058" t="str">
            <v xml:space="preserve">NGUYỄN THỊ PHƯƠNG </v>
          </cell>
          <cell r="C2058" t="str">
            <v>QUỲNH</v>
          </cell>
          <cell r="D2058" t="str">
            <v>K13401</v>
          </cell>
          <cell r="E2058">
            <v>7.21</v>
          </cell>
          <cell r="F2058">
            <v>6.84</v>
          </cell>
          <cell r="G2058">
            <v>21</v>
          </cell>
          <cell r="H2058">
            <v>80</v>
          </cell>
          <cell r="I2058" t="str">
            <v>K13401</v>
          </cell>
        </row>
        <row r="2059">
          <cell r="A2059" t="str">
            <v>K134060706</v>
          </cell>
          <cell r="B2059" t="str">
            <v xml:space="preserve">NGUYỄN LÊ NGỌC </v>
          </cell>
          <cell r="C2059" t="str">
            <v>SANG</v>
          </cell>
          <cell r="D2059" t="str">
            <v>K13406</v>
          </cell>
          <cell r="E2059">
            <v>7.21</v>
          </cell>
          <cell r="F2059">
            <v>6.8</v>
          </cell>
          <cell r="G2059">
            <v>21</v>
          </cell>
          <cell r="H2059">
            <v>80</v>
          </cell>
          <cell r="I2059" t="str">
            <v>K13406</v>
          </cell>
        </row>
        <row r="2060">
          <cell r="A2060" t="str">
            <v>K125011742</v>
          </cell>
          <cell r="B2060" t="str">
            <v xml:space="preserve">PHẠM THỊ THÙY </v>
          </cell>
          <cell r="C2060" t="str">
            <v>TRANG</v>
          </cell>
          <cell r="D2060" t="str">
            <v>K12501</v>
          </cell>
          <cell r="E2060">
            <v>7.21</v>
          </cell>
          <cell r="F2060">
            <v>7.18</v>
          </cell>
          <cell r="G2060">
            <v>26</v>
          </cell>
          <cell r="H2060">
            <v>78</v>
          </cell>
          <cell r="I2060" t="str">
            <v>K12501</v>
          </cell>
        </row>
        <row r="2061">
          <cell r="A2061" t="str">
            <v>K114030408</v>
          </cell>
          <cell r="B2061" t="str">
            <v xml:space="preserve">TRẦN THỊ PHÚ </v>
          </cell>
          <cell r="C2061" t="str">
            <v>NGHĨA</v>
          </cell>
          <cell r="D2061" t="str">
            <v>K11403</v>
          </cell>
          <cell r="E2061">
            <v>7.21</v>
          </cell>
          <cell r="F2061">
            <v>7.13</v>
          </cell>
          <cell r="G2061">
            <v>24</v>
          </cell>
          <cell r="H2061">
            <v>77</v>
          </cell>
          <cell r="I2061" t="str">
            <v>K11403</v>
          </cell>
        </row>
        <row r="2062">
          <cell r="A2062" t="str">
            <v>K124012228</v>
          </cell>
          <cell r="B2062" t="str">
            <v xml:space="preserve">LÊ PHƯƠNG </v>
          </cell>
          <cell r="C2062" t="str">
            <v>THANH</v>
          </cell>
          <cell r="D2062" t="str">
            <v>K12401</v>
          </cell>
          <cell r="E2062">
            <v>7.21</v>
          </cell>
          <cell r="F2062">
            <v>7.2</v>
          </cell>
          <cell r="G2062">
            <v>24</v>
          </cell>
          <cell r="H2062">
            <v>77</v>
          </cell>
          <cell r="I2062" t="str">
            <v>K12401</v>
          </cell>
        </row>
        <row r="2063">
          <cell r="A2063" t="str">
            <v>K114060972</v>
          </cell>
          <cell r="B2063" t="str">
            <v xml:space="preserve">TRẦN THỊ KIỀU </v>
          </cell>
          <cell r="C2063" t="str">
            <v>CHINH</v>
          </cell>
          <cell r="D2063" t="str">
            <v>K11406</v>
          </cell>
          <cell r="E2063">
            <v>7.21</v>
          </cell>
          <cell r="F2063">
            <v>6.93</v>
          </cell>
          <cell r="G2063">
            <v>21</v>
          </cell>
          <cell r="H2063">
            <v>77</v>
          </cell>
          <cell r="I2063" t="str">
            <v>K11406</v>
          </cell>
        </row>
        <row r="2064">
          <cell r="A2064" t="str">
            <v>K134011707</v>
          </cell>
          <cell r="B2064" t="str">
            <v xml:space="preserve">TRẦN THỊ THANH </v>
          </cell>
          <cell r="C2064" t="str">
            <v>HẰNG</v>
          </cell>
          <cell r="D2064" t="str">
            <v>K13401</v>
          </cell>
          <cell r="E2064">
            <v>7.21</v>
          </cell>
          <cell r="F2064">
            <v>7.07</v>
          </cell>
          <cell r="G2064">
            <v>21</v>
          </cell>
          <cell r="H2064">
            <v>77</v>
          </cell>
          <cell r="I2064" t="str">
            <v>K13401</v>
          </cell>
        </row>
        <row r="2065">
          <cell r="A2065" t="str">
            <v>K134050590</v>
          </cell>
          <cell r="B2065" t="str">
            <v xml:space="preserve">LÊ THỊ CẨM </v>
          </cell>
          <cell r="C2065" t="str">
            <v>NHUNG</v>
          </cell>
          <cell r="D2065" t="str">
            <v>K13405</v>
          </cell>
          <cell r="E2065">
            <v>7.21</v>
          </cell>
          <cell r="F2065">
            <v>7.4</v>
          </cell>
          <cell r="G2065">
            <v>21</v>
          </cell>
          <cell r="H2065">
            <v>77</v>
          </cell>
          <cell r="I2065" t="str">
            <v>K13405</v>
          </cell>
        </row>
        <row r="2066">
          <cell r="A2066" t="str">
            <v>K114040495</v>
          </cell>
          <cell r="B2066" t="str">
            <v xml:space="preserve">PHAN HOÀNG </v>
          </cell>
          <cell r="C2066" t="str">
            <v>HUY</v>
          </cell>
          <cell r="D2066" t="str">
            <v>K11404A</v>
          </cell>
          <cell r="E2066">
            <v>7.21</v>
          </cell>
          <cell r="F2066">
            <v>7.11</v>
          </cell>
          <cell r="G2066">
            <v>21</v>
          </cell>
          <cell r="H2066">
            <v>74</v>
          </cell>
          <cell r="I2066" t="str">
            <v>K11404A</v>
          </cell>
        </row>
        <row r="2067">
          <cell r="A2067" t="str">
            <v>K114030404</v>
          </cell>
          <cell r="B2067" t="str">
            <v xml:space="preserve">NGUYỄN VĂN </v>
          </cell>
          <cell r="C2067" t="str">
            <v>MẠNH</v>
          </cell>
          <cell r="D2067" t="str">
            <v>K11403</v>
          </cell>
          <cell r="E2067">
            <v>7.2</v>
          </cell>
          <cell r="F2067">
            <v>6.69</v>
          </cell>
          <cell r="G2067">
            <v>30</v>
          </cell>
          <cell r="H2067">
            <v>100</v>
          </cell>
          <cell r="I2067" t="str">
            <v>K11403</v>
          </cell>
        </row>
        <row r="2068">
          <cell r="A2068" t="str">
            <v>K115021490</v>
          </cell>
          <cell r="B2068" t="str">
            <v xml:space="preserve">LƯU NGUYỄN ÁNH </v>
          </cell>
          <cell r="C2068" t="str">
            <v>HUYỀN</v>
          </cell>
          <cell r="D2068" t="str">
            <v>K11502</v>
          </cell>
          <cell r="E2068">
            <v>7.2</v>
          </cell>
          <cell r="F2068">
            <v>7.18</v>
          </cell>
          <cell r="G2068">
            <v>27</v>
          </cell>
          <cell r="H2068">
            <v>92</v>
          </cell>
          <cell r="I2068" t="str">
            <v>K11502</v>
          </cell>
        </row>
        <row r="2069">
          <cell r="A2069" t="str">
            <v>K135041605</v>
          </cell>
          <cell r="B2069" t="str">
            <v xml:space="preserve">BÙI THỊ HUYỀN </v>
          </cell>
          <cell r="C2069" t="str">
            <v>MY</v>
          </cell>
          <cell r="D2069" t="str">
            <v>K13504</v>
          </cell>
          <cell r="E2069">
            <v>7.2</v>
          </cell>
          <cell r="F2069">
            <v>6.9</v>
          </cell>
          <cell r="G2069">
            <v>22</v>
          </cell>
          <cell r="H2069">
            <v>92</v>
          </cell>
          <cell r="I2069" t="str">
            <v>K13504</v>
          </cell>
        </row>
        <row r="2070">
          <cell r="A2070" t="str">
            <v>K124050888</v>
          </cell>
          <cell r="B2070" t="str">
            <v xml:space="preserve">ĐỖ THỊ ÁNH </v>
          </cell>
          <cell r="C2070" t="str">
            <v>NGỌC</v>
          </cell>
          <cell r="D2070" t="str">
            <v>K12405</v>
          </cell>
          <cell r="E2070">
            <v>7.2</v>
          </cell>
          <cell r="F2070">
            <v>7.44</v>
          </cell>
          <cell r="G2070">
            <v>20</v>
          </cell>
          <cell r="H2070">
            <v>92</v>
          </cell>
          <cell r="I2070" t="str">
            <v>K12405</v>
          </cell>
        </row>
        <row r="2071">
          <cell r="A2071" t="str">
            <v>K124052268</v>
          </cell>
          <cell r="B2071" t="str">
            <v xml:space="preserve">NGUYỄN NGỌC </v>
          </cell>
          <cell r="C2071" t="str">
            <v>NHUNG</v>
          </cell>
          <cell r="D2071" t="str">
            <v>K12405</v>
          </cell>
          <cell r="E2071">
            <v>7.2</v>
          </cell>
          <cell r="F2071">
            <v>6.86</v>
          </cell>
          <cell r="G2071">
            <v>20</v>
          </cell>
          <cell r="H2071">
            <v>92</v>
          </cell>
          <cell r="I2071" t="str">
            <v>K12405</v>
          </cell>
        </row>
        <row r="2072">
          <cell r="A2072" t="str">
            <v>K114061024</v>
          </cell>
          <cell r="B2072" t="str">
            <v xml:space="preserve">PHẠM THỊ QUỲNH </v>
          </cell>
          <cell r="C2072" t="str">
            <v>NHƯ</v>
          </cell>
          <cell r="D2072" t="str">
            <v>K11406</v>
          </cell>
          <cell r="E2072">
            <v>7.2</v>
          </cell>
          <cell r="F2072">
            <v>6.89</v>
          </cell>
          <cell r="G2072">
            <v>25</v>
          </cell>
          <cell r="H2072">
            <v>90</v>
          </cell>
          <cell r="I2072" t="str">
            <v>K11406</v>
          </cell>
        </row>
        <row r="2073">
          <cell r="A2073" t="str">
            <v>K114020362</v>
          </cell>
          <cell r="B2073" t="str">
            <v xml:space="preserve">ĐỖ TUẤN </v>
          </cell>
          <cell r="C2073" t="str">
            <v>VŨ</v>
          </cell>
          <cell r="D2073" t="str">
            <v>K11402</v>
          </cell>
          <cell r="E2073">
            <v>7.2</v>
          </cell>
          <cell r="F2073">
            <v>7</v>
          </cell>
          <cell r="G2073">
            <v>32</v>
          </cell>
          <cell r="H2073">
            <v>87</v>
          </cell>
          <cell r="I2073" t="str">
            <v>K11402B</v>
          </cell>
        </row>
        <row r="2074">
          <cell r="A2074" t="str">
            <v>K124050836</v>
          </cell>
          <cell r="B2074" t="str">
            <v xml:space="preserve">TRẦN THỊ </v>
          </cell>
          <cell r="C2074" t="str">
            <v>BIỂN</v>
          </cell>
          <cell r="D2074" t="str">
            <v>K12405</v>
          </cell>
          <cell r="E2074">
            <v>7.2</v>
          </cell>
          <cell r="F2074">
            <v>7.12</v>
          </cell>
          <cell r="G2074">
            <v>27</v>
          </cell>
          <cell r="H2074">
            <v>87</v>
          </cell>
          <cell r="I2074" t="str">
            <v>K12405</v>
          </cell>
        </row>
        <row r="2075">
          <cell r="A2075" t="str">
            <v>K124081440</v>
          </cell>
          <cell r="B2075" t="str">
            <v xml:space="preserve">NGÔ THANH </v>
          </cell>
          <cell r="C2075" t="str">
            <v>THANH</v>
          </cell>
          <cell r="D2075" t="str">
            <v>K12408</v>
          </cell>
          <cell r="E2075">
            <v>7.2</v>
          </cell>
          <cell r="F2075">
            <v>7.14</v>
          </cell>
          <cell r="G2075">
            <v>20</v>
          </cell>
          <cell r="H2075">
            <v>87</v>
          </cell>
          <cell r="I2075" t="str">
            <v>K12408</v>
          </cell>
        </row>
        <row r="2076">
          <cell r="A2076" t="str">
            <v>K114061000</v>
          </cell>
          <cell r="B2076" t="str">
            <v xml:space="preserve">ĐỖ ĐĂNG QUỐC </v>
          </cell>
          <cell r="C2076" t="str">
            <v>HƯNG</v>
          </cell>
          <cell r="D2076" t="str">
            <v>K11406</v>
          </cell>
          <cell r="E2076">
            <v>7.2</v>
          </cell>
          <cell r="F2076">
            <v>7.4</v>
          </cell>
          <cell r="G2076">
            <v>25</v>
          </cell>
          <cell r="H2076">
            <v>84</v>
          </cell>
          <cell r="I2076" t="str">
            <v>K11406</v>
          </cell>
        </row>
        <row r="2077">
          <cell r="A2077" t="str">
            <v>K115031601</v>
          </cell>
          <cell r="B2077" t="str">
            <v xml:space="preserve">NÔNG THỊ </v>
          </cell>
          <cell r="C2077" t="str">
            <v>LỢI</v>
          </cell>
          <cell r="D2077" t="str">
            <v>K11503</v>
          </cell>
          <cell r="E2077">
            <v>7.2</v>
          </cell>
          <cell r="F2077">
            <v>7.01</v>
          </cell>
          <cell r="G2077">
            <v>26</v>
          </cell>
          <cell r="H2077">
            <v>82</v>
          </cell>
          <cell r="I2077" t="str">
            <v>K11503</v>
          </cell>
        </row>
        <row r="2078">
          <cell r="A2078" t="str">
            <v>K115031642</v>
          </cell>
          <cell r="B2078" t="str">
            <v xml:space="preserve">ĐẶNG NGÔ ANH </v>
          </cell>
          <cell r="C2078" t="str">
            <v>THƯ</v>
          </cell>
          <cell r="D2078" t="str">
            <v>K11503</v>
          </cell>
          <cell r="E2078">
            <v>7.2</v>
          </cell>
          <cell r="F2078">
            <v>6.89</v>
          </cell>
          <cell r="G2078">
            <v>25</v>
          </cell>
          <cell r="H2078">
            <v>82</v>
          </cell>
          <cell r="I2078" t="str">
            <v>K11503</v>
          </cell>
        </row>
        <row r="2079">
          <cell r="A2079" t="str">
            <v>K125021870</v>
          </cell>
          <cell r="B2079" t="str">
            <v xml:space="preserve">ĐẶNG THỊ HỒNG </v>
          </cell>
          <cell r="C2079" t="str">
            <v>UYÊN</v>
          </cell>
          <cell r="D2079" t="str">
            <v>K12502</v>
          </cell>
          <cell r="E2079">
            <v>7.2</v>
          </cell>
          <cell r="F2079">
            <v>6.97</v>
          </cell>
          <cell r="G2079">
            <v>23</v>
          </cell>
          <cell r="H2079">
            <v>82</v>
          </cell>
          <cell r="I2079" t="str">
            <v>K12502</v>
          </cell>
        </row>
        <row r="2080">
          <cell r="A2080" t="str">
            <v>K135041596</v>
          </cell>
          <cell r="B2080" t="str">
            <v xml:space="preserve">ĐẶNG HOÀNG </v>
          </cell>
          <cell r="C2080" t="str">
            <v>LAN</v>
          </cell>
          <cell r="D2080" t="str">
            <v>K13504</v>
          </cell>
          <cell r="E2080">
            <v>7.2</v>
          </cell>
          <cell r="F2080">
            <v>7.04</v>
          </cell>
          <cell r="G2080">
            <v>22</v>
          </cell>
          <cell r="H2080">
            <v>82</v>
          </cell>
          <cell r="I2080" t="str">
            <v>K13504</v>
          </cell>
        </row>
        <row r="2081">
          <cell r="A2081" t="str">
            <v>K124040627</v>
          </cell>
          <cell r="B2081" t="str">
            <v xml:space="preserve">NGUYỄN HÙNG </v>
          </cell>
          <cell r="C2081" t="str">
            <v>SƠN</v>
          </cell>
          <cell r="D2081" t="str">
            <v>K12404A</v>
          </cell>
          <cell r="E2081">
            <v>7.2</v>
          </cell>
          <cell r="F2081">
            <v>7.3</v>
          </cell>
          <cell r="G2081">
            <v>20</v>
          </cell>
          <cell r="H2081">
            <v>82</v>
          </cell>
          <cell r="I2081" t="str">
            <v>K12404A</v>
          </cell>
        </row>
        <row r="2082">
          <cell r="A2082" t="str">
            <v>K115021501</v>
          </cell>
          <cell r="B2082" t="str">
            <v xml:space="preserve">CAO THỊ KHÁNH </v>
          </cell>
          <cell r="C2082" t="str">
            <v>LINH</v>
          </cell>
          <cell r="D2082" t="str">
            <v>K11502</v>
          </cell>
          <cell r="E2082">
            <v>7.2</v>
          </cell>
          <cell r="F2082">
            <v>7.16</v>
          </cell>
          <cell r="G2082">
            <v>26</v>
          </cell>
          <cell r="H2082">
            <v>81</v>
          </cell>
          <cell r="I2082" t="str">
            <v>K11502</v>
          </cell>
        </row>
        <row r="2083">
          <cell r="A2083" t="str">
            <v>K114071169</v>
          </cell>
          <cell r="B2083" t="str">
            <v xml:space="preserve">HUỲNH THỊ THU </v>
          </cell>
          <cell r="C2083" t="str">
            <v>THẢO</v>
          </cell>
          <cell r="D2083" t="str">
            <v>K11407A</v>
          </cell>
          <cell r="E2083">
            <v>7.2</v>
          </cell>
          <cell r="F2083">
            <v>6.8</v>
          </cell>
          <cell r="G2083">
            <v>23</v>
          </cell>
          <cell r="H2083">
            <v>80</v>
          </cell>
          <cell r="I2083" t="str">
            <v>K11407A</v>
          </cell>
        </row>
        <row r="2084">
          <cell r="A2084" t="str">
            <v>K114071313</v>
          </cell>
          <cell r="B2084" t="str">
            <v xml:space="preserve">LÊ THANH </v>
          </cell>
          <cell r="C2084" t="str">
            <v>TOÀN</v>
          </cell>
          <cell r="D2084" t="str">
            <v>K11407A</v>
          </cell>
          <cell r="E2084">
            <v>7.2</v>
          </cell>
          <cell r="F2084">
            <v>6.97</v>
          </cell>
          <cell r="G2084">
            <v>23</v>
          </cell>
          <cell r="H2084">
            <v>80</v>
          </cell>
          <cell r="I2084" t="str">
            <v>K11407B</v>
          </cell>
        </row>
        <row r="2085">
          <cell r="A2085" t="str">
            <v>K124020134</v>
          </cell>
          <cell r="B2085" t="str">
            <v xml:space="preserve">NGUYỄN BÁ MINH </v>
          </cell>
          <cell r="C2085" t="str">
            <v>CHÂU</v>
          </cell>
          <cell r="D2085" t="str">
            <v>K12402</v>
          </cell>
          <cell r="E2085">
            <v>7.2</v>
          </cell>
          <cell r="F2085">
            <v>6.93</v>
          </cell>
          <cell r="G2085">
            <v>20</v>
          </cell>
          <cell r="H2085">
            <v>77</v>
          </cell>
          <cell r="I2085" t="str">
            <v>K12402A</v>
          </cell>
        </row>
        <row r="2086">
          <cell r="A2086" t="str">
            <v>K124010047</v>
          </cell>
          <cell r="B2086" t="str">
            <v xml:space="preserve">LÂM THỊ KIM </v>
          </cell>
          <cell r="C2086" t="str">
            <v>LIÊN</v>
          </cell>
          <cell r="D2086" t="str">
            <v>K12401</v>
          </cell>
          <cell r="E2086">
            <v>7.2</v>
          </cell>
          <cell r="F2086">
            <v>6.8</v>
          </cell>
          <cell r="G2086">
            <v>23</v>
          </cell>
          <cell r="H2086">
            <v>75</v>
          </cell>
          <cell r="I2086" t="str">
            <v>K12401</v>
          </cell>
        </row>
        <row r="2087">
          <cell r="A2087" t="str">
            <v>K124082353</v>
          </cell>
          <cell r="B2087" t="str">
            <v xml:space="preserve">HUỲNH DIỄM </v>
          </cell>
          <cell r="C2087" t="str">
            <v>TRANG</v>
          </cell>
          <cell r="D2087" t="str">
            <v>K12408</v>
          </cell>
          <cell r="E2087">
            <v>7.2</v>
          </cell>
          <cell r="F2087">
            <v>7.33</v>
          </cell>
          <cell r="G2087">
            <v>20</v>
          </cell>
          <cell r="H2087">
            <v>70</v>
          </cell>
          <cell r="I2087" t="str">
            <v>K12408</v>
          </cell>
        </row>
        <row r="2088">
          <cell r="A2088" t="str">
            <v>K135021410</v>
          </cell>
          <cell r="B2088" t="str">
            <v xml:space="preserve">NGUYỄN THỊ THÙY </v>
          </cell>
          <cell r="C2088" t="str">
            <v>TRANG</v>
          </cell>
          <cell r="D2088" t="str">
            <v>K13502</v>
          </cell>
          <cell r="E2088">
            <v>7.2</v>
          </cell>
          <cell r="F2088">
            <v>7.2</v>
          </cell>
          <cell r="G2088">
            <v>20</v>
          </cell>
          <cell r="H2088">
            <v>70</v>
          </cell>
          <cell r="I2088" t="str">
            <v>K13502</v>
          </cell>
        </row>
        <row r="2089">
          <cell r="A2089" t="str">
            <v>K124030431</v>
          </cell>
          <cell r="B2089" t="str">
            <v xml:space="preserve">TRẦN THỊ ĐỨC </v>
          </cell>
          <cell r="C2089" t="str">
            <v>HẠNH</v>
          </cell>
          <cell r="D2089" t="str">
            <v>K12403</v>
          </cell>
          <cell r="E2089">
            <v>7.19</v>
          </cell>
          <cell r="F2089">
            <v>7.05</v>
          </cell>
          <cell r="G2089">
            <v>24</v>
          </cell>
          <cell r="H2089">
            <v>100</v>
          </cell>
          <cell r="I2089" t="str">
            <v>K12403</v>
          </cell>
        </row>
        <row r="2090">
          <cell r="A2090" t="str">
            <v>K124030513</v>
          </cell>
          <cell r="B2090" t="str">
            <v xml:space="preserve">LÊ THỊ THẢO </v>
          </cell>
          <cell r="C2090" t="str">
            <v>TRANG</v>
          </cell>
          <cell r="D2090" t="str">
            <v>K12403</v>
          </cell>
          <cell r="E2090">
            <v>7.19</v>
          </cell>
          <cell r="F2090">
            <v>6.85</v>
          </cell>
          <cell r="G2090">
            <v>24</v>
          </cell>
          <cell r="H2090">
            <v>89</v>
          </cell>
          <cell r="I2090" t="str">
            <v>K12403</v>
          </cell>
        </row>
        <row r="2091">
          <cell r="A2091" t="str">
            <v>K124071214</v>
          </cell>
          <cell r="B2091" t="str">
            <v xml:space="preserve">LƯU NGỌC </v>
          </cell>
          <cell r="C2091" t="str">
            <v>AN</v>
          </cell>
          <cell r="D2091" t="str">
            <v>K12407A</v>
          </cell>
          <cell r="E2091">
            <v>7.19</v>
          </cell>
          <cell r="F2091">
            <v>6.75</v>
          </cell>
          <cell r="G2091">
            <v>24</v>
          </cell>
          <cell r="H2091">
            <v>87</v>
          </cell>
          <cell r="I2091" t="str">
            <v>K12407B</v>
          </cell>
        </row>
        <row r="2092">
          <cell r="A2092" t="str">
            <v>K134020094</v>
          </cell>
          <cell r="B2092" t="str">
            <v xml:space="preserve">TRẦN THỊ VÂN </v>
          </cell>
          <cell r="C2092" t="str">
            <v>ANH</v>
          </cell>
          <cell r="D2092" t="str">
            <v>K13402</v>
          </cell>
          <cell r="E2092">
            <v>7.19</v>
          </cell>
          <cell r="F2092">
            <v>7.26</v>
          </cell>
          <cell r="G2092">
            <v>21</v>
          </cell>
          <cell r="H2092">
            <v>87</v>
          </cell>
          <cell r="I2092" t="str">
            <v>K13402</v>
          </cell>
        </row>
        <row r="2093">
          <cell r="A2093" t="str">
            <v>K124071340</v>
          </cell>
          <cell r="B2093" t="str">
            <v xml:space="preserve">PHẠM HUY </v>
          </cell>
          <cell r="C2093" t="str">
            <v>TUẤN</v>
          </cell>
          <cell r="D2093" t="str">
            <v>K12407A</v>
          </cell>
          <cell r="E2093">
            <v>7.19</v>
          </cell>
          <cell r="F2093">
            <v>7.15</v>
          </cell>
          <cell r="G2093">
            <v>27</v>
          </cell>
          <cell r="H2093">
            <v>85</v>
          </cell>
          <cell r="I2093" t="str">
            <v>K12407B</v>
          </cell>
        </row>
        <row r="2094">
          <cell r="A2094" t="str">
            <v>K125042139</v>
          </cell>
          <cell r="B2094" t="str">
            <v xml:space="preserve">NGUYỄN THỊ BẢO </v>
          </cell>
          <cell r="C2094" t="str">
            <v>YÊN</v>
          </cell>
          <cell r="D2094" t="str">
            <v>K12504</v>
          </cell>
          <cell r="E2094">
            <v>7.19</v>
          </cell>
          <cell r="F2094">
            <v>7.26</v>
          </cell>
          <cell r="G2094">
            <v>26</v>
          </cell>
          <cell r="H2094">
            <v>85</v>
          </cell>
          <cell r="I2094" t="str">
            <v>K12504</v>
          </cell>
        </row>
        <row r="2095">
          <cell r="A2095" t="str">
            <v>K134050635</v>
          </cell>
          <cell r="B2095" t="str">
            <v xml:space="preserve">PHẠM THỊ NHƯ </v>
          </cell>
          <cell r="C2095" t="str">
            <v>Ý</v>
          </cell>
          <cell r="D2095" t="str">
            <v>K13405</v>
          </cell>
          <cell r="E2095">
            <v>7.19</v>
          </cell>
          <cell r="F2095">
            <v>7.38</v>
          </cell>
          <cell r="G2095">
            <v>21</v>
          </cell>
          <cell r="H2095">
            <v>85</v>
          </cell>
          <cell r="I2095" t="str">
            <v>K13405</v>
          </cell>
        </row>
        <row r="2096">
          <cell r="A2096" t="str">
            <v>K114050869</v>
          </cell>
          <cell r="B2096" t="str">
            <v xml:space="preserve">TRƯƠNG MINH </v>
          </cell>
          <cell r="C2096" t="str">
            <v>HUY</v>
          </cell>
          <cell r="D2096" t="str">
            <v>K11405A</v>
          </cell>
          <cell r="E2096">
            <v>7.19</v>
          </cell>
          <cell r="F2096">
            <v>7.24</v>
          </cell>
          <cell r="G2096">
            <v>16</v>
          </cell>
          <cell r="H2096">
            <v>85</v>
          </cell>
          <cell r="I2096" t="str">
            <v>K11405B</v>
          </cell>
        </row>
        <row r="2097">
          <cell r="A2097" t="str">
            <v>K124071282</v>
          </cell>
          <cell r="B2097" t="str">
            <v xml:space="preserve">NGUYỄN THỊ KIM </v>
          </cell>
          <cell r="C2097" t="str">
            <v>NGỌC</v>
          </cell>
          <cell r="D2097" t="str">
            <v>K12407A</v>
          </cell>
          <cell r="E2097">
            <v>7.19</v>
          </cell>
          <cell r="F2097">
            <v>7.41</v>
          </cell>
          <cell r="G2097">
            <v>24</v>
          </cell>
          <cell r="H2097">
            <v>82</v>
          </cell>
          <cell r="I2097" t="str">
            <v>K12407B</v>
          </cell>
        </row>
        <row r="2098">
          <cell r="A2098" t="str">
            <v>K134030322</v>
          </cell>
          <cell r="B2098" t="str">
            <v xml:space="preserve">PHẠM THỊ </v>
          </cell>
          <cell r="C2098" t="str">
            <v>NGỌC</v>
          </cell>
          <cell r="D2098" t="str">
            <v>K13403</v>
          </cell>
          <cell r="E2098">
            <v>7.19</v>
          </cell>
          <cell r="F2098">
            <v>7.2</v>
          </cell>
          <cell r="G2098">
            <v>21</v>
          </cell>
          <cell r="H2098">
            <v>82</v>
          </cell>
          <cell r="I2098" t="str">
            <v>K13403</v>
          </cell>
        </row>
        <row r="2099">
          <cell r="A2099" t="str">
            <v>K134050602</v>
          </cell>
          <cell r="B2099" t="str">
            <v xml:space="preserve">TRẦN THỊ NGỌC </v>
          </cell>
          <cell r="C2099" t="str">
            <v>QUÍ</v>
          </cell>
          <cell r="D2099" t="str">
            <v>K13405</v>
          </cell>
          <cell r="E2099">
            <v>7.19</v>
          </cell>
          <cell r="F2099">
            <v>7.45</v>
          </cell>
          <cell r="G2099">
            <v>21</v>
          </cell>
          <cell r="H2099">
            <v>82</v>
          </cell>
          <cell r="I2099" t="str">
            <v>K13405</v>
          </cell>
        </row>
        <row r="2100">
          <cell r="A2100" t="str">
            <v>K134060657</v>
          </cell>
          <cell r="B2100" t="str">
            <v xml:space="preserve">NGUYỄN PHÁT </v>
          </cell>
          <cell r="C2100" t="str">
            <v>ĐẠT</v>
          </cell>
          <cell r="D2100" t="str">
            <v>K13406</v>
          </cell>
          <cell r="E2100">
            <v>7.19</v>
          </cell>
          <cell r="F2100">
            <v>7.33</v>
          </cell>
          <cell r="G2100">
            <v>21</v>
          </cell>
          <cell r="H2100">
            <v>82</v>
          </cell>
          <cell r="I2100" t="str">
            <v>K13406</v>
          </cell>
        </row>
        <row r="2101">
          <cell r="A2101" t="str">
            <v>K115011363</v>
          </cell>
          <cell r="B2101" t="str">
            <v xml:space="preserve">NGUYỄN THỊ </v>
          </cell>
          <cell r="C2101" t="str">
            <v>HIỀN</v>
          </cell>
          <cell r="D2101" t="str">
            <v>K11501</v>
          </cell>
          <cell r="E2101">
            <v>7.19</v>
          </cell>
          <cell r="F2101">
            <v>7.27</v>
          </cell>
          <cell r="G2101">
            <v>18</v>
          </cell>
          <cell r="H2101">
            <v>82</v>
          </cell>
          <cell r="I2101" t="str">
            <v>K11501</v>
          </cell>
        </row>
        <row r="2102">
          <cell r="A2102" t="str">
            <v>K115031618</v>
          </cell>
          <cell r="B2102" t="str">
            <v xml:space="preserve">NGUYỄN THỊ ÁI </v>
          </cell>
          <cell r="C2102" t="str">
            <v>NHI</v>
          </cell>
          <cell r="D2102" t="str">
            <v>K11503</v>
          </cell>
          <cell r="E2102">
            <v>7.19</v>
          </cell>
          <cell r="F2102">
            <v>7.22</v>
          </cell>
          <cell r="G2102">
            <v>18</v>
          </cell>
          <cell r="H2102">
            <v>82</v>
          </cell>
          <cell r="I2102" t="str">
            <v>K11503</v>
          </cell>
        </row>
        <row r="2103">
          <cell r="A2103" t="str">
            <v>K124040748</v>
          </cell>
          <cell r="B2103" t="str">
            <v xml:space="preserve">ĐỖ THỊ NGỌC </v>
          </cell>
          <cell r="C2103" t="str">
            <v>MAI</v>
          </cell>
          <cell r="D2103" t="str">
            <v>K12404A</v>
          </cell>
          <cell r="E2103">
            <v>7.19</v>
          </cell>
          <cell r="F2103">
            <v>7.53</v>
          </cell>
          <cell r="G2103">
            <v>24</v>
          </cell>
          <cell r="H2103">
            <v>80</v>
          </cell>
          <cell r="I2103" t="str">
            <v>K12404B</v>
          </cell>
        </row>
        <row r="2104">
          <cell r="A2104" t="str">
            <v>K114010031</v>
          </cell>
          <cell r="B2104" t="str">
            <v xml:space="preserve">TRẦN THỊ TUYẾT </v>
          </cell>
          <cell r="C2104" t="str">
            <v>LAN</v>
          </cell>
          <cell r="D2104" t="str">
            <v>K11401</v>
          </cell>
          <cell r="E2104">
            <v>7.19</v>
          </cell>
          <cell r="F2104">
            <v>7.17</v>
          </cell>
          <cell r="G2104">
            <v>21</v>
          </cell>
          <cell r="H2104">
            <v>80</v>
          </cell>
          <cell r="I2104" t="str">
            <v>K11401</v>
          </cell>
        </row>
        <row r="2105">
          <cell r="A2105" t="str">
            <v>K124071231</v>
          </cell>
          <cell r="B2105" t="str">
            <v xml:space="preserve">LÊ VĂN </v>
          </cell>
          <cell r="C2105" t="str">
            <v>DỮNG</v>
          </cell>
          <cell r="D2105" t="str">
            <v>K12407A</v>
          </cell>
          <cell r="E2105">
            <v>7.19</v>
          </cell>
          <cell r="F2105">
            <v>7.36</v>
          </cell>
          <cell r="G2105">
            <v>24</v>
          </cell>
          <cell r="H2105">
            <v>77</v>
          </cell>
          <cell r="I2105" t="str">
            <v>K12407B</v>
          </cell>
        </row>
        <row r="2106">
          <cell r="A2106" t="str">
            <v>K124091517</v>
          </cell>
          <cell r="B2106" t="str">
            <v xml:space="preserve">VĂN THỊ BẢO </v>
          </cell>
          <cell r="C2106" t="str">
            <v>HÂN</v>
          </cell>
          <cell r="D2106" t="str">
            <v>K12409</v>
          </cell>
          <cell r="E2106">
            <v>7.19</v>
          </cell>
          <cell r="F2106">
            <v>7.43</v>
          </cell>
          <cell r="G2106">
            <v>24</v>
          </cell>
          <cell r="H2106">
            <v>75</v>
          </cell>
          <cell r="I2106" t="str">
            <v>K12409</v>
          </cell>
        </row>
        <row r="2107">
          <cell r="A2107" t="str">
            <v>K134011744</v>
          </cell>
          <cell r="B2107" t="str">
            <v xml:space="preserve">NGUYỄN THỤY NGỌC </v>
          </cell>
          <cell r="C2107" t="str">
            <v>TRÂM</v>
          </cell>
          <cell r="D2107" t="str">
            <v>K13401</v>
          </cell>
          <cell r="E2107">
            <v>7.19</v>
          </cell>
          <cell r="F2107">
            <v>6.73</v>
          </cell>
          <cell r="G2107">
            <v>21</v>
          </cell>
          <cell r="H2107">
            <v>75</v>
          </cell>
          <cell r="I2107" t="str">
            <v>K13401</v>
          </cell>
        </row>
        <row r="2108">
          <cell r="A2108" t="str">
            <v>K134020257</v>
          </cell>
          <cell r="B2108" t="str">
            <v xml:space="preserve">NGUYỄN NGỌC THỤY </v>
          </cell>
          <cell r="C2108" t="str">
            <v>VI</v>
          </cell>
          <cell r="D2108" t="str">
            <v>K13402</v>
          </cell>
          <cell r="E2108">
            <v>7.19</v>
          </cell>
          <cell r="F2108">
            <v>6.88</v>
          </cell>
          <cell r="G2108">
            <v>21</v>
          </cell>
          <cell r="H2108">
            <v>75</v>
          </cell>
          <cell r="I2108" t="str">
            <v>K13402</v>
          </cell>
        </row>
        <row r="2109">
          <cell r="A2109" t="str">
            <v>K125011739</v>
          </cell>
          <cell r="B2109" t="str">
            <v xml:space="preserve">ĐÀO MẠNH </v>
          </cell>
          <cell r="C2109" t="str">
            <v>TOÀN</v>
          </cell>
          <cell r="D2109" t="str">
            <v>K12501</v>
          </cell>
          <cell r="E2109">
            <v>7.19</v>
          </cell>
          <cell r="F2109">
            <v>7.29</v>
          </cell>
          <cell r="G2109">
            <v>26</v>
          </cell>
          <cell r="H2109">
            <v>73</v>
          </cell>
          <cell r="I2109" t="str">
            <v>K12501</v>
          </cell>
        </row>
        <row r="2110">
          <cell r="A2110" t="str">
            <v>K125012362</v>
          </cell>
          <cell r="B2110" t="str">
            <v xml:space="preserve">PHẠM THỊ QUỲNH </v>
          </cell>
          <cell r="C2110" t="str">
            <v>ANH</v>
          </cell>
          <cell r="D2110" t="str">
            <v>K12501</v>
          </cell>
          <cell r="E2110">
            <v>7.19</v>
          </cell>
          <cell r="F2110">
            <v>7.39</v>
          </cell>
          <cell r="G2110">
            <v>26</v>
          </cell>
          <cell r="H2110">
            <v>73</v>
          </cell>
          <cell r="I2110" t="str">
            <v>K12501</v>
          </cell>
        </row>
        <row r="2111">
          <cell r="A2111" t="str">
            <v>K124081411</v>
          </cell>
          <cell r="B2111" t="str">
            <v xml:space="preserve">ĐẶNG HÀ </v>
          </cell>
          <cell r="C2111" t="str">
            <v>NHƯ</v>
          </cell>
          <cell r="D2111" t="str">
            <v>K12408</v>
          </cell>
          <cell r="E2111">
            <v>7.19</v>
          </cell>
          <cell r="F2111">
            <v>7.26</v>
          </cell>
          <cell r="G2111">
            <v>24</v>
          </cell>
          <cell r="H2111">
            <v>72</v>
          </cell>
          <cell r="I2111" t="str">
            <v>K12408</v>
          </cell>
        </row>
        <row r="2112">
          <cell r="A2112" t="str">
            <v>K115021486</v>
          </cell>
          <cell r="B2112" t="str">
            <v xml:space="preserve">NGUYỄN HỒ VŨ </v>
          </cell>
          <cell r="C2112" t="str">
            <v>HIẾU</v>
          </cell>
          <cell r="D2112" t="str">
            <v>K11502</v>
          </cell>
          <cell r="E2112">
            <v>7.19</v>
          </cell>
          <cell r="F2112">
            <v>6.9</v>
          </cell>
          <cell r="G2112">
            <v>22</v>
          </cell>
          <cell r="H2112">
            <v>71</v>
          </cell>
          <cell r="I2112" t="str">
            <v>K11502</v>
          </cell>
        </row>
        <row r="2113">
          <cell r="A2113" t="str">
            <v>K115011438</v>
          </cell>
          <cell r="B2113" t="str">
            <v xml:space="preserve">HUỲNH THỊ </v>
          </cell>
          <cell r="C2113" t="str">
            <v>TIÊN</v>
          </cell>
          <cell r="D2113" t="str">
            <v>K11501</v>
          </cell>
          <cell r="E2113">
            <v>7.19</v>
          </cell>
          <cell r="F2113">
            <v>7.38</v>
          </cell>
          <cell r="G2113">
            <v>18</v>
          </cell>
          <cell r="H2113">
            <v>70</v>
          </cell>
          <cell r="I2113" t="str">
            <v>K11501</v>
          </cell>
        </row>
        <row r="2114">
          <cell r="A2114" t="str">
            <v>K124020343</v>
          </cell>
          <cell r="B2114" t="str">
            <v xml:space="preserve">TRẦN HOÀNG </v>
          </cell>
          <cell r="C2114" t="str">
            <v>NAM</v>
          </cell>
          <cell r="D2114" t="str">
            <v>K12402</v>
          </cell>
          <cell r="E2114">
            <v>7.18</v>
          </cell>
          <cell r="F2114">
            <v>6.99</v>
          </cell>
          <cell r="G2114">
            <v>20</v>
          </cell>
          <cell r="H2114">
            <v>100</v>
          </cell>
          <cell r="I2114" t="str">
            <v>K12402B</v>
          </cell>
        </row>
        <row r="2115">
          <cell r="A2115" t="str">
            <v>K124062292</v>
          </cell>
          <cell r="B2115" t="str">
            <v xml:space="preserve">BÙI XUÂN </v>
          </cell>
          <cell r="C2115" t="str">
            <v>KIÊN</v>
          </cell>
          <cell r="D2115" t="str">
            <v>K12406</v>
          </cell>
          <cell r="E2115">
            <v>7.18</v>
          </cell>
          <cell r="F2115">
            <v>7.28</v>
          </cell>
          <cell r="G2115">
            <v>25</v>
          </cell>
          <cell r="H2115">
            <v>94</v>
          </cell>
          <cell r="I2115" t="str">
            <v>K12406</v>
          </cell>
        </row>
        <row r="2116">
          <cell r="A2116" t="str">
            <v>K114071180</v>
          </cell>
          <cell r="B2116" t="str">
            <v xml:space="preserve">VŨ ĐÌNH </v>
          </cell>
          <cell r="C2116" t="str">
            <v>THỤY</v>
          </cell>
          <cell r="D2116" t="str">
            <v>K11407A</v>
          </cell>
          <cell r="E2116">
            <v>7.18</v>
          </cell>
          <cell r="F2116">
            <v>6.91</v>
          </cell>
          <cell r="G2116">
            <v>19</v>
          </cell>
          <cell r="H2116">
            <v>92</v>
          </cell>
          <cell r="I2116" t="str">
            <v>K11407A</v>
          </cell>
        </row>
        <row r="2117">
          <cell r="A2117" t="str">
            <v>K114040648</v>
          </cell>
          <cell r="B2117" t="str">
            <v xml:space="preserve">HUỲNH LƯU VIỆT </v>
          </cell>
          <cell r="C2117" t="str">
            <v>MI</v>
          </cell>
          <cell r="D2117" t="str">
            <v>K11404A</v>
          </cell>
          <cell r="E2117">
            <v>7.18</v>
          </cell>
          <cell r="F2117">
            <v>7.7</v>
          </cell>
          <cell r="G2117">
            <v>17</v>
          </cell>
          <cell r="H2117">
            <v>92</v>
          </cell>
          <cell r="I2117" t="str">
            <v>K11404B</v>
          </cell>
        </row>
        <row r="2118">
          <cell r="A2118" t="str">
            <v>K115021477</v>
          </cell>
          <cell r="B2118" t="str">
            <v xml:space="preserve">ĐỖ THỊ LINH </v>
          </cell>
          <cell r="C2118" t="str">
            <v>HÀ</v>
          </cell>
          <cell r="D2118" t="str">
            <v>K11502</v>
          </cell>
          <cell r="E2118">
            <v>7.18</v>
          </cell>
          <cell r="F2118">
            <v>7.36</v>
          </cell>
          <cell r="G2118">
            <v>22</v>
          </cell>
          <cell r="H2118">
            <v>90</v>
          </cell>
          <cell r="I2118" t="str">
            <v>K11502</v>
          </cell>
        </row>
        <row r="2119">
          <cell r="A2119" t="str">
            <v>K115041685</v>
          </cell>
          <cell r="B2119" t="str">
            <v xml:space="preserve">MAI THỊ THÁI </v>
          </cell>
          <cell r="C2119" t="str">
            <v>HỢP</v>
          </cell>
          <cell r="D2119" t="str">
            <v>K11504</v>
          </cell>
          <cell r="E2119">
            <v>7.18</v>
          </cell>
          <cell r="F2119">
            <v>7.12</v>
          </cell>
          <cell r="G2119">
            <v>30</v>
          </cell>
          <cell r="H2119">
            <v>87</v>
          </cell>
          <cell r="I2119" t="str">
            <v>K11504</v>
          </cell>
        </row>
        <row r="2120">
          <cell r="A2120" t="str">
            <v>K114030454</v>
          </cell>
          <cell r="B2120" t="str">
            <v xml:space="preserve">NGUYỄN TƯỜNG </v>
          </cell>
          <cell r="C2120" t="str">
            <v>VI</v>
          </cell>
          <cell r="D2120" t="str">
            <v>K11403</v>
          </cell>
          <cell r="E2120">
            <v>7.18</v>
          </cell>
          <cell r="F2120">
            <v>6.71</v>
          </cell>
          <cell r="G2120">
            <v>20</v>
          </cell>
          <cell r="H2120">
            <v>87</v>
          </cell>
          <cell r="I2120" t="str">
            <v>K11403</v>
          </cell>
        </row>
        <row r="2121">
          <cell r="A2121" t="str">
            <v>K114050870</v>
          </cell>
          <cell r="B2121" t="str">
            <v xml:space="preserve">TỐNG THU </v>
          </cell>
          <cell r="C2121" t="str">
            <v>HUYÊN</v>
          </cell>
          <cell r="D2121" t="str">
            <v>K11405A</v>
          </cell>
          <cell r="E2121">
            <v>7.18</v>
          </cell>
          <cell r="F2121">
            <v>7.27</v>
          </cell>
          <cell r="G2121">
            <v>20</v>
          </cell>
          <cell r="H2121">
            <v>87</v>
          </cell>
          <cell r="I2121" t="str">
            <v>K11405B</v>
          </cell>
        </row>
        <row r="2122">
          <cell r="A2122" t="str">
            <v>K135021364</v>
          </cell>
          <cell r="B2122" t="str">
            <v xml:space="preserve">NGUYỄN THỊ THU </v>
          </cell>
          <cell r="C2122" t="str">
            <v>PHƯƠNG</v>
          </cell>
          <cell r="D2122" t="str">
            <v>K13502</v>
          </cell>
          <cell r="E2122">
            <v>7.18</v>
          </cell>
          <cell r="F2122">
            <v>7.18</v>
          </cell>
          <cell r="G2122">
            <v>20</v>
          </cell>
          <cell r="H2122">
            <v>87</v>
          </cell>
          <cell r="I2122" t="str">
            <v>K13502</v>
          </cell>
        </row>
        <row r="2123">
          <cell r="A2123" t="str">
            <v>K124020159</v>
          </cell>
          <cell r="B2123" t="str">
            <v xml:space="preserve">VÕ THỊ THANH </v>
          </cell>
          <cell r="C2123" t="str">
            <v>HIỀN</v>
          </cell>
          <cell r="D2123" t="str">
            <v>K12402</v>
          </cell>
          <cell r="E2123">
            <v>7.18</v>
          </cell>
          <cell r="F2123">
            <v>6.99</v>
          </cell>
          <cell r="G2123">
            <v>20</v>
          </cell>
          <cell r="H2123">
            <v>83</v>
          </cell>
          <cell r="I2123" t="str">
            <v>K12402A</v>
          </cell>
        </row>
        <row r="2124">
          <cell r="A2124" t="str">
            <v>K115021455</v>
          </cell>
          <cell r="B2124" t="str">
            <v xml:space="preserve">LÊ ĐẶNG ĐỨC </v>
          </cell>
          <cell r="C2124" t="str">
            <v>ANH</v>
          </cell>
          <cell r="D2124" t="str">
            <v>K11502</v>
          </cell>
          <cell r="E2124">
            <v>7.18</v>
          </cell>
          <cell r="F2124">
            <v>6.71</v>
          </cell>
          <cell r="G2124">
            <v>28</v>
          </cell>
          <cell r="H2124">
            <v>82</v>
          </cell>
          <cell r="I2124" t="str">
            <v>K11502</v>
          </cell>
        </row>
        <row r="2125">
          <cell r="A2125" t="str">
            <v>K115011375</v>
          </cell>
          <cell r="B2125" t="str">
            <v xml:space="preserve">NGUYỄN DIỄM </v>
          </cell>
          <cell r="C2125" t="str">
            <v>HƯƠNG</v>
          </cell>
          <cell r="D2125" t="str">
            <v>K11501</v>
          </cell>
          <cell r="E2125">
            <v>7.18</v>
          </cell>
          <cell r="F2125">
            <v>7.24</v>
          </cell>
          <cell r="G2125">
            <v>22</v>
          </cell>
          <cell r="H2125">
            <v>82</v>
          </cell>
          <cell r="I2125" t="str">
            <v>K11501</v>
          </cell>
        </row>
        <row r="2126">
          <cell r="A2126" t="str">
            <v>K135041646</v>
          </cell>
          <cell r="B2126" t="str">
            <v xml:space="preserve">HỒ THỊ </v>
          </cell>
          <cell r="C2126" t="str">
            <v>THƠ</v>
          </cell>
          <cell r="D2126" t="str">
            <v>K13504</v>
          </cell>
          <cell r="E2126">
            <v>7.18</v>
          </cell>
          <cell r="F2126">
            <v>7.19</v>
          </cell>
          <cell r="G2126">
            <v>22</v>
          </cell>
          <cell r="H2126">
            <v>82</v>
          </cell>
          <cell r="I2126" t="str">
            <v>K13504</v>
          </cell>
        </row>
        <row r="2127">
          <cell r="A2127" t="str">
            <v>K114050942</v>
          </cell>
          <cell r="B2127" t="str">
            <v xml:space="preserve">ĐOÀN NGUYỄN THANH </v>
          </cell>
          <cell r="C2127" t="str">
            <v>TRÚC</v>
          </cell>
          <cell r="D2127" t="str">
            <v>K11405A</v>
          </cell>
          <cell r="E2127">
            <v>7.18</v>
          </cell>
          <cell r="F2127">
            <v>7.39</v>
          </cell>
          <cell r="G2127">
            <v>20</v>
          </cell>
          <cell r="H2127">
            <v>82</v>
          </cell>
          <cell r="I2127" t="str">
            <v>K11405B</v>
          </cell>
        </row>
        <row r="2128">
          <cell r="A2128" t="str">
            <v>K124040549</v>
          </cell>
          <cell r="B2128" t="str">
            <v xml:space="preserve">LÊ THỊ </v>
          </cell>
          <cell r="C2128" t="str">
            <v>CHÍNH</v>
          </cell>
          <cell r="D2128" t="str">
            <v>K12404A</v>
          </cell>
          <cell r="E2128">
            <v>7.18</v>
          </cell>
          <cell r="F2128">
            <v>7.17</v>
          </cell>
          <cell r="G2128">
            <v>20</v>
          </cell>
          <cell r="H2128">
            <v>82</v>
          </cell>
          <cell r="I2128" t="str">
            <v>K12404A</v>
          </cell>
        </row>
        <row r="2129">
          <cell r="A2129" t="str">
            <v>K135011249</v>
          </cell>
          <cell r="B2129" t="str">
            <v xml:space="preserve">ĐỖ THANH </v>
          </cell>
          <cell r="C2129" t="str">
            <v>TÚ</v>
          </cell>
          <cell r="D2129" t="str">
            <v>K13501</v>
          </cell>
          <cell r="E2129">
            <v>7.18</v>
          </cell>
          <cell r="F2129">
            <v>7.08</v>
          </cell>
          <cell r="G2129">
            <v>20</v>
          </cell>
          <cell r="H2129">
            <v>82</v>
          </cell>
          <cell r="I2129" t="str">
            <v>K13501</v>
          </cell>
        </row>
        <row r="2130">
          <cell r="A2130" t="str">
            <v>K114050737</v>
          </cell>
          <cell r="B2130" t="str">
            <v xml:space="preserve">PHAN THỊ HỒNG </v>
          </cell>
          <cell r="C2130" t="str">
            <v>HẠNH</v>
          </cell>
          <cell r="D2130" t="str">
            <v>K11405A</v>
          </cell>
          <cell r="E2130">
            <v>7.18</v>
          </cell>
          <cell r="F2130">
            <v>7.61</v>
          </cell>
          <cell r="G2130">
            <v>16</v>
          </cell>
          <cell r="H2130">
            <v>82</v>
          </cell>
          <cell r="I2130" t="str">
            <v>K11405A</v>
          </cell>
        </row>
        <row r="2131">
          <cell r="A2131" t="str">
            <v>K124081390</v>
          </cell>
          <cell r="B2131" t="str">
            <v xml:space="preserve">PHẠM THỊ MỸ </v>
          </cell>
          <cell r="C2131" t="str">
            <v>LAN</v>
          </cell>
          <cell r="D2131" t="str">
            <v>K12408</v>
          </cell>
          <cell r="E2131">
            <v>7.18</v>
          </cell>
          <cell r="F2131">
            <v>6.91</v>
          </cell>
          <cell r="G2131">
            <v>23</v>
          </cell>
          <cell r="H2131">
            <v>77</v>
          </cell>
          <cell r="I2131" t="str">
            <v>K12408</v>
          </cell>
        </row>
        <row r="2132">
          <cell r="A2132" t="str">
            <v>K115011377</v>
          </cell>
          <cell r="B2132" t="str">
            <v xml:space="preserve">TRẦN THỊ THU </v>
          </cell>
          <cell r="C2132" t="str">
            <v>HƯƠNG</v>
          </cell>
          <cell r="D2132" t="str">
            <v>K11501</v>
          </cell>
          <cell r="E2132">
            <v>7.18</v>
          </cell>
          <cell r="F2132">
            <v>7.33</v>
          </cell>
          <cell r="G2132">
            <v>22</v>
          </cell>
          <cell r="H2132">
            <v>77</v>
          </cell>
          <cell r="I2132" t="str">
            <v>K11501</v>
          </cell>
        </row>
        <row r="2133">
          <cell r="A2133" t="str">
            <v>K125042077</v>
          </cell>
          <cell r="B2133" t="str">
            <v xml:space="preserve">ĐỖ THÁI </v>
          </cell>
          <cell r="C2133" t="str">
            <v>NAM</v>
          </cell>
          <cell r="D2133" t="str">
            <v>K12504</v>
          </cell>
          <cell r="E2133">
            <v>7.18</v>
          </cell>
          <cell r="F2133">
            <v>7.4</v>
          </cell>
          <cell r="G2133">
            <v>22</v>
          </cell>
          <cell r="H2133">
            <v>72</v>
          </cell>
          <cell r="I2133" t="str">
            <v>K12504</v>
          </cell>
        </row>
        <row r="2134">
          <cell r="A2134" t="str">
            <v>K115011444</v>
          </cell>
          <cell r="B2134" t="str">
            <v xml:space="preserve">TRƯƠNG ĐẶNG NGỌC </v>
          </cell>
          <cell r="C2134" t="str">
            <v>TRÂM</v>
          </cell>
          <cell r="D2134" t="str">
            <v>K11501</v>
          </cell>
          <cell r="E2134">
            <v>7.18</v>
          </cell>
          <cell r="F2134">
            <v>6.83</v>
          </cell>
          <cell r="G2134">
            <v>26</v>
          </cell>
          <cell r="H2134">
            <v>71</v>
          </cell>
          <cell r="I2134" t="str">
            <v>K11501</v>
          </cell>
        </row>
        <row r="2135">
          <cell r="A2135" t="str">
            <v>K124040545</v>
          </cell>
          <cell r="B2135" t="str">
            <v xml:space="preserve">NGUYỄN DƯƠNG CÔNG </v>
          </cell>
          <cell r="C2135" t="str">
            <v>BẰNG</v>
          </cell>
          <cell r="D2135" t="str">
            <v>K12404A</v>
          </cell>
          <cell r="E2135">
            <v>7.17</v>
          </cell>
          <cell r="F2135">
            <v>7.04</v>
          </cell>
          <cell r="G2135">
            <v>24</v>
          </cell>
          <cell r="H2135">
            <v>92</v>
          </cell>
          <cell r="I2135" t="str">
            <v>K12404A</v>
          </cell>
        </row>
        <row r="2136">
          <cell r="A2136" t="str">
            <v>K124050884</v>
          </cell>
          <cell r="B2136" t="str">
            <v xml:space="preserve">NGUYỄN HOÀNG </v>
          </cell>
          <cell r="C2136" t="str">
            <v>NAM</v>
          </cell>
          <cell r="D2136" t="str">
            <v>K12405</v>
          </cell>
          <cell r="E2136">
            <v>7.17</v>
          </cell>
          <cell r="F2136">
            <v>7.25</v>
          </cell>
          <cell r="G2136">
            <v>24</v>
          </cell>
          <cell r="H2136">
            <v>92</v>
          </cell>
          <cell r="I2136" t="str">
            <v>K12405</v>
          </cell>
        </row>
        <row r="2137">
          <cell r="A2137" t="str">
            <v>K124040620</v>
          </cell>
          <cell r="B2137" t="str">
            <v xml:space="preserve">NGUYỄN THỊ KIM </v>
          </cell>
          <cell r="C2137" t="str">
            <v>PHƯỢNG</v>
          </cell>
          <cell r="D2137" t="str">
            <v>K12404A</v>
          </cell>
          <cell r="E2137">
            <v>7.17</v>
          </cell>
          <cell r="F2137">
            <v>7.35</v>
          </cell>
          <cell r="G2137">
            <v>24</v>
          </cell>
          <cell r="H2137">
            <v>90</v>
          </cell>
          <cell r="I2137" t="str">
            <v>K12404A</v>
          </cell>
        </row>
        <row r="2138">
          <cell r="A2138" t="str">
            <v>K115041686</v>
          </cell>
          <cell r="B2138" t="str">
            <v xml:space="preserve">VÕ THỊ LỆ </v>
          </cell>
          <cell r="C2138" t="str">
            <v>HUYỀN</v>
          </cell>
          <cell r="D2138" t="str">
            <v>K11504</v>
          </cell>
          <cell r="E2138">
            <v>7.17</v>
          </cell>
          <cell r="F2138">
            <v>6.8</v>
          </cell>
          <cell r="G2138">
            <v>18</v>
          </cell>
          <cell r="H2138">
            <v>90</v>
          </cell>
          <cell r="I2138" t="str">
            <v>K11504</v>
          </cell>
        </row>
        <row r="2139">
          <cell r="A2139" t="str">
            <v>K114071248</v>
          </cell>
          <cell r="B2139" t="str">
            <v xml:space="preserve">ĐOÀN VĂN </v>
          </cell>
          <cell r="C2139" t="str">
            <v>KHÁNH</v>
          </cell>
          <cell r="D2139" t="str">
            <v>K11407A</v>
          </cell>
          <cell r="E2139">
            <v>7.17</v>
          </cell>
          <cell r="F2139">
            <v>6.89</v>
          </cell>
          <cell r="G2139">
            <v>23</v>
          </cell>
          <cell r="H2139">
            <v>87</v>
          </cell>
          <cell r="I2139" t="str">
            <v>K11407B</v>
          </cell>
        </row>
        <row r="2140">
          <cell r="A2140" t="str">
            <v>K114071263</v>
          </cell>
          <cell r="B2140" t="str">
            <v xml:space="preserve">LÊ THỊ THANH </v>
          </cell>
          <cell r="C2140" t="str">
            <v>LUYẾN</v>
          </cell>
          <cell r="D2140" t="str">
            <v>K11407A</v>
          </cell>
          <cell r="E2140">
            <v>7.17</v>
          </cell>
          <cell r="F2140">
            <v>7.23</v>
          </cell>
          <cell r="G2140">
            <v>23</v>
          </cell>
          <cell r="H2140">
            <v>87</v>
          </cell>
          <cell r="I2140" t="str">
            <v>K11407B</v>
          </cell>
        </row>
        <row r="2141">
          <cell r="A2141" t="str">
            <v>K114061054</v>
          </cell>
          <cell r="B2141" t="str">
            <v xml:space="preserve">VĂN CÔNG </v>
          </cell>
          <cell r="C2141" t="str">
            <v>TIẾN</v>
          </cell>
          <cell r="D2141" t="str">
            <v>K11406</v>
          </cell>
          <cell r="E2141">
            <v>7.17</v>
          </cell>
          <cell r="F2141">
            <v>7</v>
          </cell>
          <cell r="G2141">
            <v>21</v>
          </cell>
          <cell r="H2141">
            <v>85</v>
          </cell>
          <cell r="I2141" t="str">
            <v>K11406</v>
          </cell>
        </row>
        <row r="2142">
          <cell r="A2142" t="str">
            <v>K134020230</v>
          </cell>
          <cell r="B2142" t="str">
            <v xml:space="preserve">NÔNG THỊ </v>
          </cell>
          <cell r="C2142" t="str">
            <v>THỦY</v>
          </cell>
          <cell r="D2142" t="str">
            <v>K13402</v>
          </cell>
          <cell r="E2142">
            <v>7.17</v>
          </cell>
          <cell r="F2142">
            <v>7.02</v>
          </cell>
          <cell r="G2142">
            <v>21</v>
          </cell>
          <cell r="H2142">
            <v>85</v>
          </cell>
          <cell r="I2142" t="str">
            <v>K13402</v>
          </cell>
        </row>
        <row r="2143">
          <cell r="A2143" t="str">
            <v>K125021783</v>
          </cell>
          <cell r="B2143" t="str">
            <v xml:space="preserve">HOÀNG THỊ </v>
          </cell>
          <cell r="C2143" t="str">
            <v>HẰNG</v>
          </cell>
          <cell r="D2143" t="str">
            <v>K12502</v>
          </cell>
          <cell r="E2143">
            <v>7.17</v>
          </cell>
          <cell r="F2143">
            <v>7.12</v>
          </cell>
          <cell r="G2143">
            <v>27</v>
          </cell>
          <cell r="H2143">
            <v>82</v>
          </cell>
          <cell r="I2143" t="str">
            <v>K12502</v>
          </cell>
        </row>
        <row r="2144">
          <cell r="A2144" t="str">
            <v>K125021855</v>
          </cell>
          <cell r="B2144" t="str">
            <v xml:space="preserve">LÊ THANH </v>
          </cell>
          <cell r="C2144" t="str">
            <v>THUỲ</v>
          </cell>
          <cell r="D2144" t="str">
            <v>K12502</v>
          </cell>
          <cell r="E2144">
            <v>7.17</v>
          </cell>
          <cell r="F2144">
            <v>7.29</v>
          </cell>
          <cell r="G2144">
            <v>27</v>
          </cell>
          <cell r="H2144">
            <v>82</v>
          </cell>
          <cell r="I2144" t="str">
            <v>K12502</v>
          </cell>
        </row>
        <row r="2145">
          <cell r="A2145" t="str">
            <v>K124010078</v>
          </cell>
          <cell r="B2145" t="str">
            <v xml:space="preserve">LÊ THỊ BÍCH </v>
          </cell>
          <cell r="C2145" t="str">
            <v>TÂM</v>
          </cell>
          <cell r="D2145" t="str">
            <v>K12401</v>
          </cell>
          <cell r="E2145">
            <v>7.17</v>
          </cell>
          <cell r="F2145">
            <v>6.99</v>
          </cell>
          <cell r="G2145">
            <v>24</v>
          </cell>
          <cell r="H2145">
            <v>82</v>
          </cell>
          <cell r="I2145" t="str">
            <v>K12401</v>
          </cell>
        </row>
        <row r="2146">
          <cell r="A2146" t="str">
            <v>K124040548</v>
          </cell>
          <cell r="B2146" t="str">
            <v xml:space="preserve">NGUYỄN NGỌC KIM </v>
          </cell>
          <cell r="C2146" t="str">
            <v>CHI</v>
          </cell>
          <cell r="D2146" t="str">
            <v>K12404A</v>
          </cell>
          <cell r="E2146">
            <v>7.17</v>
          </cell>
          <cell r="F2146">
            <v>7.24</v>
          </cell>
          <cell r="G2146">
            <v>24</v>
          </cell>
          <cell r="H2146">
            <v>82</v>
          </cell>
          <cell r="I2146" t="str">
            <v>K12404A</v>
          </cell>
        </row>
        <row r="2147">
          <cell r="A2147" t="str">
            <v>K124071205</v>
          </cell>
          <cell r="B2147" t="str">
            <v xml:space="preserve">NGUYỄN THỊ </v>
          </cell>
          <cell r="C2147" t="str">
            <v>VÂN</v>
          </cell>
          <cell r="D2147" t="str">
            <v>K12407A</v>
          </cell>
          <cell r="E2147">
            <v>7.17</v>
          </cell>
          <cell r="F2147">
            <v>7.09</v>
          </cell>
          <cell r="G2147">
            <v>24</v>
          </cell>
          <cell r="H2147">
            <v>82</v>
          </cell>
          <cell r="I2147" t="str">
            <v>K12407A</v>
          </cell>
        </row>
        <row r="2148">
          <cell r="A2148" t="str">
            <v>K124071252</v>
          </cell>
          <cell r="B2148" t="str">
            <v xml:space="preserve">TRẦN THỊ </v>
          </cell>
          <cell r="C2148" t="str">
            <v>HOÀ</v>
          </cell>
          <cell r="D2148" t="str">
            <v>K12407A</v>
          </cell>
          <cell r="E2148">
            <v>7.17</v>
          </cell>
          <cell r="F2148">
            <v>7.05</v>
          </cell>
          <cell r="G2148">
            <v>24</v>
          </cell>
          <cell r="H2148">
            <v>82</v>
          </cell>
          <cell r="I2148" t="str">
            <v>K12407B</v>
          </cell>
        </row>
        <row r="2149">
          <cell r="A2149" t="str">
            <v>K125021778</v>
          </cell>
          <cell r="B2149" t="str">
            <v xml:space="preserve">ĐINH THỊ THU </v>
          </cell>
          <cell r="C2149" t="str">
            <v>HẠ</v>
          </cell>
          <cell r="D2149" t="str">
            <v>K12502</v>
          </cell>
          <cell r="E2149">
            <v>7.17</v>
          </cell>
          <cell r="F2149">
            <v>7.56</v>
          </cell>
          <cell r="G2149">
            <v>23</v>
          </cell>
          <cell r="H2149">
            <v>82</v>
          </cell>
          <cell r="I2149" t="str">
            <v>K12502</v>
          </cell>
        </row>
        <row r="2150">
          <cell r="A2150" t="str">
            <v>K134011732</v>
          </cell>
          <cell r="B2150" t="str">
            <v xml:space="preserve">NGUYỄN ANH </v>
          </cell>
          <cell r="C2150" t="str">
            <v>SƠN</v>
          </cell>
          <cell r="D2150" t="str">
            <v>K13401</v>
          </cell>
          <cell r="E2150">
            <v>7.17</v>
          </cell>
          <cell r="F2150">
            <v>6.73</v>
          </cell>
          <cell r="G2150">
            <v>23</v>
          </cell>
          <cell r="H2150">
            <v>82</v>
          </cell>
          <cell r="I2150" t="str">
            <v>K13401</v>
          </cell>
        </row>
        <row r="2151">
          <cell r="A2151" t="str">
            <v>K114010067</v>
          </cell>
          <cell r="B2151" t="str">
            <v xml:space="preserve">TRẦN THỊ PHƯƠNG </v>
          </cell>
          <cell r="C2151" t="str">
            <v>THẢO</v>
          </cell>
          <cell r="D2151" t="str">
            <v>K11401</v>
          </cell>
          <cell r="E2151">
            <v>7.17</v>
          </cell>
          <cell r="F2151">
            <v>6.92</v>
          </cell>
          <cell r="G2151">
            <v>21</v>
          </cell>
          <cell r="H2151">
            <v>82</v>
          </cell>
          <cell r="I2151" t="str">
            <v>K11401</v>
          </cell>
        </row>
        <row r="2152">
          <cell r="A2152" t="str">
            <v>K134010032</v>
          </cell>
          <cell r="B2152" t="str">
            <v xml:space="preserve">LÊ THỊ </v>
          </cell>
          <cell r="C2152" t="str">
            <v>LỤA</v>
          </cell>
          <cell r="D2152" t="str">
            <v>K13401</v>
          </cell>
          <cell r="E2152">
            <v>7.17</v>
          </cell>
          <cell r="F2152">
            <v>6.7</v>
          </cell>
          <cell r="G2152">
            <v>21</v>
          </cell>
          <cell r="H2152">
            <v>82</v>
          </cell>
          <cell r="I2152" t="str">
            <v>K13401</v>
          </cell>
        </row>
        <row r="2153">
          <cell r="A2153" t="str">
            <v>K134070845</v>
          </cell>
          <cell r="B2153" t="str">
            <v xml:space="preserve">LÊ THẢO </v>
          </cell>
          <cell r="C2153" t="str">
            <v>NGUYÊN</v>
          </cell>
          <cell r="D2153" t="str">
            <v>K13407</v>
          </cell>
          <cell r="E2153">
            <v>7.17</v>
          </cell>
          <cell r="F2153">
            <v>7.3</v>
          </cell>
          <cell r="G2153">
            <v>21</v>
          </cell>
          <cell r="H2153">
            <v>82</v>
          </cell>
          <cell r="I2153" t="str">
            <v>K13407</v>
          </cell>
        </row>
        <row r="2154">
          <cell r="A2154" t="str">
            <v>K115041738</v>
          </cell>
          <cell r="B2154" t="str">
            <v xml:space="preserve">RÔ LAN </v>
          </cell>
          <cell r="C2154" t="str">
            <v>TIÊN</v>
          </cell>
          <cell r="D2154" t="str">
            <v>K11504</v>
          </cell>
          <cell r="E2154">
            <v>7.17</v>
          </cell>
          <cell r="F2154">
            <v>7.32</v>
          </cell>
          <cell r="G2154">
            <v>18</v>
          </cell>
          <cell r="H2154">
            <v>82</v>
          </cell>
          <cell r="I2154" t="str">
            <v>K11504</v>
          </cell>
        </row>
        <row r="2155">
          <cell r="A2155" t="str">
            <v>K124040696</v>
          </cell>
          <cell r="B2155" t="str">
            <v xml:space="preserve">ĐẶNG THỊ NGỌC </v>
          </cell>
          <cell r="C2155" t="str">
            <v>ÁNH</v>
          </cell>
          <cell r="D2155" t="str">
            <v>K12404A</v>
          </cell>
          <cell r="E2155">
            <v>7.17</v>
          </cell>
          <cell r="F2155">
            <v>6.72</v>
          </cell>
          <cell r="G2155">
            <v>24</v>
          </cell>
          <cell r="H2155">
            <v>81</v>
          </cell>
          <cell r="I2155" t="str">
            <v>K12404B</v>
          </cell>
        </row>
        <row r="2156">
          <cell r="A2156" t="str">
            <v>K125031967</v>
          </cell>
          <cell r="B2156" t="str">
            <v xml:space="preserve">LÊ THỊ </v>
          </cell>
          <cell r="C2156" t="str">
            <v>THẢO</v>
          </cell>
          <cell r="D2156" t="str">
            <v>K12503</v>
          </cell>
          <cell r="E2156">
            <v>7.17</v>
          </cell>
          <cell r="F2156">
            <v>7.29</v>
          </cell>
          <cell r="G2156">
            <v>24</v>
          </cell>
          <cell r="H2156">
            <v>80</v>
          </cell>
          <cell r="I2156" t="str">
            <v>K12503</v>
          </cell>
        </row>
        <row r="2157">
          <cell r="A2157" t="str">
            <v>K134091130</v>
          </cell>
          <cell r="B2157" t="str">
            <v xml:space="preserve">NAY </v>
          </cell>
          <cell r="C2157" t="str">
            <v>THỦY</v>
          </cell>
          <cell r="D2157" t="str">
            <v>K13409</v>
          </cell>
          <cell r="E2157">
            <v>7.17</v>
          </cell>
          <cell r="F2157">
            <v>7.24</v>
          </cell>
          <cell r="G2157">
            <v>21</v>
          </cell>
          <cell r="H2157">
            <v>80</v>
          </cell>
          <cell r="I2157" t="str">
            <v>K13409</v>
          </cell>
        </row>
        <row r="2158">
          <cell r="A2158" t="str">
            <v>K125021799</v>
          </cell>
          <cell r="B2158" t="str">
            <v xml:space="preserve">TRẦN THỊ HOA </v>
          </cell>
          <cell r="C2158" t="str">
            <v>LÊ</v>
          </cell>
          <cell r="D2158" t="str">
            <v>K12502</v>
          </cell>
          <cell r="E2158">
            <v>7.17</v>
          </cell>
          <cell r="F2158">
            <v>7.04</v>
          </cell>
          <cell r="G2158">
            <v>27</v>
          </cell>
          <cell r="H2158">
            <v>77</v>
          </cell>
          <cell r="I2158" t="str">
            <v>K12502</v>
          </cell>
        </row>
        <row r="2159">
          <cell r="A2159" t="str">
            <v>K114040628</v>
          </cell>
          <cell r="B2159" t="str">
            <v xml:space="preserve">VŨ THỊ </v>
          </cell>
          <cell r="C2159" t="str">
            <v>HOÀI</v>
          </cell>
          <cell r="D2159" t="str">
            <v>K11404A</v>
          </cell>
          <cell r="E2159">
            <v>7.17</v>
          </cell>
          <cell r="F2159">
            <v>6.96</v>
          </cell>
          <cell r="G2159">
            <v>24</v>
          </cell>
          <cell r="H2159">
            <v>77</v>
          </cell>
          <cell r="I2159" t="str">
            <v>K11404B</v>
          </cell>
        </row>
        <row r="2160">
          <cell r="A2160" t="str">
            <v>K124071270</v>
          </cell>
          <cell r="B2160" t="str">
            <v xml:space="preserve">ĐẶNG THỊ KHÁNH </v>
          </cell>
          <cell r="C2160" t="str">
            <v>LY</v>
          </cell>
          <cell r="D2160" t="str">
            <v>K12407A</v>
          </cell>
          <cell r="E2160">
            <v>7.17</v>
          </cell>
          <cell r="F2160">
            <v>7.08</v>
          </cell>
          <cell r="G2160">
            <v>24</v>
          </cell>
          <cell r="H2160">
            <v>77</v>
          </cell>
          <cell r="I2160" t="str">
            <v>K12407B</v>
          </cell>
        </row>
        <row r="2161">
          <cell r="A2161" t="str">
            <v>K134040511</v>
          </cell>
          <cell r="B2161" t="str">
            <v xml:space="preserve">NGUYỄN NỮ NGỌC </v>
          </cell>
          <cell r="C2161" t="str">
            <v>THI</v>
          </cell>
          <cell r="D2161" t="str">
            <v>K13404</v>
          </cell>
          <cell r="E2161">
            <v>7.17</v>
          </cell>
          <cell r="F2161">
            <v>7.18</v>
          </cell>
          <cell r="G2161">
            <v>21</v>
          </cell>
          <cell r="H2161">
            <v>77</v>
          </cell>
          <cell r="I2161" t="str">
            <v>K13404</v>
          </cell>
        </row>
        <row r="2162">
          <cell r="A2162" t="str">
            <v>K134070825</v>
          </cell>
          <cell r="B2162" t="str">
            <v xml:space="preserve">NGUYỄN THỊ </v>
          </cell>
          <cell r="C2162" t="str">
            <v>MAI</v>
          </cell>
          <cell r="D2162" t="str">
            <v>K13407</v>
          </cell>
          <cell r="E2162">
            <v>7.17</v>
          </cell>
          <cell r="F2162">
            <v>7.31</v>
          </cell>
          <cell r="G2162">
            <v>21</v>
          </cell>
          <cell r="H2162">
            <v>77</v>
          </cell>
          <cell r="I2162" t="str">
            <v>K13407</v>
          </cell>
        </row>
        <row r="2163">
          <cell r="A2163" t="str">
            <v>K114010059</v>
          </cell>
          <cell r="B2163" t="str">
            <v xml:space="preserve">NGUYỄN NGỌC </v>
          </cell>
          <cell r="C2163" t="str">
            <v>QUÍ</v>
          </cell>
          <cell r="D2163" t="str">
            <v>K11401</v>
          </cell>
          <cell r="E2163">
            <v>7.17</v>
          </cell>
          <cell r="F2163">
            <v>7.07</v>
          </cell>
          <cell r="G2163">
            <v>21</v>
          </cell>
          <cell r="H2163">
            <v>76</v>
          </cell>
          <cell r="I2163" t="str">
            <v>K11401</v>
          </cell>
        </row>
        <row r="2164">
          <cell r="A2164" t="str">
            <v>K124062295</v>
          </cell>
          <cell r="B2164" t="str">
            <v xml:space="preserve">ĐOÀN THỊ KIM </v>
          </cell>
          <cell r="C2164" t="str">
            <v>LOAN</v>
          </cell>
          <cell r="D2164" t="str">
            <v>K12406</v>
          </cell>
          <cell r="E2164">
            <v>7.16</v>
          </cell>
          <cell r="F2164">
            <v>6.88</v>
          </cell>
          <cell r="G2164">
            <v>25</v>
          </cell>
          <cell r="H2164">
            <v>92</v>
          </cell>
          <cell r="I2164" t="str">
            <v>K12406</v>
          </cell>
        </row>
        <row r="2165">
          <cell r="A2165" t="str">
            <v>K135021415</v>
          </cell>
          <cell r="B2165" t="str">
            <v xml:space="preserve">NGUYỄN HUỲNH TÚ </v>
          </cell>
          <cell r="C2165" t="str">
            <v>TRINH</v>
          </cell>
          <cell r="D2165" t="str">
            <v>K13502</v>
          </cell>
          <cell r="E2165">
            <v>7.16</v>
          </cell>
          <cell r="F2165">
            <v>6.88</v>
          </cell>
          <cell r="G2165">
            <v>22</v>
          </cell>
          <cell r="H2165">
            <v>92</v>
          </cell>
          <cell r="I2165" t="str">
            <v>K13502</v>
          </cell>
        </row>
        <row r="2166">
          <cell r="A2166" t="str">
            <v>K115011439</v>
          </cell>
          <cell r="B2166" t="str">
            <v xml:space="preserve">LÊ THỊ CẨM </v>
          </cell>
          <cell r="C2166" t="str">
            <v>TIÊN</v>
          </cell>
          <cell r="D2166" t="str">
            <v>K11501</v>
          </cell>
          <cell r="E2166">
            <v>7.16</v>
          </cell>
          <cell r="F2166">
            <v>7.02</v>
          </cell>
          <cell r="G2166">
            <v>22</v>
          </cell>
          <cell r="H2166">
            <v>87</v>
          </cell>
          <cell r="I2166" t="str">
            <v>K11501</v>
          </cell>
        </row>
        <row r="2167">
          <cell r="A2167" t="str">
            <v>K115011371</v>
          </cell>
          <cell r="B2167" t="str">
            <v xml:space="preserve">MAI THANH </v>
          </cell>
          <cell r="C2167" t="str">
            <v>HUY</v>
          </cell>
          <cell r="D2167" t="str">
            <v>K11501</v>
          </cell>
          <cell r="E2167">
            <v>7.16</v>
          </cell>
          <cell r="F2167">
            <v>7.1</v>
          </cell>
          <cell r="G2167">
            <v>22</v>
          </cell>
          <cell r="H2167">
            <v>82</v>
          </cell>
          <cell r="I2167" t="str">
            <v>K11501</v>
          </cell>
        </row>
        <row r="2168">
          <cell r="A2168" t="str">
            <v>K115011424</v>
          </cell>
          <cell r="B2168" t="str">
            <v xml:space="preserve">TRẦN THỊ TỐ </v>
          </cell>
          <cell r="C2168" t="str">
            <v>THANH</v>
          </cell>
          <cell r="D2168" t="str">
            <v>K11501</v>
          </cell>
          <cell r="E2168">
            <v>7.16</v>
          </cell>
          <cell r="F2168">
            <v>7.04</v>
          </cell>
          <cell r="G2168">
            <v>22</v>
          </cell>
          <cell r="H2168">
            <v>82</v>
          </cell>
          <cell r="I2168" t="str">
            <v>K11501</v>
          </cell>
        </row>
        <row r="2169">
          <cell r="A2169" t="str">
            <v>K115021483</v>
          </cell>
          <cell r="B2169" t="str">
            <v xml:space="preserve">PHẠM THỊ THANH </v>
          </cell>
          <cell r="C2169" t="str">
            <v>HIỀN</v>
          </cell>
          <cell r="D2169" t="str">
            <v>K11502</v>
          </cell>
          <cell r="E2169">
            <v>7.16</v>
          </cell>
          <cell r="F2169">
            <v>6.91</v>
          </cell>
          <cell r="G2169">
            <v>22</v>
          </cell>
          <cell r="H2169">
            <v>82</v>
          </cell>
          <cell r="I2169" t="str">
            <v>K11502</v>
          </cell>
        </row>
        <row r="2170">
          <cell r="A2170" t="str">
            <v>K135041539</v>
          </cell>
          <cell r="B2170" t="str">
            <v xml:space="preserve">LÊ VIỆT </v>
          </cell>
          <cell r="C2170" t="str">
            <v>ANH</v>
          </cell>
          <cell r="D2170" t="str">
            <v>K13504</v>
          </cell>
          <cell r="E2170">
            <v>7.16</v>
          </cell>
          <cell r="F2170">
            <v>7.12</v>
          </cell>
          <cell r="G2170">
            <v>22</v>
          </cell>
          <cell r="H2170">
            <v>82</v>
          </cell>
          <cell r="I2170" t="str">
            <v>K13504</v>
          </cell>
        </row>
        <row r="2171">
          <cell r="A2171" t="str">
            <v>K135041566</v>
          </cell>
          <cell r="B2171" t="str">
            <v xml:space="preserve">NGUYỄN ĐỨC </v>
          </cell>
          <cell r="C2171" t="str">
            <v>ĐẠT</v>
          </cell>
          <cell r="D2171" t="str">
            <v>K13504</v>
          </cell>
          <cell r="E2171">
            <v>7.16</v>
          </cell>
          <cell r="F2171">
            <v>7.1</v>
          </cell>
          <cell r="G2171">
            <v>22</v>
          </cell>
          <cell r="H2171">
            <v>82</v>
          </cell>
          <cell r="I2171" t="str">
            <v>K13504</v>
          </cell>
        </row>
        <row r="2172">
          <cell r="A2172" t="str">
            <v>K115031655</v>
          </cell>
          <cell r="B2172" t="str">
            <v xml:space="preserve">TRẦN XUÂN </v>
          </cell>
          <cell r="C2172" t="str">
            <v>VŨ</v>
          </cell>
          <cell r="D2172" t="str">
            <v>K11503</v>
          </cell>
          <cell r="E2172">
            <v>7.16</v>
          </cell>
          <cell r="F2172">
            <v>6.9</v>
          </cell>
          <cell r="G2172">
            <v>27</v>
          </cell>
          <cell r="H2172">
            <v>78</v>
          </cell>
          <cell r="I2172" t="str">
            <v>K11503</v>
          </cell>
        </row>
        <row r="2173">
          <cell r="A2173" t="str">
            <v>K135021312</v>
          </cell>
          <cell r="B2173" t="str">
            <v xml:space="preserve">ĐẬU THỊ </v>
          </cell>
          <cell r="C2173" t="str">
            <v>HƯƠNG</v>
          </cell>
          <cell r="D2173" t="str">
            <v>K13502</v>
          </cell>
          <cell r="E2173">
            <v>7.16</v>
          </cell>
          <cell r="F2173">
            <v>7.17</v>
          </cell>
          <cell r="G2173">
            <v>22</v>
          </cell>
          <cell r="H2173">
            <v>77</v>
          </cell>
          <cell r="I2173" t="str">
            <v>K13502</v>
          </cell>
        </row>
        <row r="2174">
          <cell r="A2174" t="str">
            <v>K124071118</v>
          </cell>
          <cell r="B2174" t="str">
            <v xml:space="preserve">BÙI THIỆN </v>
          </cell>
          <cell r="C2174" t="str">
            <v>KHÁNH</v>
          </cell>
          <cell r="D2174" t="str">
            <v>K12407A</v>
          </cell>
          <cell r="E2174">
            <v>7.15</v>
          </cell>
          <cell r="F2174">
            <v>7.14</v>
          </cell>
          <cell r="G2174">
            <v>24</v>
          </cell>
          <cell r="H2174">
            <v>100</v>
          </cell>
          <cell r="I2174" t="str">
            <v>K12407A</v>
          </cell>
        </row>
        <row r="2175">
          <cell r="A2175" t="str">
            <v>K124040618</v>
          </cell>
          <cell r="B2175" t="str">
            <v xml:space="preserve">NGUYỄN HOÀNG PHI </v>
          </cell>
          <cell r="C2175" t="str">
            <v>PHỤNG</v>
          </cell>
          <cell r="D2175" t="str">
            <v>K12404A</v>
          </cell>
          <cell r="E2175">
            <v>7.15</v>
          </cell>
          <cell r="F2175">
            <v>6.99</v>
          </cell>
          <cell r="G2175">
            <v>24</v>
          </cell>
          <cell r="H2175">
            <v>92</v>
          </cell>
          <cell r="I2175" t="str">
            <v>K12404A</v>
          </cell>
        </row>
        <row r="2176">
          <cell r="A2176" t="str">
            <v>K124071284</v>
          </cell>
          <cell r="B2176" t="str">
            <v xml:space="preserve">BÙI DUY </v>
          </cell>
          <cell r="C2176" t="str">
            <v>NGUYÊN</v>
          </cell>
          <cell r="D2176" t="str">
            <v>K12407A</v>
          </cell>
          <cell r="E2176">
            <v>7.15</v>
          </cell>
          <cell r="F2176">
            <v>7.13</v>
          </cell>
          <cell r="G2176">
            <v>24</v>
          </cell>
          <cell r="H2176">
            <v>92</v>
          </cell>
          <cell r="I2176" t="str">
            <v>K12407B</v>
          </cell>
        </row>
        <row r="2177">
          <cell r="A2177" t="str">
            <v>K124091605</v>
          </cell>
          <cell r="B2177" t="str">
            <v xml:space="preserve">PHẠM ĐĂNG </v>
          </cell>
          <cell r="C2177" t="str">
            <v>TOÀN</v>
          </cell>
          <cell r="D2177" t="str">
            <v>K12409</v>
          </cell>
          <cell r="E2177">
            <v>7.15</v>
          </cell>
          <cell r="F2177">
            <v>6.44</v>
          </cell>
          <cell r="G2177">
            <v>24</v>
          </cell>
          <cell r="H2177">
            <v>92</v>
          </cell>
          <cell r="I2177" t="str">
            <v>K12409</v>
          </cell>
        </row>
        <row r="2178">
          <cell r="A2178" t="str">
            <v>K114040573</v>
          </cell>
          <cell r="B2178" t="str">
            <v xml:space="preserve">NGUYỄN THỊ THU </v>
          </cell>
          <cell r="C2178" t="str">
            <v>TRANG</v>
          </cell>
          <cell r="D2178" t="str">
            <v>K11404A</v>
          </cell>
          <cell r="E2178">
            <v>7.15</v>
          </cell>
          <cell r="F2178">
            <v>6.99</v>
          </cell>
          <cell r="G2178">
            <v>17</v>
          </cell>
          <cell r="H2178">
            <v>92</v>
          </cell>
          <cell r="I2178" t="str">
            <v>K11404A</v>
          </cell>
        </row>
        <row r="2179">
          <cell r="A2179" t="str">
            <v>K124050912</v>
          </cell>
          <cell r="B2179" t="str">
            <v xml:space="preserve">NGUYỄN THỊ HƯƠNG </v>
          </cell>
          <cell r="C2179" t="str">
            <v>THANH</v>
          </cell>
          <cell r="D2179" t="str">
            <v>K12405</v>
          </cell>
          <cell r="E2179">
            <v>7.15</v>
          </cell>
          <cell r="F2179">
            <v>7.25</v>
          </cell>
          <cell r="G2179">
            <v>24</v>
          </cell>
          <cell r="H2179">
            <v>90</v>
          </cell>
          <cell r="I2179" t="str">
            <v>K12405</v>
          </cell>
        </row>
        <row r="2180">
          <cell r="A2180" t="str">
            <v>K124052262</v>
          </cell>
          <cell r="B2180" t="str">
            <v xml:space="preserve">HÀ THỊ </v>
          </cell>
          <cell r="C2180" t="str">
            <v>HƯƠNG</v>
          </cell>
          <cell r="D2180" t="str">
            <v>K12405</v>
          </cell>
          <cell r="E2180">
            <v>7.15</v>
          </cell>
          <cell r="F2180">
            <v>7.28</v>
          </cell>
          <cell r="G2180">
            <v>24</v>
          </cell>
          <cell r="H2180">
            <v>90</v>
          </cell>
          <cell r="I2180" t="str">
            <v>K12405</v>
          </cell>
        </row>
        <row r="2181">
          <cell r="A2181" t="str">
            <v>K125022375</v>
          </cell>
          <cell r="B2181" t="str">
            <v xml:space="preserve">NGUYỄN LAN </v>
          </cell>
          <cell r="C2181" t="str">
            <v>HƯƠNG</v>
          </cell>
          <cell r="D2181" t="str">
            <v>K12502</v>
          </cell>
          <cell r="E2181">
            <v>7.15</v>
          </cell>
          <cell r="F2181">
            <v>7.3</v>
          </cell>
          <cell r="G2181">
            <v>27</v>
          </cell>
          <cell r="H2181">
            <v>87</v>
          </cell>
          <cell r="I2181" t="str">
            <v>K12502</v>
          </cell>
        </row>
        <row r="2182">
          <cell r="A2182" t="str">
            <v>K125042067</v>
          </cell>
          <cell r="B2182" t="str">
            <v xml:space="preserve">NGUYỄN THỊ HUYỀN </v>
          </cell>
          <cell r="C2182" t="str">
            <v>LINH</v>
          </cell>
          <cell r="D2182" t="str">
            <v>K12504</v>
          </cell>
          <cell r="E2182">
            <v>7.15</v>
          </cell>
          <cell r="F2182">
            <v>7.36</v>
          </cell>
          <cell r="G2182">
            <v>26</v>
          </cell>
          <cell r="H2182">
            <v>87</v>
          </cell>
          <cell r="I2182" t="str">
            <v>K12504</v>
          </cell>
        </row>
        <row r="2183">
          <cell r="A2183" t="str">
            <v>K114030449</v>
          </cell>
          <cell r="B2183" t="str">
            <v xml:space="preserve">NGUYỄN THỊ THANH </v>
          </cell>
          <cell r="C2183" t="str">
            <v>TRUYỀN</v>
          </cell>
          <cell r="D2183" t="str">
            <v>K11403</v>
          </cell>
          <cell r="E2183">
            <v>7.15</v>
          </cell>
          <cell r="F2183">
            <v>6.64</v>
          </cell>
          <cell r="G2183">
            <v>24</v>
          </cell>
          <cell r="H2183">
            <v>87</v>
          </cell>
          <cell r="I2183" t="str">
            <v>K11403</v>
          </cell>
        </row>
        <row r="2184">
          <cell r="A2184" t="str">
            <v>K114030424</v>
          </cell>
          <cell r="B2184" t="str">
            <v xml:space="preserve">ĐỖ THỊ MỸ </v>
          </cell>
          <cell r="C2184" t="str">
            <v>PHƯỢNG</v>
          </cell>
          <cell r="D2184" t="str">
            <v>K11403</v>
          </cell>
          <cell r="E2184">
            <v>7.15</v>
          </cell>
          <cell r="F2184">
            <v>7.15</v>
          </cell>
          <cell r="G2184">
            <v>23</v>
          </cell>
          <cell r="H2184">
            <v>87</v>
          </cell>
          <cell r="I2184" t="str">
            <v>K11403</v>
          </cell>
        </row>
        <row r="2185">
          <cell r="A2185" t="str">
            <v>K114050897</v>
          </cell>
          <cell r="B2185" t="str">
            <v xml:space="preserve">NGUYỄN THỊ NGỌC </v>
          </cell>
          <cell r="C2185" t="str">
            <v>NGÂN</v>
          </cell>
          <cell r="D2185" t="str">
            <v>K11405A</v>
          </cell>
          <cell r="E2185">
            <v>7.15</v>
          </cell>
          <cell r="F2185">
            <v>7.01</v>
          </cell>
          <cell r="G2185">
            <v>20</v>
          </cell>
          <cell r="H2185">
            <v>85</v>
          </cell>
          <cell r="I2185" t="str">
            <v>K11405B</v>
          </cell>
        </row>
        <row r="2186">
          <cell r="A2186" t="str">
            <v>K134020100</v>
          </cell>
          <cell r="B2186" t="str">
            <v xml:space="preserve">LẠI MINH </v>
          </cell>
          <cell r="C2186" t="str">
            <v>DƯƠNG</v>
          </cell>
          <cell r="D2186" t="str">
            <v>K13402</v>
          </cell>
          <cell r="E2186">
            <v>7.15</v>
          </cell>
          <cell r="F2186">
            <v>6.76</v>
          </cell>
          <cell r="G2186">
            <v>23</v>
          </cell>
          <cell r="H2186">
            <v>83</v>
          </cell>
          <cell r="I2186" t="str">
            <v>K13402</v>
          </cell>
        </row>
        <row r="2187">
          <cell r="A2187" t="str">
            <v>K114050794</v>
          </cell>
          <cell r="B2187" t="str">
            <v xml:space="preserve">TRẦN THỊ HOÀNG </v>
          </cell>
          <cell r="C2187" t="str">
            <v>OANH</v>
          </cell>
          <cell r="D2187" t="str">
            <v>K11405A</v>
          </cell>
          <cell r="E2187">
            <v>7.15</v>
          </cell>
          <cell r="F2187">
            <v>7.24</v>
          </cell>
          <cell r="G2187">
            <v>26</v>
          </cell>
          <cell r="H2187">
            <v>82</v>
          </cell>
          <cell r="I2187" t="str">
            <v>K11405A</v>
          </cell>
        </row>
        <row r="2188">
          <cell r="A2188" t="str">
            <v>K114050848</v>
          </cell>
          <cell r="B2188" t="str">
            <v xml:space="preserve">NGUYỄN THỊ </v>
          </cell>
          <cell r="C2188" t="str">
            <v>DIỆU</v>
          </cell>
          <cell r="D2188" t="str">
            <v>K11405A</v>
          </cell>
          <cell r="E2188">
            <v>7.15</v>
          </cell>
          <cell r="F2188">
            <v>7.46</v>
          </cell>
          <cell r="G2188">
            <v>20</v>
          </cell>
          <cell r="H2188">
            <v>82</v>
          </cell>
          <cell r="I2188" t="str">
            <v>K11405B</v>
          </cell>
        </row>
        <row r="2189">
          <cell r="A2189" t="str">
            <v>K124040766</v>
          </cell>
          <cell r="B2189" t="str">
            <v xml:space="preserve">NGUYỄN BẠCH Ý </v>
          </cell>
          <cell r="C2189" t="str">
            <v>NHI</v>
          </cell>
          <cell r="D2189" t="str">
            <v>K12404A</v>
          </cell>
          <cell r="E2189">
            <v>7.15</v>
          </cell>
          <cell r="F2189">
            <v>7.19</v>
          </cell>
          <cell r="G2189">
            <v>20</v>
          </cell>
          <cell r="H2189">
            <v>82</v>
          </cell>
          <cell r="I2189" t="str">
            <v>K12404B</v>
          </cell>
        </row>
        <row r="2190">
          <cell r="A2190" t="str">
            <v>K124071287</v>
          </cell>
          <cell r="B2190" t="str">
            <v xml:space="preserve">HÒANG THỊ THẢO </v>
          </cell>
          <cell r="C2190" t="str">
            <v>NGUYÊN</v>
          </cell>
          <cell r="D2190" t="str">
            <v>K12407A</v>
          </cell>
          <cell r="E2190">
            <v>7.15</v>
          </cell>
          <cell r="F2190">
            <v>6.82</v>
          </cell>
          <cell r="G2190">
            <v>20</v>
          </cell>
          <cell r="H2190">
            <v>82</v>
          </cell>
          <cell r="I2190" t="str">
            <v>K12407B</v>
          </cell>
        </row>
        <row r="2191">
          <cell r="A2191" t="str">
            <v>K114040586</v>
          </cell>
          <cell r="B2191" t="str">
            <v xml:space="preserve">TRẦN THỊ THẢO </v>
          </cell>
          <cell r="C2191" t="str">
            <v>UYÊN</v>
          </cell>
          <cell r="D2191" t="str">
            <v>K11404A</v>
          </cell>
          <cell r="E2191">
            <v>7.15</v>
          </cell>
          <cell r="F2191">
            <v>7.5</v>
          </cell>
          <cell r="G2191">
            <v>17</v>
          </cell>
          <cell r="H2191">
            <v>82</v>
          </cell>
          <cell r="I2191" t="str">
            <v>K11404A</v>
          </cell>
        </row>
        <row r="2192">
          <cell r="A2192" t="str">
            <v>K124091591</v>
          </cell>
          <cell r="B2192" t="str">
            <v xml:space="preserve">NGUYỄN THỊ PHƯƠNG </v>
          </cell>
          <cell r="C2192" t="str">
            <v>THẢO</v>
          </cell>
          <cell r="D2192" t="str">
            <v>K12409</v>
          </cell>
          <cell r="E2192">
            <v>7.15</v>
          </cell>
          <cell r="F2192">
            <v>7.16</v>
          </cell>
          <cell r="G2192">
            <v>24</v>
          </cell>
          <cell r="H2192">
            <v>80</v>
          </cell>
          <cell r="I2192" t="str">
            <v>K12409</v>
          </cell>
        </row>
        <row r="2193">
          <cell r="A2193" t="str">
            <v>K125021844</v>
          </cell>
          <cell r="B2193" t="str">
            <v xml:space="preserve">BÙI MINH </v>
          </cell>
          <cell r="C2193" t="str">
            <v>TÂN</v>
          </cell>
          <cell r="D2193" t="str">
            <v>K12502</v>
          </cell>
          <cell r="E2193">
            <v>7.15</v>
          </cell>
          <cell r="F2193">
            <v>7.11</v>
          </cell>
          <cell r="G2193">
            <v>23</v>
          </cell>
          <cell r="H2193">
            <v>80</v>
          </cell>
          <cell r="I2193" t="str">
            <v>K12502</v>
          </cell>
        </row>
        <row r="2194">
          <cell r="A2194" t="str">
            <v>K114071226</v>
          </cell>
          <cell r="B2194" t="str">
            <v xml:space="preserve">NGUYỄN PHƯỢNG </v>
          </cell>
          <cell r="C2194" t="str">
            <v>HẢI</v>
          </cell>
          <cell r="D2194" t="str">
            <v>K11407A</v>
          </cell>
          <cell r="E2194">
            <v>7.15</v>
          </cell>
          <cell r="F2194">
            <v>7.09</v>
          </cell>
          <cell r="G2194">
            <v>23</v>
          </cell>
          <cell r="H2194">
            <v>78</v>
          </cell>
          <cell r="I2194" t="str">
            <v>K11407B</v>
          </cell>
        </row>
        <row r="2195">
          <cell r="A2195" t="str">
            <v>K125021815</v>
          </cell>
          <cell r="B2195" t="str">
            <v xml:space="preserve">THÁI KIỀU </v>
          </cell>
          <cell r="C2195" t="str">
            <v>MY</v>
          </cell>
          <cell r="D2195" t="str">
            <v>K12502</v>
          </cell>
          <cell r="E2195">
            <v>7.15</v>
          </cell>
          <cell r="F2195">
            <v>7.65</v>
          </cell>
          <cell r="G2195">
            <v>27</v>
          </cell>
          <cell r="H2195">
            <v>77</v>
          </cell>
          <cell r="I2195" t="str">
            <v>K12502</v>
          </cell>
        </row>
        <row r="2196">
          <cell r="A2196" t="str">
            <v>K124052259</v>
          </cell>
          <cell r="B2196" t="str">
            <v xml:space="preserve">NGUYỄN HỒNG PHƯƠNG </v>
          </cell>
          <cell r="C2196" t="str">
            <v>CHI</v>
          </cell>
          <cell r="D2196" t="str">
            <v>K12405</v>
          </cell>
          <cell r="E2196">
            <v>7.15</v>
          </cell>
          <cell r="F2196">
            <v>7.18</v>
          </cell>
          <cell r="G2196">
            <v>24</v>
          </cell>
          <cell r="H2196">
            <v>77</v>
          </cell>
          <cell r="I2196" t="str">
            <v>K12405</v>
          </cell>
        </row>
        <row r="2197">
          <cell r="A2197" t="str">
            <v>K114050718</v>
          </cell>
          <cell r="B2197" t="str">
            <v xml:space="preserve">PHẠM HOÀNG </v>
          </cell>
          <cell r="C2197" t="str">
            <v>ANH</v>
          </cell>
          <cell r="D2197" t="str">
            <v>K11405A</v>
          </cell>
          <cell r="E2197">
            <v>7.15</v>
          </cell>
          <cell r="F2197">
            <v>7.24</v>
          </cell>
          <cell r="G2197">
            <v>20</v>
          </cell>
          <cell r="H2197">
            <v>77</v>
          </cell>
          <cell r="I2197" t="str">
            <v>K11405A</v>
          </cell>
        </row>
        <row r="2198">
          <cell r="A2198" t="str">
            <v>K114050836</v>
          </cell>
          <cell r="B2198" t="str">
            <v xml:space="preserve">NGUYỄN VŨ THUÝ </v>
          </cell>
          <cell r="C2198" t="str">
            <v>VY</v>
          </cell>
          <cell r="D2198" t="str">
            <v>K11405A</v>
          </cell>
          <cell r="E2198">
            <v>7.15</v>
          </cell>
          <cell r="F2198">
            <v>6.82</v>
          </cell>
          <cell r="G2198">
            <v>20</v>
          </cell>
          <cell r="H2198">
            <v>77</v>
          </cell>
          <cell r="I2198" t="str">
            <v>K11405A</v>
          </cell>
        </row>
        <row r="2199">
          <cell r="A2199" t="str">
            <v>K124020368</v>
          </cell>
          <cell r="B2199" t="str">
            <v xml:space="preserve">VẠN KHỀN </v>
          </cell>
          <cell r="C2199" t="str">
            <v>PHƯỚC</v>
          </cell>
          <cell r="D2199" t="str">
            <v>K12402</v>
          </cell>
          <cell r="E2199">
            <v>7.15</v>
          </cell>
          <cell r="F2199">
            <v>7.2</v>
          </cell>
          <cell r="G2199">
            <v>20</v>
          </cell>
          <cell r="H2199">
            <v>77</v>
          </cell>
          <cell r="I2199" t="str">
            <v>K12402B</v>
          </cell>
        </row>
        <row r="2200">
          <cell r="A2200" t="str">
            <v>K124091629</v>
          </cell>
          <cell r="B2200" t="str">
            <v xml:space="preserve">NGUYỄN THỊ HẢI </v>
          </cell>
          <cell r="C2200" t="str">
            <v>YẾN</v>
          </cell>
          <cell r="D2200" t="str">
            <v>K12409</v>
          </cell>
          <cell r="E2200">
            <v>7.15</v>
          </cell>
          <cell r="F2200">
            <v>7.33</v>
          </cell>
          <cell r="G2200">
            <v>20</v>
          </cell>
          <cell r="H2200">
            <v>77</v>
          </cell>
          <cell r="I2200" t="str">
            <v>K12409</v>
          </cell>
        </row>
        <row r="2201">
          <cell r="A2201" t="str">
            <v>K114010095</v>
          </cell>
          <cell r="B2201" t="str">
            <v xml:space="preserve">NGUYỄN NHƯ </v>
          </cell>
          <cell r="C2201" t="str">
            <v>Ý</v>
          </cell>
          <cell r="D2201" t="str">
            <v>K11401</v>
          </cell>
          <cell r="E2201">
            <v>7.14</v>
          </cell>
          <cell r="F2201">
            <v>7</v>
          </cell>
          <cell r="G2201">
            <v>31</v>
          </cell>
          <cell r="H2201">
            <v>94</v>
          </cell>
          <cell r="I2201" t="str">
            <v>K11401</v>
          </cell>
        </row>
        <row r="2202">
          <cell r="A2202" t="str">
            <v>K135031464</v>
          </cell>
          <cell r="B2202" t="str">
            <v xml:space="preserve">LIÊN ĐĂNG PHƯỚC </v>
          </cell>
          <cell r="C2202" t="str">
            <v>HẢI</v>
          </cell>
          <cell r="D2202" t="str">
            <v>K13503</v>
          </cell>
          <cell r="E2202">
            <v>7.14</v>
          </cell>
          <cell r="F2202">
            <v>7.12</v>
          </cell>
          <cell r="G2202">
            <v>21</v>
          </cell>
          <cell r="H2202">
            <v>92</v>
          </cell>
          <cell r="I2202" t="str">
            <v>K13503</v>
          </cell>
        </row>
        <row r="2203">
          <cell r="A2203" t="str">
            <v>K115021509</v>
          </cell>
          <cell r="B2203" t="str">
            <v xml:space="preserve">HOÀNG THỊ THÚY </v>
          </cell>
          <cell r="C2203" t="str">
            <v>NGA</v>
          </cell>
          <cell r="D2203" t="str">
            <v>K11502</v>
          </cell>
          <cell r="E2203">
            <v>7.14</v>
          </cell>
          <cell r="F2203">
            <v>7.46</v>
          </cell>
          <cell r="G2203">
            <v>22</v>
          </cell>
          <cell r="H2203">
            <v>90</v>
          </cell>
          <cell r="I2203" t="str">
            <v>K11502</v>
          </cell>
        </row>
        <row r="2204">
          <cell r="A2204" t="str">
            <v>K134010087</v>
          </cell>
          <cell r="B2204" t="str">
            <v xml:space="preserve">TRẦN THỊ HOÀNG </v>
          </cell>
          <cell r="C2204" t="str">
            <v>YẾN</v>
          </cell>
          <cell r="D2204" t="str">
            <v>K13401</v>
          </cell>
          <cell r="E2204">
            <v>7.14</v>
          </cell>
          <cell r="F2204">
            <v>7.2</v>
          </cell>
          <cell r="G2204">
            <v>21</v>
          </cell>
          <cell r="H2204">
            <v>90</v>
          </cell>
          <cell r="I2204" t="str">
            <v>K13401</v>
          </cell>
        </row>
        <row r="2205">
          <cell r="A2205" t="str">
            <v>K134030356</v>
          </cell>
          <cell r="B2205" t="str">
            <v xml:space="preserve">NGUYỄN THỊ HUYỀN </v>
          </cell>
          <cell r="C2205" t="str">
            <v>TRANG</v>
          </cell>
          <cell r="D2205" t="str">
            <v>K13403</v>
          </cell>
          <cell r="E2205">
            <v>7.14</v>
          </cell>
          <cell r="F2205">
            <v>6.98</v>
          </cell>
          <cell r="G2205">
            <v>21</v>
          </cell>
          <cell r="H2205">
            <v>87</v>
          </cell>
          <cell r="I2205" t="str">
            <v>K13403</v>
          </cell>
        </row>
        <row r="2206">
          <cell r="A2206" t="str">
            <v>K115021473</v>
          </cell>
          <cell r="B2206" t="str">
            <v xml:space="preserve">ĐẶNG THỊ ANH </v>
          </cell>
          <cell r="C2206" t="str">
            <v>ĐÀO</v>
          </cell>
          <cell r="D2206" t="str">
            <v>K11502</v>
          </cell>
          <cell r="E2206">
            <v>7.14</v>
          </cell>
          <cell r="F2206">
            <v>7.3</v>
          </cell>
          <cell r="G2206">
            <v>18</v>
          </cell>
          <cell r="H2206">
            <v>87</v>
          </cell>
          <cell r="I2206" t="str">
            <v>K11502</v>
          </cell>
        </row>
        <row r="2207">
          <cell r="A2207" t="str">
            <v>K134020141</v>
          </cell>
          <cell r="B2207" t="str">
            <v xml:space="preserve">NGHIÊM THỊ THANH </v>
          </cell>
          <cell r="C2207" t="str">
            <v>HUYỀN</v>
          </cell>
          <cell r="D2207" t="str">
            <v>K13402</v>
          </cell>
          <cell r="E2207">
            <v>7.14</v>
          </cell>
          <cell r="F2207">
            <v>7.02</v>
          </cell>
          <cell r="G2207">
            <v>21</v>
          </cell>
          <cell r="H2207">
            <v>85</v>
          </cell>
          <cell r="I2207" t="str">
            <v>K13402</v>
          </cell>
        </row>
        <row r="2208">
          <cell r="A2208" t="str">
            <v>K115011379</v>
          </cell>
          <cell r="B2208" t="str">
            <v xml:space="preserve">PHAN THỊ </v>
          </cell>
          <cell r="C2208" t="str">
            <v>KIỀU</v>
          </cell>
          <cell r="D2208" t="str">
            <v>K11501</v>
          </cell>
          <cell r="E2208">
            <v>7.14</v>
          </cell>
          <cell r="F2208">
            <v>7.17</v>
          </cell>
          <cell r="G2208">
            <v>22</v>
          </cell>
          <cell r="H2208">
            <v>82</v>
          </cell>
          <cell r="I2208" t="str">
            <v>K11501</v>
          </cell>
        </row>
        <row r="2209">
          <cell r="A2209" t="str">
            <v>K115011426</v>
          </cell>
          <cell r="B2209" t="str">
            <v xml:space="preserve">ĐỖ PHƯƠNG </v>
          </cell>
          <cell r="C2209" t="str">
            <v>THẢO</v>
          </cell>
          <cell r="D2209" t="str">
            <v>K11501</v>
          </cell>
          <cell r="E2209">
            <v>7.14</v>
          </cell>
          <cell r="F2209">
            <v>7.3</v>
          </cell>
          <cell r="G2209">
            <v>22</v>
          </cell>
          <cell r="H2209">
            <v>82</v>
          </cell>
          <cell r="I2209" t="str">
            <v>K11501</v>
          </cell>
        </row>
        <row r="2210">
          <cell r="A2210" t="str">
            <v>K115031637</v>
          </cell>
          <cell r="B2210" t="str">
            <v xml:space="preserve">ĐÀO TRUNG </v>
          </cell>
          <cell r="C2210" t="str">
            <v>THÔNG</v>
          </cell>
          <cell r="D2210" t="str">
            <v>K11503</v>
          </cell>
          <cell r="E2210">
            <v>7.14</v>
          </cell>
          <cell r="F2210">
            <v>6.64</v>
          </cell>
          <cell r="G2210">
            <v>22</v>
          </cell>
          <cell r="H2210">
            <v>82</v>
          </cell>
          <cell r="I2210" t="str">
            <v>K11503</v>
          </cell>
        </row>
        <row r="2211">
          <cell r="A2211" t="str">
            <v>K114040574</v>
          </cell>
          <cell r="B2211" t="str">
            <v xml:space="preserve">PHẠM THỊ THU </v>
          </cell>
          <cell r="C2211" t="str">
            <v>TRANG</v>
          </cell>
          <cell r="D2211" t="str">
            <v>K11404A</v>
          </cell>
          <cell r="E2211">
            <v>7.14</v>
          </cell>
          <cell r="F2211">
            <v>7.37</v>
          </cell>
          <cell r="G2211">
            <v>21</v>
          </cell>
          <cell r="H2211">
            <v>82</v>
          </cell>
          <cell r="I2211" t="str">
            <v>K11404A</v>
          </cell>
        </row>
        <row r="2212">
          <cell r="A2212" t="str">
            <v>K134020123</v>
          </cell>
          <cell r="B2212" t="str">
            <v xml:space="preserve">NGUYỄN THỊ THANH </v>
          </cell>
          <cell r="C2212" t="str">
            <v>HẢO</v>
          </cell>
          <cell r="D2212" t="str">
            <v>K13402</v>
          </cell>
          <cell r="E2212">
            <v>7.14</v>
          </cell>
          <cell r="F2212">
            <v>6.8</v>
          </cell>
          <cell r="G2212">
            <v>21</v>
          </cell>
          <cell r="H2212">
            <v>82</v>
          </cell>
          <cell r="I2212" t="str">
            <v>K13402</v>
          </cell>
        </row>
        <row r="2213">
          <cell r="A2213" t="str">
            <v>K134040497</v>
          </cell>
          <cell r="B2213" t="str">
            <v xml:space="preserve">PHẠM ANH </v>
          </cell>
          <cell r="C2213" t="str">
            <v>TUẤN</v>
          </cell>
          <cell r="D2213" t="str">
            <v>K13404</v>
          </cell>
          <cell r="E2213">
            <v>7.14</v>
          </cell>
          <cell r="F2213">
            <v>7.02</v>
          </cell>
          <cell r="G2213">
            <v>21</v>
          </cell>
          <cell r="H2213">
            <v>82</v>
          </cell>
          <cell r="I2213" t="str">
            <v>K13404</v>
          </cell>
        </row>
        <row r="2214">
          <cell r="A2214" t="str">
            <v>K134060680</v>
          </cell>
          <cell r="B2214" t="str">
            <v xml:space="preserve">NGUYỄN KHẮC THANH </v>
          </cell>
          <cell r="C2214" t="str">
            <v>LIÊM</v>
          </cell>
          <cell r="D2214" t="str">
            <v>K13406</v>
          </cell>
          <cell r="E2214">
            <v>7.14</v>
          </cell>
          <cell r="F2214">
            <v>6.46</v>
          </cell>
          <cell r="G2214">
            <v>21</v>
          </cell>
          <cell r="H2214">
            <v>82</v>
          </cell>
          <cell r="I2214" t="str">
            <v>K13406</v>
          </cell>
        </row>
        <row r="2215">
          <cell r="A2215" t="str">
            <v>K134040534</v>
          </cell>
          <cell r="B2215" t="str">
            <v xml:space="preserve">ĐẶNG BẢO </v>
          </cell>
          <cell r="C2215" t="str">
            <v>VY</v>
          </cell>
          <cell r="D2215" t="str">
            <v>K13404</v>
          </cell>
          <cell r="E2215">
            <v>7.14</v>
          </cell>
          <cell r="F2215">
            <v>6.85</v>
          </cell>
          <cell r="G2215">
            <v>21</v>
          </cell>
          <cell r="H2215">
            <v>78</v>
          </cell>
          <cell r="I2215" t="str">
            <v>K13404</v>
          </cell>
        </row>
        <row r="2216">
          <cell r="A2216" t="str">
            <v>K134050638</v>
          </cell>
          <cell r="B2216" t="str">
            <v xml:space="preserve">NGUYỄN VI HOÀNG </v>
          </cell>
          <cell r="C2216" t="str">
            <v>YẾN</v>
          </cell>
          <cell r="D2216" t="str">
            <v>K13405</v>
          </cell>
          <cell r="E2216">
            <v>7.14</v>
          </cell>
          <cell r="F2216">
            <v>7.39</v>
          </cell>
          <cell r="G2216">
            <v>21</v>
          </cell>
          <cell r="H2216">
            <v>77</v>
          </cell>
          <cell r="I2216" t="str">
            <v>K13405</v>
          </cell>
        </row>
        <row r="2217">
          <cell r="A2217" t="str">
            <v>K115011442</v>
          </cell>
          <cell r="B2217" t="str">
            <v xml:space="preserve">TRẦN THỊ </v>
          </cell>
          <cell r="C2217" t="str">
            <v>TRANG</v>
          </cell>
          <cell r="D2217" t="str">
            <v>K11501</v>
          </cell>
          <cell r="E2217">
            <v>7.14</v>
          </cell>
          <cell r="F2217">
            <v>6.89</v>
          </cell>
          <cell r="G2217">
            <v>22</v>
          </cell>
          <cell r="H2217">
            <v>75</v>
          </cell>
          <cell r="I2217" t="str">
            <v>K11501</v>
          </cell>
        </row>
        <row r="2218">
          <cell r="A2218" t="str">
            <v>K135041571</v>
          </cell>
          <cell r="B2218" t="str">
            <v xml:space="preserve">ĐẶNG HẢI </v>
          </cell>
          <cell r="C2218" t="str">
            <v>HÀ</v>
          </cell>
          <cell r="D2218" t="str">
            <v>K13504</v>
          </cell>
          <cell r="E2218">
            <v>7.14</v>
          </cell>
          <cell r="F2218">
            <v>7.04</v>
          </cell>
          <cell r="G2218">
            <v>22</v>
          </cell>
          <cell r="H2218">
            <v>73</v>
          </cell>
          <cell r="I2218" t="str">
            <v>K13504</v>
          </cell>
        </row>
        <row r="2219">
          <cell r="A2219" t="str">
            <v>K124040569</v>
          </cell>
          <cell r="B2219" t="str">
            <v xml:space="preserve">NGUYỄN THỊ THU </v>
          </cell>
          <cell r="C2219" t="str">
            <v>HIỀN</v>
          </cell>
          <cell r="D2219" t="str">
            <v>K12404A</v>
          </cell>
          <cell r="E2219">
            <v>7.13</v>
          </cell>
          <cell r="F2219">
            <v>7.13</v>
          </cell>
          <cell r="G2219">
            <v>20</v>
          </cell>
          <cell r="H2219">
            <v>95</v>
          </cell>
          <cell r="I2219" t="str">
            <v>K12404B</v>
          </cell>
        </row>
        <row r="2220">
          <cell r="A2220" t="str">
            <v>K124032244</v>
          </cell>
          <cell r="B2220" t="str">
            <v xml:space="preserve">HỒ THỊ </v>
          </cell>
          <cell r="C2220" t="str">
            <v>LUYẾN</v>
          </cell>
          <cell r="D2220" t="str">
            <v>K12403</v>
          </cell>
          <cell r="E2220">
            <v>7.13</v>
          </cell>
          <cell r="F2220">
            <v>6.92</v>
          </cell>
          <cell r="G2220">
            <v>24</v>
          </cell>
          <cell r="H2220">
            <v>94</v>
          </cell>
          <cell r="I2220" t="str">
            <v>K12403</v>
          </cell>
        </row>
        <row r="2221">
          <cell r="A2221" t="str">
            <v>K124052267</v>
          </cell>
          <cell r="B2221" t="str">
            <v xml:space="preserve">PHẠM THỊ HỒNG </v>
          </cell>
          <cell r="C2221" t="str">
            <v>LOAN</v>
          </cell>
          <cell r="D2221" t="str">
            <v>K12405</v>
          </cell>
          <cell r="E2221">
            <v>7.13</v>
          </cell>
          <cell r="F2221">
            <v>7.11</v>
          </cell>
          <cell r="G2221">
            <v>20</v>
          </cell>
          <cell r="H2221">
            <v>93</v>
          </cell>
          <cell r="I2221" t="str">
            <v>K12405</v>
          </cell>
        </row>
        <row r="2222">
          <cell r="A2222" t="str">
            <v>K125021775</v>
          </cell>
          <cell r="B2222" t="str">
            <v xml:space="preserve">NGUYỄN CÔNG </v>
          </cell>
          <cell r="C2222" t="str">
            <v>ĐỊNH</v>
          </cell>
          <cell r="D2222" t="str">
            <v>K12502</v>
          </cell>
          <cell r="E2222">
            <v>7.13</v>
          </cell>
          <cell r="F2222">
            <v>7.08</v>
          </cell>
          <cell r="G2222">
            <v>27</v>
          </cell>
          <cell r="H2222">
            <v>92</v>
          </cell>
          <cell r="I2222" t="str">
            <v>K12502</v>
          </cell>
        </row>
        <row r="2223">
          <cell r="A2223" t="str">
            <v>K124091493</v>
          </cell>
          <cell r="B2223" t="str">
            <v xml:space="preserve">NGUYỄN LÊ HẠNH </v>
          </cell>
          <cell r="C2223" t="str">
            <v>DUNG</v>
          </cell>
          <cell r="D2223" t="str">
            <v>K12409</v>
          </cell>
          <cell r="E2223">
            <v>7.13</v>
          </cell>
          <cell r="F2223">
            <v>7.39</v>
          </cell>
          <cell r="G2223">
            <v>24</v>
          </cell>
          <cell r="H2223">
            <v>92</v>
          </cell>
          <cell r="I2223" t="str">
            <v>K12409</v>
          </cell>
        </row>
        <row r="2224">
          <cell r="A2224" t="str">
            <v>K135021425</v>
          </cell>
          <cell r="B2224" t="str">
            <v xml:space="preserve">TRẦN THỊ TƯỜNG </v>
          </cell>
          <cell r="C2224" t="str">
            <v>VI</v>
          </cell>
          <cell r="D2224" t="str">
            <v>K13502</v>
          </cell>
          <cell r="E2224">
            <v>7.13</v>
          </cell>
          <cell r="F2224">
            <v>7.36</v>
          </cell>
          <cell r="G2224">
            <v>27</v>
          </cell>
          <cell r="H2224">
            <v>87</v>
          </cell>
          <cell r="I2224" t="str">
            <v>K13502</v>
          </cell>
        </row>
        <row r="2225">
          <cell r="A2225" t="str">
            <v>K114030390</v>
          </cell>
          <cell r="B2225" t="str">
            <v xml:space="preserve">LÊ THỊ </v>
          </cell>
          <cell r="C2225" t="str">
            <v>HOA</v>
          </cell>
          <cell r="D2225" t="str">
            <v>K11403</v>
          </cell>
          <cell r="E2225">
            <v>7.13</v>
          </cell>
          <cell r="F2225">
            <v>7.3</v>
          </cell>
          <cell r="G2225">
            <v>23</v>
          </cell>
          <cell r="H2225">
            <v>87</v>
          </cell>
          <cell r="I2225" t="str">
            <v>K11403</v>
          </cell>
        </row>
        <row r="2226">
          <cell r="A2226" t="str">
            <v>K114020261</v>
          </cell>
          <cell r="B2226" t="str">
            <v xml:space="preserve">LƯU THỊ MINH </v>
          </cell>
          <cell r="C2226" t="str">
            <v>HIỀN</v>
          </cell>
          <cell r="D2226" t="str">
            <v>K11402</v>
          </cell>
          <cell r="E2226">
            <v>7.13</v>
          </cell>
          <cell r="F2226">
            <v>6.56</v>
          </cell>
          <cell r="G2226">
            <v>19</v>
          </cell>
          <cell r="H2226">
            <v>87</v>
          </cell>
          <cell r="I2226" t="str">
            <v>K11402B</v>
          </cell>
        </row>
        <row r="2227">
          <cell r="A2227" t="str">
            <v>K125042050</v>
          </cell>
          <cell r="B2227" t="str">
            <v xml:space="preserve">LÊ NGUYỄN TUYẾT </v>
          </cell>
          <cell r="C2227" t="str">
            <v>HOA</v>
          </cell>
          <cell r="D2227" t="str">
            <v>K12504</v>
          </cell>
          <cell r="E2227">
            <v>7.13</v>
          </cell>
          <cell r="F2227">
            <v>6.93</v>
          </cell>
          <cell r="G2227">
            <v>26</v>
          </cell>
          <cell r="H2227">
            <v>85</v>
          </cell>
          <cell r="I2227" t="str">
            <v>K12504</v>
          </cell>
        </row>
        <row r="2228">
          <cell r="A2228" t="str">
            <v>K125021803</v>
          </cell>
          <cell r="B2228" t="str">
            <v xml:space="preserve">TRẦN THỊ KHÁNH </v>
          </cell>
          <cell r="C2228" t="str">
            <v>LINH</v>
          </cell>
          <cell r="D2228" t="str">
            <v>K12502</v>
          </cell>
          <cell r="E2228">
            <v>7.13</v>
          </cell>
          <cell r="F2228">
            <v>7.52</v>
          </cell>
          <cell r="G2228">
            <v>27</v>
          </cell>
          <cell r="H2228">
            <v>82</v>
          </cell>
          <cell r="I2228" t="str">
            <v>K12502</v>
          </cell>
        </row>
        <row r="2229">
          <cell r="A2229" t="str">
            <v>K125031951</v>
          </cell>
          <cell r="B2229" t="str">
            <v xml:space="preserve">VĂN HÙNG </v>
          </cell>
          <cell r="C2229" t="str">
            <v>PHƯƠNG</v>
          </cell>
          <cell r="D2229" t="str">
            <v>K12503</v>
          </cell>
          <cell r="E2229">
            <v>7.13</v>
          </cell>
          <cell r="F2229">
            <v>7.59</v>
          </cell>
          <cell r="G2229">
            <v>24</v>
          </cell>
          <cell r="H2229">
            <v>82</v>
          </cell>
          <cell r="I2229" t="str">
            <v>K12503</v>
          </cell>
        </row>
        <row r="2230">
          <cell r="A2230" t="str">
            <v>K124040646</v>
          </cell>
          <cell r="B2230" t="str">
            <v xml:space="preserve">NGUYỄN MỘNG </v>
          </cell>
          <cell r="C2230" t="str">
            <v>THÙY</v>
          </cell>
          <cell r="D2230" t="str">
            <v>K12404A</v>
          </cell>
          <cell r="E2230">
            <v>7.13</v>
          </cell>
          <cell r="F2230">
            <v>6.98</v>
          </cell>
          <cell r="G2230">
            <v>20</v>
          </cell>
          <cell r="H2230">
            <v>82</v>
          </cell>
          <cell r="I2230" t="str">
            <v>K12404A</v>
          </cell>
        </row>
        <row r="2231">
          <cell r="A2231" t="str">
            <v>K114071218</v>
          </cell>
          <cell r="B2231" t="str">
            <v xml:space="preserve">TRẦN THỊ THÙY </v>
          </cell>
          <cell r="C2231" t="str">
            <v>DUNG</v>
          </cell>
          <cell r="D2231" t="str">
            <v>K11407A</v>
          </cell>
          <cell r="E2231">
            <v>7.13</v>
          </cell>
          <cell r="F2231">
            <v>7.04</v>
          </cell>
          <cell r="G2231">
            <v>19</v>
          </cell>
          <cell r="H2231">
            <v>82</v>
          </cell>
          <cell r="I2231" t="str">
            <v>K11407B</v>
          </cell>
        </row>
        <row r="2232">
          <cell r="A2232" t="str">
            <v>K114030423</v>
          </cell>
          <cell r="B2232" t="str">
            <v xml:space="preserve">LÊ QÚY </v>
          </cell>
          <cell r="C2232" t="str">
            <v>PHƯƠNG</v>
          </cell>
          <cell r="D2232" t="str">
            <v>K11403</v>
          </cell>
          <cell r="E2232">
            <v>7.13</v>
          </cell>
          <cell r="F2232">
            <v>6.63</v>
          </cell>
          <cell r="G2232">
            <v>20</v>
          </cell>
          <cell r="H2232">
            <v>80</v>
          </cell>
          <cell r="I2232" t="str">
            <v>K11403</v>
          </cell>
        </row>
        <row r="2233">
          <cell r="A2233" t="str">
            <v>K125021833</v>
          </cell>
          <cell r="B2233" t="str">
            <v xml:space="preserve">NGUYỄN THANH </v>
          </cell>
          <cell r="C2233" t="str">
            <v>PHƯƠNG</v>
          </cell>
          <cell r="D2233" t="str">
            <v>K12502</v>
          </cell>
          <cell r="E2233">
            <v>7.13</v>
          </cell>
          <cell r="F2233">
            <v>7.29</v>
          </cell>
          <cell r="G2233">
            <v>27</v>
          </cell>
          <cell r="H2233">
            <v>77</v>
          </cell>
          <cell r="I2233" t="str">
            <v>K12502</v>
          </cell>
        </row>
        <row r="2234">
          <cell r="A2234" t="str">
            <v>K124040641</v>
          </cell>
          <cell r="B2234" t="str">
            <v xml:space="preserve">THỚI THỊ THU </v>
          </cell>
          <cell r="C2234" t="str">
            <v>THẮM</v>
          </cell>
          <cell r="D2234" t="str">
            <v>K12404A</v>
          </cell>
          <cell r="E2234">
            <v>7.13</v>
          </cell>
          <cell r="F2234">
            <v>7.1</v>
          </cell>
          <cell r="G2234">
            <v>24</v>
          </cell>
          <cell r="H2234">
            <v>77</v>
          </cell>
          <cell r="I2234" t="str">
            <v>K12404A</v>
          </cell>
        </row>
        <row r="2235">
          <cell r="A2235" t="str">
            <v>K124040685</v>
          </cell>
          <cell r="B2235" t="str">
            <v xml:space="preserve">NGUYỄN THỊ </v>
          </cell>
          <cell r="C2235" t="str">
            <v>AN</v>
          </cell>
          <cell r="D2235" t="str">
            <v>K12404A</v>
          </cell>
          <cell r="E2235">
            <v>7.13</v>
          </cell>
          <cell r="F2235">
            <v>6.88</v>
          </cell>
          <cell r="G2235">
            <v>20</v>
          </cell>
          <cell r="H2235">
            <v>73</v>
          </cell>
          <cell r="I2235" t="str">
            <v>K12404B</v>
          </cell>
        </row>
        <row r="2236">
          <cell r="A2236" t="str">
            <v>K114061031</v>
          </cell>
          <cell r="B2236" t="str">
            <v xml:space="preserve">DƯƠNG NGUYỄN HOÀI </v>
          </cell>
          <cell r="C2236" t="str">
            <v>PHƯƠNG</v>
          </cell>
          <cell r="D2236" t="str">
            <v>K11406</v>
          </cell>
          <cell r="E2236">
            <v>7.12</v>
          </cell>
          <cell r="F2236">
            <v>7.25</v>
          </cell>
          <cell r="G2236">
            <v>21</v>
          </cell>
          <cell r="H2236">
            <v>99</v>
          </cell>
          <cell r="I2236" t="str">
            <v>K11406</v>
          </cell>
        </row>
        <row r="2237">
          <cell r="A2237" t="str">
            <v>K124060974</v>
          </cell>
          <cell r="B2237" t="str">
            <v xml:space="preserve">TRẦN THỊ MỸ </v>
          </cell>
          <cell r="C2237" t="str">
            <v>DUYÊN</v>
          </cell>
          <cell r="D2237" t="str">
            <v>K12406</v>
          </cell>
          <cell r="E2237">
            <v>7.12</v>
          </cell>
          <cell r="F2237">
            <v>7.56</v>
          </cell>
          <cell r="G2237">
            <v>25</v>
          </cell>
          <cell r="H2237">
            <v>97</v>
          </cell>
          <cell r="I2237" t="str">
            <v>K12406</v>
          </cell>
        </row>
        <row r="2238">
          <cell r="A2238" t="str">
            <v>K134020229</v>
          </cell>
          <cell r="B2238" t="str">
            <v xml:space="preserve">NGUYỄN THỊ PHƯƠNG </v>
          </cell>
          <cell r="C2238" t="str">
            <v>THÙY</v>
          </cell>
          <cell r="D2238" t="str">
            <v>K13402</v>
          </cell>
          <cell r="E2238">
            <v>7.12</v>
          </cell>
          <cell r="F2238">
            <v>6.94</v>
          </cell>
          <cell r="G2238">
            <v>21</v>
          </cell>
          <cell r="H2238">
            <v>90</v>
          </cell>
          <cell r="I2238" t="str">
            <v>K13402</v>
          </cell>
        </row>
        <row r="2239">
          <cell r="A2239" t="str">
            <v>K114060983</v>
          </cell>
          <cell r="B2239" t="str">
            <v xml:space="preserve">NGUYỄN PHƯỚC </v>
          </cell>
          <cell r="C2239" t="str">
            <v>ĐIỀN</v>
          </cell>
          <cell r="D2239" t="str">
            <v>K11406</v>
          </cell>
          <cell r="E2239">
            <v>7.12</v>
          </cell>
          <cell r="F2239">
            <v>7.05</v>
          </cell>
          <cell r="G2239">
            <v>25</v>
          </cell>
          <cell r="H2239">
            <v>87</v>
          </cell>
          <cell r="I2239" t="str">
            <v>K11406</v>
          </cell>
        </row>
        <row r="2240">
          <cell r="A2240" t="str">
            <v>K134010028</v>
          </cell>
          <cell r="B2240" t="str">
            <v xml:space="preserve">PHẠM THỊ MỸ </v>
          </cell>
          <cell r="C2240" t="str">
            <v>LINH</v>
          </cell>
          <cell r="D2240" t="str">
            <v>K13401</v>
          </cell>
          <cell r="E2240">
            <v>7.12</v>
          </cell>
          <cell r="F2240">
            <v>6.69</v>
          </cell>
          <cell r="G2240">
            <v>21</v>
          </cell>
          <cell r="H2240">
            <v>87</v>
          </cell>
          <cell r="I2240" t="str">
            <v>K13401</v>
          </cell>
        </row>
        <row r="2241">
          <cell r="A2241" t="str">
            <v>K134070852</v>
          </cell>
          <cell r="B2241" t="str">
            <v xml:space="preserve">ĐỖ THỊ </v>
          </cell>
          <cell r="C2241" t="str">
            <v>NHUNG</v>
          </cell>
          <cell r="D2241" t="str">
            <v>K13407</v>
          </cell>
          <cell r="E2241">
            <v>7.12</v>
          </cell>
          <cell r="F2241">
            <v>6.94</v>
          </cell>
          <cell r="G2241">
            <v>21</v>
          </cell>
          <cell r="H2241">
            <v>87</v>
          </cell>
          <cell r="I2241" t="str">
            <v>K13407</v>
          </cell>
        </row>
        <row r="2242">
          <cell r="A2242" t="str">
            <v>K135021379</v>
          </cell>
          <cell r="B2242" t="str">
            <v xml:space="preserve">NGUYỄN NGỌC ANH </v>
          </cell>
          <cell r="C2242" t="str">
            <v>TÚ</v>
          </cell>
          <cell r="D2242" t="str">
            <v>K13502</v>
          </cell>
          <cell r="E2242">
            <v>7.12</v>
          </cell>
          <cell r="F2242">
            <v>6.94</v>
          </cell>
          <cell r="G2242">
            <v>21</v>
          </cell>
          <cell r="H2242">
            <v>85</v>
          </cell>
          <cell r="I2242" t="str">
            <v>K13502</v>
          </cell>
        </row>
        <row r="2243">
          <cell r="A2243" t="str">
            <v>K114061033</v>
          </cell>
          <cell r="B2243" t="str">
            <v xml:space="preserve">TRẦN VƯƠNG </v>
          </cell>
          <cell r="C2243" t="str">
            <v>QUỐC</v>
          </cell>
          <cell r="D2243" t="str">
            <v>K11406</v>
          </cell>
          <cell r="E2243">
            <v>7.12</v>
          </cell>
          <cell r="F2243">
            <v>6.96</v>
          </cell>
          <cell r="G2243">
            <v>28</v>
          </cell>
          <cell r="H2243">
            <v>82</v>
          </cell>
          <cell r="I2243" t="str">
            <v>K11406</v>
          </cell>
        </row>
        <row r="2244">
          <cell r="A2244" t="str">
            <v>K125011720</v>
          </cell>
          <cell r="B2244" t="str">
            <v xml:space="preserve">NGUYỄN THỊ NHƯ </v>
          </cell>
          <cell r="C2244" t="str">
            <v>THẢO</v>
          </cell>
          <cell r="D2244" t="str">
            <v>K12501</v>
          </cell>
          <cell r="E2244">
            <v>7.12</v>
          </cell>
          <cell r="F2244">
            <v>7.04</v>
          </cell>
          <cell r="G2244">
            <v>26</v>
          </cell>
          <cell r="H2244">
            <v>82</v>
          </cell>
          <cell r="I2244" t="str">
            <v>K12501</v>
          </cell>
        </row>
        <row r="2245">
          <cell r="A2245" t="str">
            <v>K125042028</v>
          </cell>
          <cell r="B2245" t="str">
            <v xml:space="preserve">LÊ THỊ MỸ </v>
          </cell>
          <cell r="C2245" t="str">
            <v>DUYÊN</v>
          </cell>
          <cell r="D2245" t="str">
            <v>K12504</v>
          </cell>
          <cell r="E2245">
            <v>7.12</v>
          </cell>
          <cell r="F2245">
            <v>6.98</v>
          </cell>
          <cell r="G2245">
            <v>26</v>
          </cell>
          <cell r="H2245">
            <v>82</v>
          </cell>
          <cell r="I2245" t="str">
            <v>K12504</v>
          </cell>
        </row>
        <row r="2246">
          <cell r="A2246" t="str">
            <v>K125042072</v>
          </cell>
          <cell r="B2246" t="str">
            <v xml:space="preserve">HUỲNH PHI </v>
          </cell>
          <cell r="C2246" t="str">
            <v>LONG</v>
          </cell>
          <cell r="D2246" t="str">
            <v>K12504</v>
          </cell>
          <cell r="E2246">
            <v>7.12</v>
          </cell>
          <cell r="F2246">
            <v>6.62</v>
          </cell>
          <cell r="G2246">
            <v>26</v>
          </cell>
          <cell r="H2246">
            <v>82</v>
          </cell>
          <cell r="I2246" t="str">
            <v>K12504</v>
          </cell>
        </row>
        <row r="2247">
          <cell r="A2247" t="str">
            <v>K125042082</v>
          </cell>
          <cell r="B2247" t="str">
            <v xml:space="preserve">CAO THẢO </v>
          </cell>
          <cell r="C2247" t="str">
            <v>NGUYÊN</v>
          </cell>
          <cell r="D2247" t="str">
            <v>K12504</v>
          </cell>
          <cell r="E2247">
            <v>7.12</v>
          </cell>
          <cell r="F2247">
            <v>7.24</v>
          </cell>
          <cell r="G2247">
            <v>26</v>
          </cell>
          <cell r="H2247">
            <v>82</v>
          </cell>
          <cell r="I2247" t="str">
            <v>K12504</v>
          </cell>
        </row>
        <row r="2248">
          <cell r="A2248" t="str">
            <v>K134040428</v>
          </cell>
          <cell r="B2248" t="str">
            <v xml:space="preserve">VÕ MỘNG </v>
          </cell>
          <cell r="C2248" t="str">
            <v>KHOA</v>
          </cell>
          <cell r="D2248" t="str">
            <v>K13404</v>
          </cell>
          <cell r="E2248">
            <v>7.12</v>
          </cell>
          <cell r="F2248">
            <v>6.85</v>
          </cell>
          <cell r="G2248">
            <v>21</v>
          </cell>
          <cell r="H2248">
            <v>82</v>
          </cell>
          <cell r="I2248" t="str">
            <v>K13404</v>
          </cell>
        </row>
        <row r="2249">
          <cell r="A2249" t="str">
            <v>K134040473</v>
          </cell>
          <cell r="B2249" t="str">
            <v xml:space="preserve">LÊ HOÀNG </v>
          </cell>
          <cell r="C2249" t="str">
            <v>NHIỆM</v>
          </cell>
          <cell r="D2249" t="str">
            <v>K13404</v>
          </cell>
          <cell r="E2249">
            <v>7.12</v>
          </cell>
          <cell r="F2249">
            <v>7.05</v>
          </cell>
          <cell r="G2249">
            <v>21</v>
          </cell>
          <cell r="H2249">
            <v>82</v>
          </cell>
          <cell r="I2249" t="str">
            <v>K13404</v>
          </cell>
        </row>
        <row r="2250">
          <cell r="A2250" t="str">
            <v>K135031455</v>
          </cell>
          <cell r="B2250" t="str">
            <v xml:space="preserve">PHẠM THỊ THÚY </v>
          </cell>
          <cell r="C2250" t="str">
            <v>HẰNG</v>
          </cell>
          <cell r="D2250" t="str">
            <v>K13503</v>
          </cell>
          <cell r="E2250">
            <v>7.12</v>
          </cell>
          <cell r="F2250">
            <v>7.32</v>
          </cell>
          <cell r="G2250">
            <v>21</v>
          </cell>
          <cell r="H2250">
            <v>82</v>
          </cell>
          <cell r="I2250" t="str">
            <v>K13503</v>
          </cell>
        </row>
        <row r="2251">
          <cell r="A2251" t="str">
            <v>K134010040</v>
          </cell>
          <cell r="B2251" t="str">
            <v xml:space="preserve">NGUYỄN QUÁCH </v>
          </cell>
          <cell r="C2251" t="str">
            <v>NGHĨA</v>
          </cell>
          <cell r="D2251" t="str">
            <v>K13401</v>
          </cell>
          <cell r="E2251">
            <v>7.12</v>
          </cell>
          <cell r="F2251">
            <v>6.79</v>
          </cell>
          <cell r="G2251">
            <v>21</v>
          </cell>
          <cell r="H2251">
            <v>81</v>
          </cell>
          <cell r="I2251" t="str">
            <v>K13401</v>
          </cell>
        </row>
        <row r="2252">
          <cell r="A2252" t="str">
            <v>K134070792</v>
          </cell>
          <cell r="B2252" t="str">
            <v xml:space="preserve">NGUYỄN VŨ TRUNG </v>
          </cell>
          <cell r="C2252" t="str">
            <v>HIẾU</v>
          </cell>
          <cell r="D2252" t="str">
            <v>K13407</v>
          </cell>
          <cell r="E2252">
            <v>7.12</v>
          </cell>
          <cell r="F2252">
            <v>7.34</v>
          </cell>
          <cell r="G2252">
            <v>21</v>
          </cell>
          <cell r="H2252">
            <v>80</v>
          </cell>
          <cell r="I2252" t="str">
            <v>K13407</v>
          </cell>
        </row>
        <row r="2253">
          <cell r="A2253" t="str">
            <v>K114040639</v>
          </cell>
          <cell r="B2253" t="str">
            <v xml:space="preserve">NGUYỄN THỊ THUỲ </v>
          </cell>
          <cell r="C2253" t="str">
            <v>LINH</v>
          </cell>
          <cell r="D2253" t="str">
            <v>K11404A</v>
          </cell>
          <cell r="E2253">
            <v>7.12</v>
          </cell>
          <cell r="F2253">
            <v>7.27</v>
          </cell>
          <cell r="G2253">
            <v>21</v>
          </cell>
          <cell r="H2253">
            <v>77</v>
          </cell>
          <cell r="I2253" t="str">
            <v>K11404B</v>
          </cell>
        </row>
        <row r="2254">
          <cell r="A2254" t="str">
            <v>K134011701</v>
          </cell>
          <cell r="B2254" t="str">
            <v xml:space="preserve">TRẦN THỊ THÚY </v>
          </cell>
          <cell r="C2254" t="str">
            <v>ANH</v>
          </cell>
          <cell r="D2254" t="str">
            <v>K13401</v>
          </cell>
          <cell r="E2254">
            <v>7.12</v>
          </cell>
          <cell r="F2254">
            <v>6.99</v>
          </cell>
          <cell r="G2254">
            <v>21</v>
          </cell>
          <cell r="H2254">
            <v>77</v>
          </cell>
          <cell r="I2254" t="str">
            <v>K13401</v>
          </cell>
        </row>
        <row r="2255">
          <cell r="A2255" t="str">
            <v>K134030294</v>
          </cell>
          <cell r="B2255" t="str">
            <v xml:space="preserve">NGUYỄN THỊ </v>
          </cell>
          <cell r="C2255" t="str">
            <v>HOÀI</v>
          </cell>
          <cell r="D2255" t="str">
            <v>K13403</v>
          </cell>
          <cell r="E2255">
            <v>7.12</v>
          </cell>
          <cell r="F2255">
            <v>6.99</v>
          </cell>
          <cell r="G2255">
            <v>21</v>
          </cell>
          <cell r="H2255">
            <v>74</v>
          </cell>
          <cell r="I2255" t="str">
            <v>K13403</v>
          </cell>
        </row>
        <row r="2256">
          <cell r="A2256" t="str">
            <v>K125011658</v>
          </cell>
          <cell r="B2256" t="str">
            <v xml:space="preserve">LÊ THỊ THANH </v>
          </cell>
          <cell r="C2256" t="str">
            <v>HIỀN</v>
          </cell>
          <cell r="D2256" t="str">
            <v>K12501</v>
          </cell>
          <cell r="E2256">
            <v>7.12</v>
          </cell>
          <cell r="F2256">
            <v>7.01</v>
          </cell>
          <cell r="G2256">
            <v>26</v>
          </cell>
          <cell r="H2256">
            <v>71</v>
          </cell>
          <cell r="I2256" t="str">
            <v>K12501</v>
          </cell>
        </row>
        <row r="2257">
          <cell r="A2257" t="str">
            <v>K115021535</v>
          </cell>
          <cell r="B2257" t="str">
            <v xml:space="preserve">NGUYỄN THỊ YẾN </v>
          </cell>
          <cell r="C2257" t="str">
            <v>THU</v>
          </cell>
          <cell r="D2257" t="str">
            <v>K11502</v>
          </cell>
          <cell r="E2257">
            <v>7.11</v>
          </cell>
          <cell r="F2257">
            <v>6.63</v>
          </cell>
          <cell r="G2257">
            <v>26</v>
          </cell>
          <cell r="H2257">
            <v>87</v>
          </cell>
          <cell r="I2257" t="str">
            <v>K11502</v>
          </cell>
        </row>
        <row r="2258">
          <cell r="A2258" t="str">
            <v>K115021471</v>
          </cell>
          <cell r="B2258" t="str">
            <v xml:space="preserve">TRẦN NGỌC </v>
          </cell>
          <cell r="C2258" t="str">
            <v>DUYÊN</v>
          </cell>
          <cell r="D2258" t="str">
            <v>K11502</v>
          </cell>
          <cell r="E2258">
            <v>7.11</v>
          </cell>
          <cell r="F2258">
            <v>6.79</v>
          </cell>
          <cell r="G2258">
            <v>22</v>
          </cell>
          <cell r="H2258">
            <v>87</v>
          </cell>
          <cell r="I2258" t="str">
            <v>K11502</v>
          </cell>
        </row>
        <row r="2259">
          <cell r="A2259" t="str">
            <v>K115011357</v>
          </cell>
          <cell r="B2259" t="str">
            <v xml:space="preserve">NGUYỄN THỊ MỸ </v>
          </cell>
          <cell r="C2259" t="str">
            <v>HẠNH</v>
          </cell>
          <cell r="D2259" t="str">
            <v>K11501</v>
          </cell>
          <cell r="E2259">
            <v>7.11</v>
          </cell>
          <cell r="F2259">
            <v>7.53</v>
          </cell>
          <cell r="G2259">
            <v>22</v>
          </cell>
          <cell r="H2259">
            <v>85</v>
          </cell>
          <cell r="I2259" t="str">
            <v>K11501</v>
          </cell>
        </row>
        <row r="2260">
          <cell r="A2260" t="str">
            <v>K135031444</v>
          </cell>
          <cell r="B2260" t="str">
            <v xml:space="preserve">HOÀNG THỊ PHƯƠNG </v>
          </cell>
          <cell r="C2260" t="str">
            <v>DUNG</v>
          </cell>
          <cell r="D2260" t="str">
            <v>K13503</v>
          </cell>
          <cell r="E2260">
            <v>7.11</v>
          </cell>
          <cell r="F2260">
            <v>6.88</v>
          </cell>
          <cell r="G2260">
            <v>19</v>
          </cell>
          <cell r="H2260">
            <v>84</v>
          </cell>
          <cell r="I2260" t="str">
            <v>K13503</v>
          </cell>
        </row>
        <row r="2261">
          <cell r="A2261" t="str">
            <v>K115011449</v>
          </cell>
          <cell r="B2261" t="str">
            <v xml:space="preserve">ĐẶNG LÊ LỘC </v>
          </cell>
          <cell r="C2261" t="str">
            <v>UYỂN</v>
          </cell>
          <cell r="D2261" t="str">
            <v>K11501</v>
          </cell>
          <cell r="E2261">
            <v>7.11</v>
          </cell>
          <cell r="F2261">
            <v>7.06</v>
          </cell>
          <cell r="G2261">
            <v>24</v>
          </cell>
          <cell r="H2261">
            <v>83</v>
          </cell>
          <cell r="I2261" t="str">
            <v>K11501</v>
          </cell>
        </row>
        <row r="2262">
          <cell r="A2262" t="str">
            <v>K114071175</v>
          </cell>
          <cell r="B2262" t="str">
            <v xml:space="preserve">NGUYỄN THỊ KIM </v>
          </cell>
          <cell r="C2262" t="str">
            <v>THU</v>
          </cell>
          <cell r="D2262" t="str">
            <v>K11407A</v>
          </cell>
          <cell r="E2262">
            <v>7.11</v>
          </cell>
          <cell r="F2262">
            <v>6.94</v>
          </cell>
          <cell r="G2262">
            <v>23</v>
          </cell>
          <cell r="H2262">
            <v>82</v>
          </cell>
          <cell r="I2262" t="str">
            <v>K11407A</v>
          </cell>
        </row>
        <row r="2263">
          <cell r="A2263" t="str">
            <v>K115031654</v>
          </cell>
          <cell r="B2263" t="str">
            <v xml:space="preserve">NGUYỄN THỊ HOÀNG </v>
          </cell>
          <cell r="C2263" t="str">
            <v>VI</v>
          </cell>
          <cell r="D2263" t="str">
            <v>K11503</v>
          </cell>
          <cell r="E2263">
            <v>7.11</v>
          </cell>
          <cell r="F2263">
            <v>7.02</v>
          </cell>
          <cell r="G2263">
            <v>18</v>
          </cell>
          <cell r="H2263">
            <v>82</v>
          </cell>
          <cell r="I2263" t="str">
            <v>K11503</v>
          </cell>
        </row>
        <row r="2264">
          <cell r="A2264" t="str">
            <v>K114010028</v>
          </cell>
          <cell r="B2264" t="str">
            <v xml:space="preserve">VŨ TUẤN </v>
          </cell>
          <cell r="C2264" t="str">
            <v>KIỆT</v>
          </cell>
          <cell r="D2264" t="str">
            <v>K11401</v>
          </cell>
          <cell r="E2264">
            <v>7.11</v>
          </cell>
          <cell r="F2264">
            <v>7.49</v>
          </cell>
          <cell r="G2264">
            <v>14</v>
          </cell>
          <cell r="H2264">
            <v>80</v>
          </cell>
          <cell r="I2264" t="str">
            <v>K11401</v>
          </cell>
        </row>
        <row r="2265">
          <cell r="A2265" t="str">
            <v>K125021807</v>
          </cell>
          <cell r="B2265" t="str">
            <v xml:space="preserve">TRẦN THỊ KIỀU </v>
          </cell>
          <cell r="C2265" t="str">
            <v>LOAN</v>
          </cell>
          <cell r="D2265" t="str">
            <v>K12502</v>
          </cell>
          <cell r="E2265">
            <v>7.11</v>
          </cell>
          <cell r="F2265">
            <v>7.1</v>
          </cell>
          <cell r="G2265">
            <v>27</v>
          </cell>
          <cell r="H2265">
            <v>77</v>
          </cell>
          <cell r="I2265" t="str">
            <v>K12502</v>
          </cell>
        </row>
        <row r="2266">
          <cell r="A2266" t="str">
            <v>K115021542</v>
          </cell>
          <cell r="B2266" t="str">
            <v xml:space="preserve">VŨ ĐAN </v>
          </cell>
          <cell r="C2266" t="str">
            <v>THY</v>
          </cell>
          <cell r="D2266" t="str">
            <v>K11502</v>
          </cell>
          <cell r="E2266">
            <v>7.11</v>
          </cell>
          <cell r="F2266">
            <v>6.79</v>
          </cell>
          <cell r="G2266">
            <v>22</v>
          </cell>
          <cell r="H2266">
            <v>77</v>
          </cell>
          <cell r="I2266" t="str">
            <v>K11502</v>
          </cell>
        </row>
        <row r="2267">
          <cell r="A2267" t="str">
            <v>K124030425</v>
          </cell>
          <cell r="B2267" t="str">
            <v xml:space="preserve">TẠ THỊ CẨM </v>
          </cell>
          <cell r="C2267" t="str">
            <v>GIANG</v>
          </cell>
          <cell r="D2267" t="str">
            <v>K12403</v>
          </cell>
          <cell r="E2267">
            <v>7.1</v>
          </cell>
          <cell r="F2267">
            <v>6.56</v>
          </cell>
          <cell r="G2267">
            <v>24</v>
          </cell>
          <cell r="H2267">
            <v>99</v>
          </cell>
          <cell r="I2267" t="str">
            <v>K12403</v>
          </cell>
        </row>
        <row r="2268">
          <cell r="A2268" t="str">
            <v>K124020305</v>
          </cell>
          <cell r="B2268" t="str">
            <v xml:space="preserve">TRẦN DUY </v>
          </cell>
          <cell r="C2268" t="str">
            <v>HẢI</v>
          </cell>
          <cell r="D2268" t="str">
            <v>K12402</v>
          </cell>
          <cell r="E2268">
            <v>7.1</v>
          </cell>
          <cell r="F2268">
            <v>6.94</v>
          </cell>
          <cell r="G2268">
            <v>24</v>
          </cell>
          <cell r="H2268">
            <v>95</v>
          </cell>
          <cell r="I2268" t="str">
            <v>K12402B</v>
          </cell>
        </row>
        <row r="2269">
          <cell r="A2269" t="str">
            <v>K124050914</v>
          </cell>
          <cell r="B2269" t="str">
            <v xml:space="preserve">NGUYỄN THIÊN HỒNG </v>
          </cell>
          <cell r="C2269" t="str">
            <v>THẢO</v>
          </cell>
          <cell r="D2269" t="str">
            <v>K12405</v>
          </cell>
          <cell r="E2269">
            <v>7.1</v>
          </cell>
          <cell r="F2269">
            <v>7.23</v>
          </cell>
          <cell r="G2269">
            <v>24</v>
          </cell>
          <cell r="H2269">
            <v>95</v>
          </cell>
          <cell r="I2269" t="str">
            <v>K12405</v>
          </cell>
        </row>
        <row r="2270">
          <cell r="A2270" t="str">
            <v>K124071296</v>
          </cell>
          <cell r="B2270" t="str">
            <v xml:space="preserve">TRẦN THỊ HỒNG </v>
          </cell>
          <cell r="C2270" t="str">
            <v>PHÚC</v>
          </cell>
          <cell r="D2270" t="str">
            <v>K12407A</v>
          </cell>
          <cell r="E2270">
            <v>7.1</v>
          </cell>
          <cell r="F2270">
            <v>7.16</v>
          </cell>
          <cell r="G2270">
            <v>20</v>
          </cell>
          <cell r="H2270">
            <v>92</v>
          </cell>
          <cell r="I2270" t="str">
            <v>K12407B</v>
          </cell>
        </row>
        <row r="2271">
          <cell r="A2271" t="str">
            <v>K134010058</v>
          </cell>
          <cell r="B2271" t="str">
            <v xml:space="preserve">PHAN MINH HỮU </v>
          </cell>
          <cell r="C2271" t="str">
            <v>TOÀN</v>
          </cell>
          <cell r="D2271" t="str">
            <v>K13401</v>
          </cell>
          <cell r="E2271">
            <v>7.1</v>
          </cell>
          <cell r="F2271">
            <v>7.03</v>
          </cell>
          <cell r="G2271">
            <v>21</v>
          </cell>
          <cell r="H2271">
            <v>90</v>
          </cell>
          <cell r="I2271" t="str">
            <v>K13401</v>
          </cell>
        </row>
        <row r="2272">
          <cell r="A2272" t="str">
            <v>K124030442</v>
          </cell>
          <cell r="B2272" t="str">
            <v xml:space="preserve">TRẦN LÊ DIỆU </v>
          </cell>
          <cell r="C2272" t="str">
            <v>HUYỀN</v>
          </cell>
          <cell r="D2272" t="str">
            <v>K12403</v>
          </cell>
          <cell r="E2272">
            <v>7.1</v>
          </cell>
          <cell r="F2272">
            <v>6.93</v>
          </cell>
          <cell r="G2272">
            <v>24</v>
          </cell>
          <cell r="H2272">
            <v>89</v>
          </cell>
          <cell r="I2272" t="str">
            <v>K12403</v>
          </cell>
        </row>
        <row r="2273">
          <cell r="A2273" t="str">
            <v>K115031569</v>
          </cell>
          <cell r="B2273" t="str">
            <v xml:space="preserve">ĐOÀN THỊ DIỆU </v>
          </cell>
          <cell r="C2273" t="str">
            <v>ÁNH</v>
          </cell>
          <cell r="D2273" t="str">
            <v>K11503</v>
          </cell>
          <cell r="E2273">
            <v>7.1</v>
          </cell>
          <cell r="F2273">
            <v>6.82</v>
          </cell>
          <cell r="G2273">
            <v>30</v>
          </cell>
          <cell r="H2273">
            <v>87</v>
          </cell>
          <cell r="I2273" t="str">
            <v>K11503</v>
          </cell>
        </row>
        <row r="2274">
          <cell r="A2274" t="str">
            <v>K124081460</v>
          </cell>
          <cell r="B2274" t="str">
            <v xml:space="preserve">NGUYỄN THỊ TUYẾT </v>
          </cell>
          <cell r="C2274" t="str">
            <v>TRINH</v>
          </cell>
          <cell r="D2274" t="str">
            <v>K12408</v>
          </cell>
          <cell r="E2274">
            <v>7.1</v>
          </cell>
          <cell r="F2274">
            <v>7.38</v>
          </cell>
          <cell r="G2274">
            <v>27</v>
          </cell>
          <cell r="H2274">
            <v>87</v>
          </cell>
          <cell r="I2274" t="str">
            <v>K12408</v>
          </cell>
        </row>
        <row r="2275">
          <cell r="A2275" t="str">
            <v>K114030377</v>
          </cell>
          <cell r="B2275" t="str">
            <v xml:space="preserve">NGÔ THỊ </v>
          </cell>
          <cell r="C2275" t="str">
            <v>DIỆU</v>
          </cell>
          <cell r="D2275" t="str">
            <v>K11403</v>
          </cell>
          <cell r="E2275">
            <v>7.1</v>
          </cell>
          <cell r="F2275">
            <v>6.85</v>
          </cell>
          <cell r="G2275">
            <v>26</v>
          </cell>
          <cell r="H2275">
            <v>87</v>
          </cell>
          <cell r="I2275" t="str">
            <v>K11403</v>
          </cell>
        </row>
        <row r="2276">
          <cell r="A2276" t="str">
            <v>K134030298</v>
          </cell>
          <cell r="B2276" t="str">
            <v xml:space="preserve">NGUYỄN HIỀN TRUNG </v>
          </cell>
          <cell r="C2276" t="str">
            <v>KIÊN</v>
          </cell>
          <cell r="D2276" t="str">
            <v>K13403</v>
          </cell>
          <cell r="E2276">
            <v>7.1</v>
          </cell>
          <cell r="F2276">
            <v>6.91</v>
          </cell>
          <cell r="G2276">
            <v>21</v>
          </cell>
          <cell r="H2276">
            <v>87</v>
          </cell>
          <cell r="I2276" t="str">
            <v>K13403</v>
          </cell>
        </row>
        <row r="2277">
          <cell r="A2277" t="str">
            <v>K134040447</v>
          </cell>
          <cell r="B2277" t="str">
            <v xml:space="preserve">ĐOÀN THỊ UÝ </v>
          </cell>
          <cell r="C2277" t="str">
            <v>MI</v>
          </cell>
          <cell r="D2277" t="str">
            <v>K13404</v>
          </cell>
          <cell r="E2277">
            <v>7.1</v>
          </cell>
          <cell r="F2277">
            <v>6.89</v>
          </cell>
          <cell r="G2277">
            <v>21</v>
          </cell>
          <cell r="H2277">
            <v>87</v>
          </cell>
          <cell r="I2277" t="str">
            <v>K13404</v>
          </cell>
        </row>
        <row r="2278">
          <cell r="A2278" t="str">
            <v>K134091040</v>
          </cell>
          <cell r="B2278" t="str">
            <v xml:space="preserve">TRƯƠNG ĐÀO GIA </v>
          </cell>
          <cell r="C2278" t="str">
            <v>BẢO</v>
          </cell>
          <cell r="D2278" t="str">
            <v>K13409</v>
          </cell>
          <cell r="E2278">
            <v>7.1</v>
          </cell>
          <cell r="F2278">
            <v>6.98</v>
          </cell>
          <cell r="G2278">
            <v>21</v>
          </cell>
          <cell r="H2278">
            <v>87</v>
          </cell>
          <cell r="I2278" t="str">
            <v>K13409</v>
          </cell>
        </row>
        <row r="2279">
          <cell r="A2279" t="str">
            <v>K124050936</v>
          </cell>
          <cell r="B2279" t="str">
            <v xml:space="preserve">TRẦN THỊ THU </v>
          </cell>
          <cell r="C2279" t="str">
            <v>TRANG</v>
          </cell>
          <cell r="D2279" t="str">
            <v>K12405</v>
          </cell>
          <cell r="E2279">
            <v>7.1</v>
          </cell>
          <cell r="F2279">
            <v>7.59</v>
          </cell>
          <cell r="G2279">
            <v>24</v>
          </cell>
          <cell r="H2279">
            <v>85</v>
          </cell>
          <cell r="I2279" t="str">
            <v>K12405</v>
          </cell>
        </row>
        <row r="2280">
          <cell r="A2280" t="str">
            <v>K124040595</v>
          </cell>
          <cell r="B2280" t="str">
            <v xml:space="preserve">TRẦN THỊ HOA </v>
          </cell>
          <cell r="C2280" t="str">
            <v>MAI</v>
          </cell>
          <cell r="D2280" t="str">
            <v>K12404A</v>
          </cell>
          <cell r="E2280">
            <v>7.1</v>
          </cell>
          <cell r="F2280">
            <v>7.32</v>
          </cell>
          <cell r="G2280">
            <v>20</v>
          </cell>
          <cell r="H2280">
            <v>85</v>
          </cell>
          <cell r="I2280" t="str">
            <v>K12404A</v>
          </cell>
        </row>
        <row r="2281">
          <cell r="A2281" t="str">
            <v>K135031439</v>
          </cell>
          <cell r="B2281" t="str">
            <v xml:space="preserve">NGUYỄN THỊ NGỌC </v>
          </cell>
          <cell r="C2281" t="str">
            <v>ÁI</v>
          </cell>
          <cell r="D2281" t="str">
            <v>K13503</v>
          </cell>
          <cell r="E2281">
            <v>7.1</v>
          </cell>
          <cell r="F2281">
            <v>7.03</v>
          </cell>
          <cell r="G2281">
            <v>21</v>
          </cell>
          <cell r="H2281">
            <v>83</v>
          </cell>
          <cell r="I2281" t="str">
            <v>K13503</v>
          </cell>
        </row>
        <row r="2282">
          <cell r="A2282" t="str">
            <v>K124071251</v>
          </cell>
          <cell r="B2282" t="str">
            <v xml:space="preserve">PHÙNG THỊ </v>
          </cell>
          <cell r="C2282" t="str">
            <v>HOÀ</v>
          </cell>
          <cell r="D2282" t="str">
            <v>K12407A</v>
          </cell>
          <cell r="E2282">
            <v>7.1</v>
          </cell>
          <cell r="F2282">
            <v>6.73</v>
          </cell>
          <cell r="G2282">
            <v>24</v>
          </cell>
          <cell r="H2282">
            <v>82</v>
          </cell>
          <cell r="I2282" t="str">
            <v>K12407B</v>
          </cell>
        </row>
        <row r="2283">
          <cell r="A2283" t="str">
            <v>K114040604</v>
          </cell>
          <cell r="B2283" t="str">
            <v xml:space="preserve">ĐOÀN THỊ NGỌC </v>
          </cell>
          <cell r="C2283" t="str">
            <v>CẦM</v>
          </cell>
          <cell r="D2283" t="str">
            <v>K11404A</v>
          </cell>
          <cell r="E2283">
            <v>7.1</v>
          </cell>
          <cell r="F2283">
            <v>7.34</v>
          </cell>
          <cell r="G2283">
            <v>21</v>
          </cell>
          <cell r="H2283">
            <v>82</v>
          </cell>
          <cell r="I2283" t="str">
            <v>K11404B</v>
          </cell>
        </row>
        <row r="2284">
          <cell r="A2284" t="str">
            <v>K134020088</v>
          </cell>
          <cell r="B2284" t="str">
            <v xml:space="preserve">HOÀNG MINH </v>
          </cell>
          <cell r="C2284" t="str">
            <v>ANH</v>
          </cell>
          <cell r="D2284" t="str">
            <v>K13402</v>
          </cell>
          <cell r="E2284">
            <v>7.1</v>
          </cell>
          <cell r="F2284">
            <v>6.84</v>
          </cell>
          <cell r="G2284">
            <v>21</v>
          </cell>
          <cell r="H2284">
            <v>82</v>
          </cell>
          <cell r="I2284" t="str">
            <v>K13402</v>
          </cell>
        </row>
        <row r="2285">
          <cell r="A2285" t="str">
            <v>K134081022</v>
          </cell>
          <cell r="B2285" t="str">
            <v xml:space="preserve">VÕ THỊ NA </v>
          </cell>
          <cell r="C2285" t="str">
            <v>UY</v>
          </cell>
          <cell r="D2285" t="str">
            <v>K13408</v>
          </cell>
          <cell r="E2285">
            <v>7.1</v>
          </cell>
          <cell r="F2285">
            <v>6.93</v>
          </cell>
          <cell r="G2285">
            <v>21</v>
          </cell>
          <cell r="H2285">
            <v>82</v>
          </cell>
          <cell r="I2285" t="str">
            <v>K13408</v>
          </cell>
        </row>
        <row r="2286">
          <cell r="A2286" t="str">
            <v>K134091093</v>
          </cell>
          <cell r="B2286" t="str">
            <v xml:space="preserve">MÃ THỊ BÍCH </v>
          </cell>
          <cell r="C2286" t="str">
            <v>NGỌC</v>
          </cell>
          <cell r="D2286" t="str">
            <v>K13409</v>
          </cell>
          <cell r="E2286">
            <v>7.1</v>
          </cell>
          <cell r="F2286">
            <v>7.06</v>
          </cell>
          <cell r="G2286">
            <v>21</v>
          </cell>
          <cell r="H2286">
            <v>82</v>
          </cell>
          <cell r="I2286" t="str">
            <v>K13409</v>
          </cell>
        </row>
        <row r="2287">
          <cell r="A2287" t="str">
            <v>K114050780</v>
          </cell>
          <cell r="B2287" t="str">
            <v xml:space="preserve">NGUYỄN THỊ THANH </v>
          </cell>
          <cell r="C2287" t="str">
            <v>NGOAN</v>
          </cell>
          <cell r="D2287" t="str">
            <v>K11405A</v>
          </cell>
          <cell r="E2287">
            <v>7.1</v>
          </cell>
          <cell r="F2287">
            <v>6.8</v>
          </cell>
          <cell r="G2287">
            <v>20</v>
          </cell>
          <cell r="H2287">
            <v>82</v>
          </cell>
          <cell r="I2287" t="str">
            <v>K11405A</v>
          </cell>
        </row>
        <row r="2288">
          <cell r="A2288" t="str">
            <v>K124040747</v>
          </cell>
          <cell r="B2288" t="str">
            <v xml:space="preserve">NGUYỄN LÊ NGỌC </v>
          </cell>
          <cell r="C2288" t="str">
            <v>MAI</v>
          </cell>
          <cell r="D2288" t="str">
            <v>K12404A</v>
          </cell>
          <cell r="E2288">
            <v>7.1</v>
          </cell>
          <cell r="F2288">
            <v>6.84</v>
          </cell>
          <cell r="G2288">
            <v>20</v>
          </cell>
          <cell r="H2288">
            <v>82</v>
          </cell>
          <cell r="I2288" t="str">
            <v>K12404B</v>
          </cell>
        </row>
        <row r="2289">
          <cell r="A2289" t="str">
            <v>K125011641</v>
          </cell>
          <cell r="B2289" t="str">
            <v xml:space="preserve">NGUYỄN KIỀU </v>
          </cell>
          <cell r="C2289" t="str">
            <v>DIỄM</v>
          </cell>
          <cell r="D2289" t="str">
            <v>K12501</v>
          </cell>
          <cell r="E2289">
            <v>7.1</v>
          </cell>
          <cell r="F2289">
            <v>7.17</v>
          </cell>
          <cell r="G2289">
            <v>26</v>
          </cell>
          <cell r="H2289">
            <v>80</v>
          </cell>
          <cell r="I2289" t="str">
            <v>K12501</v>
          </cell>
        </row>
        <row r="2290">
          <cell r="A2290" t="str">
            <v>K114050955</v>
          </cell>
          <cell r="B2290" t="str">
            <v xml:space="preserve">ĐỒNG THỊ </v>
          </cell>
          <cell r="C2290" t="str">
            <v>VI</v>
          </cell>
          <cell r="D2290" t="str">
            <v>K11405A</v>
          </cell>
          <cell r="E2290">
            <v>7.1</v>
          </cell>
          <cell r="F2290">
            <v>7.15</v>
          </cell>
          <cell r="G2290">
            <v>24</v>
          </cell>
          <cell r="H2290">
            <v>80</v>
          </cell>
          <cell r="I2290" t="str">
            <v>K11405B</v>
          </cell>
        </row>
        <row r="2291">
          <cell r="A2291" t="str">
            <v>K134010004</v>
          </cell>
          <cell r="B2291" t="str">
            <v xml:space="preserve">LÊ THỊ MINH </v>
          </cell>
          <cell r="C2291" t="str">
            <v>BẢO</v>
          </cell>
          <cell r="D2291" t="str">
            <v>K13401</v>
          </cell>
          <cell r="E2291">
            <v>7.1</v>
          </cell>
          <cell r="F2291">
            <v>7.2</v>
          </cell>
          <cell r="G2291">
            <v>21</v>
          </cell>
          <cell r="H2291">
            <v>80</v>
          </cell>
          <cell r="I2291" t="str">
            <v>K13401</v>
          </cell>
        </row>
        <row r="2292">
          <cell r="A2292" t="str">
            <v>K134070913</v>
          </cell>
          <cell r="B2292" t="str">
            <v xml:space="preserve">NGUYỄN HẢI </v>
          </cell>
          <cell r="C2292" t="str">
            <v>TRANG</v>
          </cell>
          <cell r="D2292" t="str">
            <v>K13407</v>
          </cell>
          <cell r="E2292">
            <v>7.1</v>
          </cell>
          <cell r="F2292">
            <v>7.13</v>
          </cell>
          <cell r="G2292">
            <v>21</v>
          </cell>
          <cell r="H2292">
            <v>80</v>
          </cell>
          <cell r="I2292" t="str">
            <v>K13407</v>
          </cell>
        </row>
        <row r="2293">
          <cell r="A2293" t="str">
            <v>K124062316</v>
          </cell>
          <cell r="B2293" t="str">
            <v xml:space="preserve">MỴ THỊ </v>
          </cell>
          <cell r="C2293" t="str">
            <v>TRANG</v>
          </cell>
          <cell r="D2293" t="str">
            <v>K12406</v>
          </cell>
          <cell r="E2293">
            <v>7.1</v>
          </cell>
          <cell r="F2293">
            <v>7.33</v>
          </cell>
          <cell r="G2293">
            <v>25</v>
          </cell>
          <cell r="H2293">
            <v>77</v>
          </cell>
          <cell r="I2293" t="str">
            <v>K12406</v>
          </cell>
        </row>
        <row r="2294">
          <cell r="A2294" t="str">
            <v>K124091488</v>
          </cell>
          <cell r="B2294" t="str">
            <v xml:space="preserve">NGUYỄN THỊ KIM </v>
          </cell>
          <cell r="C2294" t="str">
            <v>CHI</v>
          </cell>
          <cell r="D2294" t="str">
            <v>K12409</v>
          </cell>
          <cell r="E2294">
            <v>7.1</v>
          </cell>
          <cell r="F2294">
            <v>7.22</v>
          </cell>
          <cell r="G2294">
            <v>24</v>
          </cell>
          <cell r="H2294">
            <v>77</v>
          </cell>
          <cell r="I2294" t="str">
            <v>K12409</v>
          </cell>
        </row>
        <row r="2295">
          <cell r="A2295" t="str">
            <v>K114040544</v>
          </cell>
          <cell r="B2295" t="str">
            <v xml:space="preserve">NGUYỄN THỊ </v>
          </cell>
          <cell r="C2295" t="str">
            <v>QUỲNH</v>
          </cell>
          <cell r="D2295" t="str">
            <v>K11404A</v>
          </cell>
          <cell r="E2295">
            <v>7.1</v>
          </cell>
          <cell r="F2295">
            <v>7.38</v>
          </cell>
          <cell r="G2295">
            <v>21</v>
          </cell>
          <cell r="H2295">
            <v>77</v>
          </cell>
          <cell r="I2295" t="str">
            <v>K11404A</v>
          </cell>
        </row>
        <row r="2296">
          <cell r="A2296" t="str">
            <v>K124091586</v>
          </cell>
          <cell r="B2296" t="str">
            <v xml:space="preserve">TRẦN VIẾT </v>
          </cell>
          <cell r="C2296" t="str">
            <v>THANH</v>
          </cell>
          <cell r="D2296" t="str">
            <v>K12409</v>
          </cell>
          <cell r="E2296">
            <v>7.1</v>
          </cell>
          <cell r="F2296">
            <v>7.29</v>
          </cell>
          <cell r="G2296">
            <v>21</v>
          </cell>
          <cell r="H2296">
            <v>77</v>
          </cell>
          <cell r="I2296" t="str">
            <v>K12409</v>
          </cell>
        </row>
        <row r="2297">
          <cell r="A2297" t="str">
            <v>K134070885</v>
          </cell>
          <cell r="B2297" t="str">
            <v xml:space="preserve">DƯƠNG NỮ PHƯỢNG </v>
          </cell>
          <cell r="C2297" t="str">
            <v>TUYỀN</v>
          </cell>
          <cell r="D2297" t="str">
            <v>K13407</v>
          </cell>
          <cell r="E2297">
            <v>7.1</v>
          </cell>
          <cell r="F2297">
            <v>7.24</v>
          </cell>
          <cell r="G2297">
            <v>21</v>
          </cell>
          <cell r="H2297">
            <v>77</v>
          </cell>
          <cell r="I2297" t="str">
            <v>K13407</v>
          </cell>
        </row>
        <row r="2298">
          <cell r="A2298" t="str">
            <v>K124040567</v>
          </cell>
          <cell r="B2298" t="str">
            <v xml:space="preserve">HUỲNH PHÚC </v>
          </cell>
          <cell r="C2298" t="str">
            <v>HẬU</v>
          </cell>
          <cell r="D2298" t="str">
            <v>K12404A</v>
          </cell>
          <cell r="E2298">
            <v>7.1</v>
          </cell>
          <cell r="F2298">
            <v>7.22</v>
          </cell>
          <cell r="G2298">
            <v>20</v>
          </cell>
          <cell r="H2298">
            <v>77</v>
          </cell>
          <cell r="I2298" t="str">
            <v>K12404A</v>
          </cell>
        </row>
        <row r="2299">
          <cell r="A2299" t="str">
            <v>K135011238</v>
          </cell>
          <cell r="B2299" t="str">
            <v xml:space="preserve">NGUYỄN ĐẶNG KHÁNH </v>
          </cell>
          <cell r="C2299" t="str">
            <v>PHÚ</v>
          </cell>
          <cell r="D2299" t="str">
            <v>K13501</v>
          </cell>
          <cell r="E2299">
            <v>7.1</v>
          </cell>
          <cell r="F2299">
            <v>7.18</v>
          </cell>
          <cell r="G2299">
            <v>20</v>
          </cell>
          <cell r="H2299">
            <v>77</v>
          </cell>
          <cell r="I2299" t="str">
            <v>K13501</v>
          </cell>
        </row>
        <row r="2300">
          <cell r="A2300" t="str">
            <v>K124091523</v>
          </cell>
          <cell r="B2300" t="str">
            <v xml:space="preserve">NGUYỄN KIM </v>
          </cell>
          <cell r="C2300" t="str">
            <v>HOÀNG</v>
          </cell>
          <cell r="D2300" t="str">
            <v>K12409</v>
          </cell>
          <cell r="E2300">
            <v>7.1</v>
          </cell>
          <cell r="F2300">
            <v>7.01</v>
          </cell>
          <cell r="G2300">
            <v>24</v>
          </cell>
          <cell r="H2300">
            <v>76</v>
          </cell>
          <cell r="I2300" t="str">
            <v>K12409</v>
          </cell>
        </row>
        <row r="2301">
          <cell r="A2301" t="str">
            <v>K134080986</v>
          </cell>
          <cell r="B2301" t="str">
            <v xml:space="preserve">HOÀNG THỊ </v>
          </cell>
          <cell r="C2301" t="str">
            <v>PHƯƠNG</v>
          </cell>
          <cell r="D2301" t="str">
            <v>K13408</v>
          </cell>
          <cell r="E2301">
            <v>7.1</v>
          </cell>
          <cell r="F2301">
            <v>7.55</v>
          </cell>
          <cell r="G2301">
            <v>17</v>
          </cell>
          <cell r="H2301">
            <v>76</v>
          </cell>
          <cell r="I2301" t="str">
            <v>K13408</v>
          </cell>
        </row>
        <row r="2302">
          <cell r="A2302" t="str">
            <v>K125042079</v>
          </cell>
          <cell r="B2302" t="str">
            <v xml:space="preserve">VÕ THẠNH BẢO </v>
          </cell>
          <cell r="C2302" t="str">
            <v>NGỌC</v>
          </cell>
          <cell r="D2302" t="str">
            <v>K12504</v>
          </cell>
          <cell r="E2302">
            <v>7.1</v>
          </cell>
          <cell r="F2302">
            <v>7.18</v>
          </cell>
          <cell r="G2302">
            <v>26</v>
          </cell>
          <cell r="H2302">
            <v>75</v>
          </cell>
          <cell r="I2302" t="str">
            <v>K12504</v>
          </cell>
        </row>
        <row r="2303">
          <cell r="A2303" t="str">
            <v>K124020310</v>
          </cell>
          <cell r="B2303" t="str">
            <v xml:space="preserve">NGUYỄN THỊ </v>
          </cell>
          <cell r="C2303" t="str">
            <v>HẠNH</v>
          </cell>
          <cell r="D2303" t="str">
            <v>K12402</v>
          </cell>
          <cell r="E2303">
            <v>7.1</v>
          </cell>
          <cell r="F2303">
            <v>7.19</v>
          </cell>
          <cell r="G2303">
            <v>20</v>
          </cell>
          <cell r="H2303">
            <v>75</v>
          </cell>
          <cell r="I2303" t="str">
            <v>K12402B</v>
          </cell>
        </row>
        <row r="2304">
          <cell r="A2304" t="str">
            <v>K134091104</v>
          </cell>
          <cell r="B2304" t="str">
            <v xml:space="preserve">ĐẶNG HỒNG </v>
          </cell>
          <cell r="C2304" t="str">
            <v>PHƯỚC</v>
          </cell>
          <cell r="D2304" t="str">
            <v>K13409</v>
          </cell>
          <cell r="E2304">
            <v>7.1</v>
          </cell>
          <cell r="F2304">
            <v>6.74</v>
          </cell>
          <cell r="G2304">
            <v>21</v>
          </cell>
          <cell r="H2304">
            <v>72</v>
          </cell>
          <cell r="I2304" t="str">
            <v>K13409</v>
          </cell>
        </row>
        <row r="2305">
          <cell r="A2305" t="str">
            <v>K115031579</v>
          </cell>
          <cell r="B2305" t="str">
            <v xml:space="preserve">DƯƠNG SẦM SƠN </v>
          </cell>
          <cell r="C2305" t="str">
            <v>HÀ</v>
          </cell>
          <cell r="D2305" t="str">
            <v>K11503</v>
          </cell>
          <cell r="E2305">
            <v>7.09</v>
          </cell>
          <cell r="F2305">
            <v>6.72</v>
          </cell>
          <cell r="G2305">
            <v>25</v>
          </cell>
          <cell r="H2305">
            <v>90</v>
          </cell>
          <cell r="I2305" t="str">
            <v>K11503</v>
          </cell>
        </row>
        <row r="2306">
          <cell r="A2306" t="str">
            <v>K115041737</v>
          </cell>
          <cell r="B2306" t="str">
            <v xml:space="preserve">NGUYỄN THỊ HÀ </v>
          </cell>
          <cell r="C2306" t="str">
            <v>TIÊN</v>
          </cell>
          <cell r="D2306" t="str">
            <v>K11504</v>
          </cell>
          <cell r="E2306">
            <v>7.09</v>
          </cell>
          <cell r="F2306">
            <v>7.25</v>
          </cell>
          <cell r="G2306">
            <v>22</v>
          </cell>
          <cell r="H2306">
            <v>90</v>
          </cell>
          <cell r="I2306" t="str">
            <v>K11504</v>
          </cell>
        </row>
        <row r="2307">
          <cell r="A2307" t="str">
            <v>K134020212</v>
          </cell>
          <cell r="B2307" t="str">
            <v xml:space="preserve">NGUYỄN QUANG </v>
          </cell>
          <cell r="C2307" t="str">
            <v>THÁI</v>
          </cell>
          <cell r="D2307" t="str">
            <v>K13402</v>
          </cell>
          <cell r="E2307">
            <v>7.09</v>
          </cell>
          <cell r="F2307">
            <v>7.35</v>
          </cell>
          <cell r="G2307">
            <v>23</v>
          </cell>
          <cell r="H2307">
            <v>88</v>
          </cell>
          <cell r="I2307" t="str">
            <v>K13402</v>
          </cell>
        </row>
        <row r="2308">
          <cell r="A2308" t="str">
            <v>K114020237</v>
          </cell>
          <cell r="B2308" t="str">
            <v xml:space="preserve">LƯU TUẤN </v>
          </cell>
          <cell r="C2308" t="str">
            <v>ANH</v>
          </cell>
          <cell r="D2308" t="str">
            <v>K11402</v>
          </cell>
          <cell r="E2308">
            <v>7.09</v>
          </cell>
          <cell r="F2308">
            <v>7.26</v>
          </cell>
          <cell r="G2308">
            <v>25</v>
          </cell>
          <cell r="H2308">
            <v>87</v>
          </cell>
          <cell r="I2308" t="str">
            <v>K11402B</v>
          </cell>
        </row>
        <row r="2309">
          <cell r="A2309" t="str">
            <v>K125021780</v>
          </cell>
          <cell r="B2309" t="str">
            <v xml:space="preserve">LÂM NGỌC </v>
          </cell>
          <cell r="C2309" t="str">
            <v>HẠNH</v>
          </cell>
          <cell r="D2309" t="str">
            <v>K12502</v>
          </cell>
          <cell r="E2309">
            <v>7.09</v>
          </cell>
          <cell r="F2309">
            <v>6.87</v>
          </cell>
          <cell r="G2309">
            <v>23</v>
          </cell>
          <cell r="H2309">
            <v>87</v>
          </cell>
          <cell r="I2309" t="str">
            <v>K12502</v>
          </cell>
        </row>
        <row r="2310">
          <cell r="A2310" t="str">
            <v>K134020090</v>
          </cell>
          <cell r="B2310" t="str">
            <v xml:space="preserve">LỮ NGỌC MINH </v>
          </cell>
          <cell r="C2310" t="str">
            <v>ANH</v>
          </cell>
          <cell r="D2310" t="str">
            <v>K13402</v>
          </cell>
          <cell r="E2310">
            <v>7.09</v>
          </cell>
          <cell r="F2310">
            <v>7.09</v>
          </cell>
          <cell r="G2310">
            <v>23</v>
          </cell>
          <cell r="H2310">
            <v>82</v>
          </cell>
          <cell r="I2310" t="str">
            <v>K13402</v>
          </cell>
        </row>
        <row r="2311">
          <cell r="A2311" t="str">
            <v>K125011747</v>
          </cell>
          <cell r="B2311" t="str">
            <v xml:space="preserve">TRẦN PHẠM HOÀNG </v>
          </cell>
          <cell r="C2311" t="str">
            <v>TÙNG</v>
          </cell>
          <cell r="D2311" t="str">
            <v>K12501</v>
          </cell>
          <cell r="E2311">
            <v>7.09</v>
          </cell>
          <cell r="F2311">
            <v>7.35</v>
          </cell>
          <cell r="G2311">
            <v>22</v>
          </cell>
          <cell r="H2311">
            <v>82</v>
          </cell>
          <cell r="I2311" t="str">
            <v>K12501</v>
          </cell>
        </row>
        <row r="2312">
          <cell r="A2312" t="str">
            <v>K135031506</v>
          </cell>
          <cell r="B2312" t="str">
            <v xml:space="preserve">NGUYỄN NGỌC CẨM </v>
          </cell>
          <cell r="C2312" t="str">
            <v>TÚ</v>
          </cell>
          <cell r="D2312" t="str">
            <v>K13503</v>
          </cell>
          <cell r="E2312">
            <v>7.09</v>
          </cell>
          <cell r="F2312">
            <v>6.94</v>
          </cell>
          <cell r="G2312">
            <v>22</v>
          </cell>
          <cell r="H2312">
            <v>82</v>
          </cell>
          <cell r="I2312" t="str">
            <v>K13503</v>
          </cell>
        </row>
        <row r="2313">
          <cell r="A2313" t="str">
            <v>K114060985</v>
          </cell>
          <cell r="B2313" t="str">
            <v xml:space="preserve">HỒ THỊ HOÀI </v>
          </cell>
          <cell r="C2313" t="str">
            <v>ĐỨC</v>
          </cell>
          <cell r="D2313" t="str">
            <v>K11406</v>
          </cell>
          <cell r="E2313">
            <v>7.09</v>
          </cell>
          <cell r="F2313">
            <v>6.83</v>
          </cell>
          <cell r="G2313">
            <v>17</v>
          </cell>
          <cell r="H2313">
            <v>82</v>
          </cell>
          <cell r="I2313" t="str">
            <v>K11406</v>
          </cell>
        </row>
        <row r="2314">
          <cell r="A2314" t="str">
            <v>K114071117</v>
          </cell>
          <cell r="B2314" t="str">
            <v xml:space="preserve">HUỲNH TẤN </v>
          </cell>
          <cell r="C2314" t="str">
            <v>HƯNG</v>
          </cell>
          <cell r="D2314" t="str">
            <v>K11407A</v>
          </cell>
          <cell r="E2314">
            <v>7.09</v>
          </cell>
          <cell r="F2314">
            <v>7.06</v>
          </cell>
          <cell r="G2314">
            <v>26</v>
          </cell>
          <cell r="H2314">
            <v>80</v>
          </cell>
          <cell r="I2314" t="str">
            <v>K11407A</v>
          </cell>
        </row>
        <row r="2315">
          <cell r="A2315" t="str">
            <v>K114050959</v>
          </cell>
          <cell r="B2315" t="str">
            <v xml:space="preserve">NGUYỄN THỊ THẢO </v>
          </cell>
          <cell r="C2315" t="str">
            <v>VY</v>
          </cell>
          <cell r="D2315" t="str">
            <v>K11405A</v>
          </cell>
          <cell r="E2315">
            <v>7.09</v>
          </cell>
          <cell r="F2315">
            <v>7.04</v>
          </cell>
          <cell r="G2315">
            <v>19</v>
          </cell>
          <cell r="H2315">
            <v>80</v>
          </cell>
          <cell r="I2315" t="str">
            <v>K11405B</v>
          </cell>
        </row>
        <row r="2316">
          <cell r="A2316" t="str">
            <v>K135041675</v>
          </cell>
          <cell r="B2316" t="str">
            <v xml:space="preserve">LÊ THỊ THÚY </v>
          </cell>
          <cell r="C2316" t="str">
            <v>VI</v>
          </cell>
          <cell r="D2316" t="str">
            <v>K13504</v>
          </cell>
          <cell r="E2316">
            <v>7.09</v>
          </cell>
          <cell r="F2316">
            <v>7.07</v>
          </cell>
          <cell r="G2316">
            <v>22</v>
          </cell>
          <cell r="H2316">
            <v>77</v>
          </cell>
          <cell r="I2316" t="str">
            <v>K13504</v>
          </cell>
        </row>
        <row r="2317">
          <cell r="A2317" t="str">
            <v>K125021874</v>
          </cell>
          <cell r="B2317" t="str">
            <v xml:space="preserve">NGUYỄN THỊ HỒNG </v>
          </cell>
          <cell r="C2317" t="str">
            <v>VÂN</v>
          </cell>
          <cell r="D2317" t="str">
            <v>K12502</v>
          </cell>
          <cell r="E2317">
            <v>7.09</v>
          </cell>
          <cell r="F2317">
            <v>7.55</v>
          </cell>
          <cell r="G2317">
            <v>27</v>
          </cell>
          <cell r="H2317">
            <v>75</v>
          </cell>
          <cell r="I2317" t="str">
            <v>K12502</v>
          </cell>
        </row>
        <row r="2318">
          <cell r="A2318" t="str">
            <v>K124032250</v>
          </cell>
          <cell r="B2318" t="str">
            <v xml:space="preserve">TRẦN THỊ </v>
          </cell>
          <cell r="C2318" t="str">
            <v>THƠM</v>
          </cell>
          <cell r="D2318" t="str">
            <v>K12403</v>
          </cell>
          <cell r="E2318">
            <v>7.08</v>
          </cell>
          <cell r="F2318">
            <v>7.13</v>
          </cell>
          <cell r="G2318">
            <v>23</v>
          </cell>
          <cell r="H2318">
            <v>97</v>
          </cell>
          <cell r="I2318" t="str">
            <v>K12403</v>
          </cell>
        </row>
        <row r="2319">
          <cell r="A2319" t="str">
            <v>K124052278</v>
          </cell>
          <cell r="B2319" t="str">
            <v xml:space="preserve">PHẠM THỊ </v>
          </cell>
          <cell r="C2319" t="str">
            <v>VY</v>
          </cell>
          <cell r="D2319" t="str">
            <v>K12405</v>
          </cell>
          <cell r="E2319">
            <v>7.08</v>
          </cell>
          <cell r="F2319">
            <v>7.14</v>
          </cell>
          <cell r="G2319">
            <v>20</v>
          </cell>
          <cell r="H2319">
            <v>97</v>
          </cell>
          <cell r="I2319" t="str">
            <v>K12405</v>
          </cell>
        </row>
        <row r="2320">
          <cell r="A2320" t="str">
            <v>K124050954</v>
          </cell>
          <cell r="B2320" t="str">
            <v xml:space="preserve">LÂM OANH </v>
          </cell>
          <cell r="C2320" t="str">
            <v>VŨ</v>
          </cell>
          <cell r="D2320" t="str">
            <v>K12405</v>
          </cell>
          <cell r="E2320">
            <v>7.08</v>
          </cell>
          <cell r="F2320">
            <v>7.2</v>
          </cell>
          <cell r="G2320">
            <v>20</v>
          </cell>
          <cell r="H2320">
            <v>92</v>
          </cell>
          <cell r="I2320" t="str">
            <v>K12405</v>
          </cell>
        </row>
        <row r="2321">
          <cell r="A2321" t="str">
            <v>K124071235</v>
          </cell>
          <cell r="B2321" t="str">
            <v xml:space="preserve">TRẦN VĨ </v>
          </cell>
          <cell r="C2321" t="str">
            <v>HÀ</v>
          </cell>
          <cell r="D2321" t="str">
            <v>K12407A</v>
          </cell>
          <cell r="E2321">
            <v>7.08</v>
          </cell>
          <cell r="F2321">
            <v>7.01</v>
          </cell>
          <cell r="G2321">
            <v>20</v>
          </cell>
          <cell r="H2321">
            <v>92</v>
          </cell>
          <cell r="I2321" t="str">
            <v>K12407B</v>
          </cell>
        </row>
        <row r="2322">
          <cell r="A2322" t="str">
            <v>K114061069</v>
          </cell>
          <cell r="B2322" t="str">
            <v xml:space="preserve">NGUYỄN QUỐC </v>
          </cell>
          <cell r="C2322" t="str">
            <v>VĨ</v>
          </cell>
          <cell r="D2322" t="str">
            <v>K11406</v>
          </cell>
          <cell r="E2322">
            <v>7.08</v>
          </cell>
          <cell r="F2322">
            <v>6.9</v>
          </cell>
          <cell r="G2322">
            <v>18</v>
          </cell>
          <cell r="H2322">
            <v>90</v>
          </cell>
          <cell r="I2322" t="str">
            <v>K11406</v>
          </cell>
        </row>
        <row r="2323">
          <cell r="A2323" t="str">
            <v>K114030443</v>
          </cell>
          <cell r="B2323" t="str">
            <v xml:space="preserve">NGUYỄN THỊ </v>
          </cell>
          <cell r="C2323" t="str">
            <v>THÚY</v>
          </cell>
          <cell r="D2323" t="str">
            <v>K11403</v>
          </cell>
          <cell r="E2323">
            <v>7.08</v>
          </cell>
          <cell r="F2323">
            <v>7.18</v>
          </cell>
          <cell r="G2323">
            <v>20</v>
          </cell>
          <cell r="H2323">
            <v>87</v>
          </cell>
          <cell r="I2323" t="str">
            <v>K11403</v>
          </cell>
        </row>
        <row r="2324">
          <cell r="A2324" t="str">
            <v>K114071330</v>
          </cell>
          <cell r="B2324" t="str">
            <v xml:space="preserve">LÊ ĐOÀN TÚ </v>
          </cell>
          <cell r="C2324" t="str">
            <v>UYÊN</v>
          </cell>
          <cell r="D2324" t="str">
            <v>K11407A</v>
          </cell>
          <cell r="E2324">
            <v>7.08</v>
          </cell>
          <cell r="F2324">
            <v>7.18</v>
          </cell>
          <cell r="G2324">
            <v>19</v>
          </cell>
          <cell r="H2324">
            <v>83</v>
          </cell>
          <cell r="I2324" t="str">
            <v>K11407B</v>
          </cell>
        </row>
        <row r="2325">
          <cell r="A2325" t="str">
            <v>K125011688</v>
          </cell>
          <cell r="B2325" t="str">
            <v xml:space="preserve">NGUYỄN THỊ KIM </v>
          </cell>
          <cell r="C2325" t="str">
            <v>NGỌC</v>
          </cell>
          <cell r="D2325" t="str">
            <v>K12501</v>
          </cell>
          <cell r="E2325">
            <v>7.08</v>
          </cell>
          <cell r="F2325">
            <v>7.42</v>
          </cell>
          <cell r="G2325">
            <v>26</v>
          </cell>
          <cell r="H2325">
            <v>82</v>
          </cell>
          <cell r="I2325" t="str">
            <v>K12501</v>
          </cell>
        </row>
        <row r="2326">
          <cell r="A2326" t="str">
            <v>K125031980</v>
          </cell>
          <cell r="B2326" t="str">
            <v xml:space="preserve">NGUYỄN THỊ HÀ </v>
          </cell>
          <cell r="C2326" t="str">
            <v>THƯ</v>
          </cell>
          <cell r="D2326" t="str">
            <v>K12503</v>
          </cell>
          <cell r="E2326">
            <v>7.08</v>
          </cell>
          <cell r="F2326">
            <v>7.31</v>
          </cell>
          <cell r="G2326">
            <v>26</v>
          </cell>
          <cell r="H2326">
            <v>82</v>
          </cell>
          <cell r="I2326" t="str">
            <v>K12503</v>
          </cell>
        </row>
        <row r="2327">
          <cell r="A2327" t="str">
            <v>K124071258</v>
          </cell>
          <cell r="B2327" t="str">
            <v xml:space="preserve">NGUYỄN VĂN </v>
          </cell>
          <cell r="C2327" t="str">
            <v>KHA</v>
          </cell>
          <cell r="D2327" t="str">
            <v>K12407A</v>
          </cell>
          <cell r="E2327">
            <v>7.08</v>
          </cell>
          <cell r="F2327">
            <v>6.93</v>
          </cell>
          <cell r="G2327">
            <v>24</v>
          </cell>
          <cell r="H2327">
            <v>82</v>
          </cell>
          <cell r="I2327" t="str">
            <v>K12407B</v>
          </cell>
        </row>
        <row r="2328">
          <cell r="A2328" t="str">
            <v>K114050813</v>
          </cell>
          <cell r="B2328" t="str">
            <v xml:space="preserve">ĐINH THỊ HỒNG </v>
          </cell>
          <cell r="C2328" t="str">
            <v>THẮM</v>
          </cell>
          <cell r="D2328" t="str">
            <v>K11405A</v>
          </cell>
          <cell r="E2328">
            <v>7.08</v>
          </cell>
          <cell r="F2328">
            <v>7.21</v>
          </cell>
          <cell r="G2328">
            <v>20</v>
          </cell>
          <cell r="H2328">
            <v>82</v>
          </cell>
          <cell r="I2328" t="str">
            <v>K11405A</v>
          </cell>
        </row>
        <row r="2329">
          <cell r="A2329" t="str">
            <v>K124020321</v>
          </cell>
          <cell r="B2329" t="str">
            <v xml:space="preserve">TRẦN THỊ </v>
          </cell>
          <cell r="C2329" t="str">
            <v>HƯỜNG</v>
          </cell>
          <cell r="D2329" t="str">
            <v>K12402</v>
          </cell>
          <cell r="E2329">
            <v>7.08</v>
          </cell>
          <cell r="F2329">
            <v>7.38</v>
          </cell>
          <cell r="G2329">
            <v>20</v>
          </cell>
          <cell r="H2329">
            <v>82</v>
          </cell>
          <cell r="I2329" t="str">
            <v>K12402B</v>
          </cell>
        </row>
        <row r="2330">
          <cell r="A2330" t="str">
            <v>K124081465</v>
          </cell>
          <cell r="B2330" t="str">
            <v xml:space="preserve">NGÔ THỊ THANH </v>
          </cell>
          <cell r="C2330" t="str">
            <v>TUYỀN</v>
          </cell>
          <cell r="D2330" t="str">
            <v>K12408</v>
          </cell>
          <cell r="E2330">
            <v>7.08</v>
          </cell>
          <cell r="F2330">
            <v>6.89</v>
          </cell>
          <cell r="G2330">
            <v>20</v>
          </cell>
          <cell r="H2330">
            <v>82</v>
          </cell>
          <cell r="I2330" t="str">
            <v>K12408</v>
          </cell>
        </row>
        <row r="2331">
          <cell r="A2331" t="str">
            <v>K114020275</v>
          </cell>
          <cell r="B2331" t="str">
            <v xml:space="preserve">LÝ THỊ </v>
          </cell>
          <cell r="C2331" t="str">
            <v>HƯƠNG</v>
          </cell>
          <cell r="D2331" t="str">
            <v>K11402</v>
          </cell>
          <cell r="E2331">
            <v>7.08</v>
          </cell>
          <cell r="F2331">
            <v>6.69</v>
          </cell>
          <cell r="G2331">
            <v>31</v>
          </cell>
          <cell r="H2331">
            <v>81</v>
          </cell>
          <cell r="I2331" t="str">
            <v>K11402B</v>
          </cell>
        </row>
        <row r="2332">
          <cell r="A2332" t="str">
            <v>K115041701</v>
          </cell>
          <cell r="B2332" t="str">
            <v xml:space="preserve">LƯU TRỌNG </v>
          </cell>
          <cell r="C2332" t="str">
            <v>NGHĨA</v>
          </cell>
          <cell r="D2332" t="str">
            <v>K11504</v>
          </cell>
          <cell r="E2332">
            <v>7.08</v>
          </cell>
          <cell r="F2332">
            <v>6.93</v>
          </cell>
          <cell r="G2332">
            <v>27</v>
          </cell>
          <cell r="H2332">
            <v>80</v>
          </cell>
          <cell r="I2332" t="str">
            <v>K11504</v>
          </cell>
        </row>
        <row r="2333">
          <cell r="A2333" t="str">
            <v>K124071074</v>
          </cell>
          <cell r="B2333" t="str">
            <v xml:space="preserve">NGUYỄN HẢI </v>
          </cell>
          <cell r="C2333" t="str">
            <v>ANH</v>
          </cell>
          <cell r="D2333" t="str">
            <v>K12407A</v>
          </cell>
          <cell r="E2333">
            <v>7.08</v>
          </cell>
          <cell r="F2333">
            <v>6.91</v>
          </cell>
          <cell r="G2333">
            <v>20</v>
          </cell>
          <cell r="H2333">
            <v>80</v>
          </cell>
          <cell r="I2333" t="str">
            <v>K12407A</v>
          </cell>
        </row>
        <row r="2334">
          <cell r="A2334" t="str">
            <v>K124091536</v>
          </cell>
          <cell r="B2334" t="str">
            <v xml:space="preserve">TRẦN HỮU </v>
          </cell>
          <cell r="C2334" t="str">
            <v>KHANG</v>
          </cell>
          <cell r="D2334" t="str">
            <v>K12409</v>
          </cell>
          <cell r="E2334">
            <v>7.08</v>
          </cell>
          <cell r="F2334">
            <v>7.42</v>
          </cell>
          <cell r="G2334">
            <v>20</v>
          </cell>
          <cell r="H2334">
            <v>79</v>
          </cell>
          <cell r="I2334" t="str">
            <v>K12409</v>
          </cell>
        </row>
        <row r="2335">
          <cell r="A2335" t="str">
            <v>K124091516</v>
          </cell>
          <cell r="B2335" t="str">
            <v xml:space="preserve">NGUYỄN THỊ THU </v>
          </cell>
          <cell r="C2335" t="str">
            <v>HẰNG</v>
          </cell>
          <cell r="D2335" t="str">
            <v>K12409</v>
          </cell>
          <cell r="E2335">
            <v>7.08</v>
          </cell>
          <cell r="F2335">
            <v>7.24</v>
          </cell>
          <cell r="G2335">
            <v>20</v>
          </cell>
          <cell r="H2335">
            <v>77</v>
          </cell>
          <cell r="I2335" t="str">
            <v>K12409</v>
          </cell>
        </row>
        <row r="2336">
          <cell r="A2336" t="str">
            <v>K124020286</v>
          </cell>
          <cell r="B2336" t="str">
            <v xml:space="preserve">NGUYỄN ANH </v>
          </cell>
          <cell r="C2336" t="str">
            <v>CƯỜNG</v>
          </cell>
          <cell r="D2336" t="str">
            <v>K12402</v>
          </cell>
          <cell r="E2336">
            <v>7.08</v>
          </cell>
          <cell r="F2336">
            <v>6.93</v>
          </cell>
          <cell r="G2336">
            <v>27</v>
          </cell>
          <cell r="H2336">
            <v>74</v>
          </cell>
          <cell r="I2336" t="str">
            <v>K12402B</v>
          </cell>
        </row>
        <row r="2337">
          <cell r="A2337" t="str">
            <v>K114061034</v>
          </cell>
          <cell r="B2337" t="str">
            <v xml:space="preserve">VŨ NGỌC </v>
          </cell>
          <cell r="C2337" t="str">
            <v>QUÝ</v>
          </cell>
          <cell r="D2337" t="str">
            <v>K11406</v>
          </cell>
          <cell r="E2337">
            <v>7.07</v>
          </cell>
          <cell r="F2337">
            <v>6.89</v>
          </cell>
          <cell r="G2337">
            <v>21</v>
          </cell>
          <cell r="H2337">
            <v>97</v>
          </cell>
          <cell r="I2337" t="str">
            <v>K11406</v>
          </cell>
        </row>
        <row r="2338">
          <cell r="A2338" t="str">
            <v>K114071160</v>
          </cell>
          <cell r="B2338" t="str">
            <v xml:space="preserve">HUỲNH THỊ THUÝ </v>
          </cell>
          <cell r="C2338" t="str">
            <v>QUYÊN</v>
          </cell>
          <cell r="D2338" t="str">
            <v>K11407A</v>
          </cell>
          <cell r="E2338">
            <v>7.07</v>
          </cell>
          <cell r="F2338">
            <v>7.08</v>
          </cell>
          <cell r="G2338">
            <v>23</v>
          </cell>
          <cell r="H2338">
            <v>90</v>
          </cell>
          <cell r="I2338" t="str">
            <v>K11407A</v>
          </cell>
        </row>
        <row r="2339">
          <cell r="A2339" t="str">
            <v>K134070862</v>
          </cell>
          <cell r="B2339" t="str">
            <v xml:space="preserve">LÊ THỊ NGỌC </v>
          </cell>
          <cell r="C2339" t="str">
            <v>PHÚC</v>
          </cell>
          <cell r="D2339" t="str">
            <v>K13407</v>
          </cell>
          <cell r="E2339">
            <v>7.07</v>
          </cell>
          <cell r="F2339">
            <v>6.99</v>
          </cell>
          <cell r="G2339">
            <v>21</v>
          </cell>
          <cell r="H2339">
            <v>87</v>
          </cell>
          <cell r="I2339" t="str">
            <v>K13407</v>
          </cell>
        </row>
        <row r="2340">
          <cell r="A2340" t="str">
            <v>K135041543</v>
          </cell>
          <cell r="B2340" t="str">
            <v xml:space="preserve">HUỲNH THỊ NGỌC </v>
          </cell>
          <cell r="C2340" t="str">
            <v>ÁNH</v>
          </cell>
          <cell r="D2340" t="str">
            <v>K13504</v>
          </cell>
          <cell r="E2340">
            <v>7.07</v>
          </cell>
          <cell r="F2340">
            <v>6.72</v>
          </cell>
          <cell r="G2340">
            <v>22</v>
          </cell>
          <cell r="H2340">
            <v>85</v>
          </cell>
          <cell r="I2340" t="str">
            <v>K13504</v>
          </cell>
        </row>
        <row r="2341">
          <cell r="A2341" t="str">
            <v>K135021815</v>
          </cell>
          <cell r="B2341" t="str">
            <v xml:space="preserve">NGUYỄN VŨ MAI </v>
          </cell>
          <cell r="C2341" t="str">
            <v>LINH</v>
          </cell>
          <cell r="D2341" t="str">
            <v>K13502</v>
          </cell>
          <cell r="E2341">
            <v>7.07</v>
          </cell>
          <cell r="F2341">
            <v>7.07</v>
          </cell>
          <cell r="G2341">
            <v>23</v>
          </cell>
          <cell r="H2341">
            <v>84</v>
          </cell>
          <cell r="I2341" t="str">
            <v>K13502</v>
          </cell>
        </row>
        <row r="2342">
          <cell r="A2342" t="str">
            <v>K124091601</v>
          </cell>
          <cell r="B2342" t="str">
            <v xml:space="preserve">NGUYỄN MINH </v>
          </cell>
          <cell r="C2342" t="str">
            <v>THƯ</v>
          </cell>
          <cell r="D2342" t="str">
            <v>K12409</v>
          </cell>
          <cell r="E2342">
            <v>7.07</v>
          </cell>
          <cell r="F2342">
            <v>6.81</v>
          </cell>
          <cell r="G2342">
            <v>23</v>
          </cell>
          <cell r="H2342">
            <v>82</v>
          </cell>
          <cell r="I2342" t="str">
            <v>K12409</v>
          </cell>
        </row>
        <row r="2343">
          <cell r="A2343" t="str">
            <v>K134020268</v>
          </cell>
          <cell r="B2343" t="str">
            <v xml:space="preserve">LENG HOÀNG BẢO </v>
          </cell>
          <cell r="C2343" t="str">
            <v>YẾN</v>
          </cell>
          <cell r="D2343" t="str">
            <v>K13402</v>
          </cell>
          <cell r="E2343">
            <v>7.07</v>
          </cell>
          <cell r="F2343">
            <v>6.86</v>
          </cell>
          <cell r="G2343">
            <v>23</v>
          </cell>
          <cell r="H2343">
            <v>82</v>
          </cell>
          <cell r="I2343" t="str">
            <v>K13402</v>
          </cell>
        </row>
        <row r="2344">
          <cell r="A2344" t="str">
            <v>K115011451</v>
          </cell>
          <cell r="B2344" t="str">
            <v xml:space="preserve">PHAN THỊ CẨM </v>
          </cell>
          <cell r="C2344" t="str">
            <v>VÂN</v>
          </cell>
          <cell r="D2344" t="str">
            <v>K11501</v>
          </cell>
          <cell r="E2344">
            <v>7.07</v>
          </cell>
          <cell r="F2344">
            <v>6.93</v>
          </cell>
          <cell r="G2344">
            <v>22</v>
          </cell>
          <cell r="H2344">
            <v>82</v>
          </cell>
          <cell r="I2344" t="str">
            <v>K11501</v>
          </cell>
        </row>
        <row r="2345">
          <cell r="A2345" t="str">
            <v>K115021534</v>
          </cell>
          <cell r="B2345" t="str">
            <v xml:space="preserve">NGUYỄN THỊ HƯƠNG </v>
          </cell>
          <cell r="C2345" t="str">
            <v>THU</v>
          </cell>
          <cell r="D2345" t="str">
            <v>K11502</v>
          </cell>
          <cell r="E2345">
            <v>7.07</v>
          </cell>
          <cell r="F2345">
            <v>7.24</v>
          </cell>
          <cell r="G2345">
            <v>22</v>
          </cell>
          <cell r="H2345">
            <v>82</v>
          </cell>
          <cell r="I2345" t="str">
            <v>K11502</v>
          </cell>
        </row>
        <row r="2346">
          <cell r="A2346" t="str">
            <v>K115021539</v>
          </cell>
          <cell r="B2346" t="str">
            <v xml:space="preserve">PHẠM NGUYỄN ANH </v>
          </cell>
          <cell r="C2346" t="str">
            <v>THƯ</v>
          </cell>
          <cell r="D2346" t="str">
            <v>K11502</v>
          </cell>
          <cell r="E2346">
            <v>7.07</v>
          </cell>
          <cell r="F2346">
            <v>6.51</v>
          </cell>
          <cell r="G2346">
            <v>22</v>
          </cell>
          <cell r="H2346">
            <v>82</v>
          </cell>
          <cell r="I2346" t="str">
            <v>K11502</v>
          </cell>
        </row>
        <row r="2347">
          <cell r="A2347" t="str">
            <v>K115041706</v>
          </cell>
          <cell r="B2347" t="str">
            <v xml:space="preserve">NGUYỄN TRẦN Ý </v>
          </cell>
          <cell r="C2347" t="str">
            <v>NHI</v>
          </cell>
          <cell r="D2347" t="str">
            <v>K11504</v>
          </cell>
          <cell r="E2347">
            <v>7.07</v>
          </cell>
          <cell r="F2347">
            <v>7</v>
          </cell>
          <cell r="G2347">
            <v>22</v>
          </cell>
          <cell r="H2347">
            <v>82</v>
          </cell>
          <cell r="I2347" t="str">
            <v>K11504</v>
          </cell>
        </row>
        <row r="2348">
          <cell r="A2348" t="str">
            <v>K115021558</v>
          </cell>
          <cell r="B2348" t="str">
            <v xml:space="preserve">NGUYỄN TƯỜNG </v>
          </cell>
          <cell r="C2348" t="str">
            <v>VI</v>
          </cell>
          <cell r="D2348" t="str">
            <v>K11502</v>
          </cell>
          <cell r="E2348">
            <v>7.07</v>
          </cell>
          <cell r="F2348">
            <v>6.88</v>
          </cell>
          <cell r="G2348">
            <v>22</v>
          </cell>
          <cell r="H2348">
            <v>80</v>
          </cell>
          <cell r="I2348" t="str">
            <v>K11502</v>
          </cell>
        </row>
        <row r="2349">
          <cell r="A2349" t="str">
            <v>K115031600</v>
          </cell>
          <cell r="B2349" t="str">
            <v xml:space="preserve">VÕ NGUYỄN THẢO </v>
          </cell>
          <cell r="C2349" t="str">
            <v>LINH</v>
          </cell>
          <cell r="D2349" t="str">
            <v>K11503</v>
          </cell>
          <cell r="E2349">
            <v>7.07</v>
          </cell>
          <cell r="F2349">
            <v>7.15</v>
          </cell>
          <cell r="G2349">
            <v>22</v>
          </cell>
          <cell r="H2349">
            <v>77</v>
          </cell>
          <cell r="I2349" t="str">
            <v>K11503</v>
          </cell>
        </row>
        <row r="2350">
          <cell r="A2350" t="str">
            <v>K135031524</v>
          </cell>
          <cell r="B2350" t="str">
            <v xml:space="preserve">PHẠM THỊ </v>
          </cell>
          <cell r="C2350" t="str">
            <v>THÙY</v>
          </cell>
          <cell r="D2350" t="str">
            <v>K13503</v>
          </cell>
          <cell r="E2350">
            <v>7.07</v>
          </cell>
          <cell r="F2350">
            <v>7.61</v>
          </cell>
          <cell r="G2350">
            <v>21</v>
          </cell>
          <cell r="H2350">
            <v>76</v>
          </cell>
          <cell r="I2350" t="str">
            <v>K13503</v>
          </cell>
        </row>
        <row r="2351">
          <cell r="A2351" t="str">
            <v>K115021505</v>
          </cell>
          <cell r="B2351" t="str">
            <v xml:space="preserve">ĐẶNG THỊ CẨM </v>
          </cell>
          <cell r="C2351" t="str">
            <v>LY</v>
          </cell>
          <cell r="D2351" t="str">
            <v>K11502</v>
          </cell>
          <cell r="E2351">
            <v>7.06</v>
          </cell>
          <cell r="F2351">
            <v>7.05</v>
          </cell>
          <cell r="G2351">
            <v>18</v>
          </cell>
          <cell r="H2351">
            <v>100</v>
          </cell>
          <cell r="I2351" t="str">
            <v>K11502</v>
          </cell>
        </row>
        <row r="2352">
          <cell r="A2352" t="str">
            <v>K124030465</v>
          </cell>
          <cell r="B2352" t="str">
            <v xml:space="preserve">BÙI THỊ LÊ </v>
          </cell>
          <cell r="C2352" t="str">
            <v>NA</v>
          </cell>
          <cell r="D2352" t="str">
            <v>K12403</v>
          </cell>
          <cell r="E2352">
            <v>7.06</v>
          </cell>
          <cell r="F2352">
            <v>7.08</v>
          </cell>
          <cell r="G2352">
            <v>24</v>
          </cell>
          <cell r="H2352">
            <v>97</v>
          </cell>
          <cell r="I2352" t="str">
            <v>K12403</v>
          </cell>
        </row>
        <row r="2353">
          <cell r="A2353" t="str">
            <v>K114040509</v>
          </cell>
          <cell r="B2353" t="str">
            <v xml:space="preserve">ĐOÀN THỊ HỒNG </v>
          </cell>
          <cell r="C2353" t="str">
            <v>LINH</v>
          </cell>
          <cell r="D2353" t="str">
            <v>K11404A</v>
          </cell>
          <cell r="E2353">
            <v>7.06</v>
          </cell>
          <cell r="F2353">
            <v>7</v>
          </cell>
          <cell r="G2353">
            <v>17</v>
          </cell>
          <cell r="H2353">
            <v>97</v>
          </cell>
          <cell r="I2353" t="str">
            <v>K11404A</v>
          </cell>
        </row>
        <row r="2354">
          <cell r="A2354" t="str">
            <v>K124060983</v>
          </cell>
          <cell r="B2354" t="str">
            <v xml:space="preserve">CAO THỊ </v>
          </cell>
          <cell r="C2354" t="str">
            <v>HUẾ</v>
          </cell>
          <cell r="D2354" t="str">
            <v>K12406</v>
          </cell>
          <cell r="E2354">
            <v>7.06</v>
          </cell>
          <cell r="F2354">
            <v>7.1</v>
          </cell>
          <cell r="G2354">
            <v>25</v>
          </cell>
          <cell r="H2354">
            <v>92</v>
          </cell>
          <cell r="I2354" t="str">
            <v>K12406</v>
          </cell>
        </row>
        <row r="2355">
          <cell r="A2355" t="str">
            <v>K124020351</v>
          </cell>
          <cell r="B2355" t="str">
            <v xml:space="preserve">CAO THỊ ÁNH </v>
          </cell>
          <cell r="C2355" t="str">
            <v>NGỌC</v>
          </cell>
          <cell r="D2355" t="str">
            <v>K12402</v>
          </cell>
          <cell r="E2355">
            <v>7.06</v>
          </cell>
          <cell r="F2355">
            <v>6.93</v>
          </cell>
          <cell r="G2355">
            <v>24</v>
          </cell>
          <cell r="H2355">
            <v>92</v>
          </cell>
          <cell r="I2355" t="str">
            <v>K12402B</v>
          </cell>
        </row>
        <row r="2356">
          <cell r="A2356" t="str">
            <v>K124030440</v>
          </cell>
          <cell r="B2356" t="str">
            <v xml:space="preserve">ĐỖ THỊ </v>
          </cell>
          <cell r="C2356" t="str">
            <v>HUỆ</v>
          </cell>
          <cell r="D2356" t="str">
            <v>K12403</v>
          </cell>
          <cell r="E2356">
            <v>7.06</v>
          </cell>
          <cell r="F2356">
            <v>6.9</v>
          </cell>
          <cell r="G2356">
            <v>24</v>
          </cell>
          <cell r="H2356">
            <v>92</v>
          </cell>
          <cell r="I2356" t="str">
            <v>K12403</v>
          </cell>
        </row>
        <row r="2357">
          <cell r="A2357" t="str">
            <v>K124071298</v>
          </cell>
          <cell r="B2357" t="str">
            <v xml:space="preserve">BÙI KIM THÁI </v>
          </cell>
          <cell r="C2357" t="str">
            <v>PHỤNG</v>
          </cell>
          <cell r="D2357" t="str">
            <v>K12407A</v>
          </cell>
          <cell r="E2357">
            <v>7.06</v>
          </cell>
          <cell r="F2357">
            <v>6.84</v>
          </cell>
          <cell r="G2357">
            <v>24</v>
          </cell>
          <cell r="H2357">
            <v>90</v>
          </cell>
          <cell r="I2357" t="str">
            <v>K12407B</v>
          </cell>
        </row>
        <row r="2358">
          <cell r="A2358" t="str">
            <v>K125021811</v>
          </cell>
          <cell r="B2358" t="str">
            <v xml:space="preserve">NGUYỄN THÚY </v>
          </cell>
          <cell r="C2358" t="str">
            <v>MAI</v>
          </cell>
          <cell r="D2358" t="str">
            <v>K12502</v>
          </cell>
          <cell r="E2358">
            <v>7.06</v>
          </cell>
          <cell r="F2358">
            <v>7.04</v>
          </cell>
          <cell r="G2358">
            <v>27</v>
          </cell>
          <cell r="H2358">
            <v>87</v>
          </cell>
          <cell r="I2358" t="str">
            <v>K12502</v>
          </cell>
        </row>
        <row r="2359">
          <cell r="A2359" t="str">
            <v>K114061023</v>
          </cell>
          <cell r="B2359" t="str">
            <v xml:space="preserve">VÕ THỊ HỒNG </v>
          </cell>
          <cell r="C2359" t="str">
            <v>NHUNG</v>
          </cell>
          <cell r="D2359" t="str">
            <v>K11406</v>
          </cell>
          <cell r="E2359">
            <v>7.06</v>
          </cell>
          <cell r="F2359">
            <v>6.88</v>
          </cell>
          <cell r="G2359">
            <v>25</v>
          </cell>
          <cell r="H2359">
            <v>87</v>
          </cell>
          <cell r="I2359" t="str">
            <v>K11406</v>
          </cell>
        </row>
        <row r="2360">
          <cell r="A2360" t="str">
            <v>K124040793</v>
          </cell>
          <cell r="B2360" t="str">
            <v xml:space="preserve">BÙI THỊ CHÂU </v>
          </cell>
          <cell r="C2360" t="str">
            <v>THẢO</v>
          </cell>
          <cell r="D2360" t="str">
            <v>K12404A</v>
          </cell>
          <cell r="E2360">
            <v>7.06</v>
          </cell>
          <cell r="F2360">
            <v>6.84</v>
          </cell>
          <cell r="G2360">
            <v>24</v>
          </cell>
          <cell r="H2360">
            <v>87</v>
          </cell>
          <cell r="I2360" t="str">
            <v>K12404B</v>
          </cell>
        </row>
        <row r="2361">
          <cell r="A2361" t="str">
            <v>K124071232</v>
          </cell>
          <cell r="B2361" t="str">
            <v xml:space="preserve">VÕ THỊ </v>
          </cell>
          <cell r="C2361" t="str">
            <v>ĐIỆP</v>
          </cell>
          <cell r="D2361" t="str">
            <v>K12407A</v>
          </cell>
          <cell r="E2361">
            <v>7.06</v>
          </cell>
          <cell r="F2361">
            <v>7.08</v>
          </cell>
          <cell r="G2361">
            <v>24</v>
          </cell>
          <cell r="H2361">
            <v>87</v>
          </cell>
          <cell r="I2361" t="str">
            <v>K12407B</v>
          </cell>
        </row>
        <row r="2362">
          <cell r="A2362" t="str">
            <v>K124040726</v>
          </cell>
          <cell r="B2362" t="str">
            <v xml:space="preserve">PHẠM NGUYỄN MAI </v>
          </cell>
          <cell r="C2362" t="str">
            <v>HÔN</v>
          </cell>
          <cell r="D2362" t="str">
            <v>K12404A</v>
          </cell>
          <cell r="E2362">
            <v>7.06</v>
          </cell>
          <cell r="F2362">
            <v>7.04</v>
          </cell>
          <cell r="G2362">
            <v>24</v>
          </cell>
          <cell r="H2362">
            <v>85</v>
          </cell>
          <cell r="I2362" t="str">
            <v>K12404B</v>
          </cell>
        </row>
        <row r="2363">
          <cell r="A2363" t="str">
            <v>K124071216</v>
          </cell>
          <cell r="B2363" t="str">
            <v xml:space="preserve">NGUYỄN THỊ KIM </v>
          </cell>
          <cell r="C2363" t="str">
            <v>ANH</v>
          </cell>
          <cell r="D2363" t="str">
            <v>K12407A</v>
          </cell>
          <cell r="E2363">
            <v>7.06</v>
          </cell>
          <cell r="F2363">
            <v>6.91</v>
          </cell>
          <cell r="G2363">
            <v>24</v>
          </cell>
          <cell r="H2363">
            <v>85</v>
          </cell>
          <cell r="I2363" t="str">
            <v>K12407B</v>
          </cell>
        </row>
        <row r="2364">
          <cell r="A2364" t="str">
            <v>K114040705</v>
          </cell>
          <cell r="B2364" t="str">
            <v xml:space="preserve">LÊ ANH </v>
          </cell>
          <cell r="C2364" t="str">
            <v>TUẤN</v>
          </cell>
          <cell r="D2364" t="str">
            <v>K11404A</v>
          </cell>
          <cell r="E2364">
            <v>7.06</v>
          </cell>
          <cell r="F2364">
            <v>7.07</v>
          </cell>
          <cell r="G2364">
            <v>17</v>
          </cell>
          <cell r="H2364">
            <v>85</v>
          </cell>
          <cell r="I2364" t="str">
            <v>K11404B</v>
          </cell>
        </row>
        <row r="2365">
          <cell r="A2365" t="str">
            <v>K124020225</v>
          </cell>
          <cell r="B2365" t="str">
            <v xml:space="preserve">BÙI THỊ THU </v>
          </cell>
          <cell r="C2365" t="str">
            <v>THẢO</v>
          </cell>
          <cell r="D2365" t="str">
            <v>K12402</v>
          </cell>
          <cell r="E2365">
            <v>7.06</v>
          </cell>
          <cell r="F2365">
            <v>6.54</v>
          </cell>
          <cell r="G2365">
            <v>17</v>
          </cell>
          <cell r="H2365">
            <v>85</v>
          </cell>
          <cell r="I2365" t="str">
            <v>K12402A</v>
          </cell>
        </row>
        <row r="2366">
          <cell r="A2366" t="str">
            <v>K114050858</v>
          </cell>
          <cell r="B2366" t="str">
            <v xml:space="preserve">NGUYỄN THỊ MỸ </v>
          </cell>
          <cell r="C2366" t="str">
            <v>HẠNH</v>
          </cell>
          <cell r="D2366" t="str">
            <v>K11405A</v>
          </cell>
          <cell r="E2366">
            <v>7.06</v>
          </cell>
          <cell r="F2366">
            <v>7.3</v>
          </cell>
          <cell r="G2366">
            <v>16</v>
          </cell>
          <cell r="H2366">
            <v>85</v>
          </cell>
          <cell r="I2366" t="str">
            <v>K11405B</v>
          </cell>
        </row>
        <row r="2367">
          <cell r="A2367" t="str">
            <v>K115011358</v>
          </cell>
          <cell r="B2367" t="str">
            <v xml:space="preserve">LÊ THỊ THU </v>
          </cell>
          <cell r="C2367" t="str">
            <v>HẰNG</v>
          </cell>
          <cell r="D2367" t="str">
            <v>K11501</v>
          </cell>
          <cell r="E2367">
            <v>7.06</v>
          </cell>
          <cell r="F2367">
            <v>7.11</v>
          </cell>
          <cell r="G2367">
            <v>24</v>
          </cell>
          <cell r="H2367">
            <v>82</v>
          </cell>
          <cell r="I2367" t="str">
            <v>K11501</v>
          </cell>
        </row>
        <row r="2368">
          <cell r="A2368" t="str">
            <v>K124091626</v>
          </cell>
          <cell r="B2368" t="str">
            <v xml:space="preserve">TRẦN PHƯỚC QUANG </v>
          </cell>
          <cell r="C2368" t="str">
            <v>VINH</v>
          </cell>
          <cell r="D2368" t="str">
            <v>K12409</v>
          </cell>
          <cell r="E2368">
            <v>7.06</v>
          </cell>
          <cell r="F2368">
            <v>6.83</v>
          </cell>
          <cell r="G2368">
            <v>24</v>
          </cell>
          <cell r="H2368">
            <v>82</v>
          </cell>
          <cell r="I2368" t="str">
            <v>K12409</v>
          </cell>
        </row>
        <row r="2369">
          <cell r="A2369" t="str">
            <v>K115021520</v>
          </cell>
          <cell r="B2369" t="str">
            <v xml:space="preserve">VÕ THỊ KIỀU </v>
          </cell>
          <cell r="C2369" t="str">
            <v>OANH</v>
          </cell>
          <cell r="D2369" t="str">
            <v>K11502</v>
          </cell>
          <cell r="E2369">
            <v>7.06</v>
          </cell>
          <cell r="F2369">
            <v>6.79</v>
          </cell>
          <cell r="G2369">
            <v>18</v>
          </cell>
          <cell r="H2369">
            <v>82</v>
          </cell>
          <cell r="I2369" t="str">
            <v>K11502</v>
          </cell>
        </row>
        <row r="2370">
          <cell r="A2370" t="str">
            <v>K124091555</v>
          </cell>
          <cell r="B2370" t="str">
            <v xml:space="preserve">PHẠM NHƯ MAI </v>
          </cell>
          <cell r="C2370" t="str">
            <v>NGHĨA</v>
          </cell>
          <cell r="D2370" t="str">
            <v>K12409</v>
          </cell>
          <cell r="E2370">
            <v>7.06</v>
          </cell>
          <cell r="F2370">
            <v>6.98</v>
          </cell>
          <cell r="G2370">
            <v>24</v>
          </cell>
          <cell r="H2370">
            <v>80</v>
          </cell>
          <cell r="I2370" t="str">
            <v>K12409</v>
          </cell>
        </row>
        <row r="2371">
          <cell r="A2371" t="str">
            <v>K115011411</v>
          </cell>
          <cell r="B2371" t="str">
            <v xml:space="preserve">HỒ HỒNG </v>
          </cell>
          <cell r="C2371" t="str">
            <v>PHƯƠNG</v>
          </cell>
          <cell r="D2371" t="str">
            <v>K11501</v>
          </cell>
          <cell r="E2371">
            <v>7.06</v>
          </cell>
          <cell r="F2371">
            <v>7.15</v>
          </cell>
          <cell r="G2371">
            <v>18</v>
          </cell>
          <cell r="H2371">
            <v>80</v>
          </cell>
          <cell r="I2371" t="str">
            <v>K11501</v>
          </cell>
        </row>
        <row r="2372">
          <cell r="A2372" t="str">
            <v>K115031602</v>
          </cell>
          <cell r="B2372" t="str">
            <v xml:space="preserve">NGUYỄN THỊ THANH </v>
          </cell>
          <cell r="C2372" t="str">
            <v>MAI</v>
          </cell>
          <cell r="D2372" t="str">
            <v>K11503</v>
          </cell>
          <cell r="E2372">
            <v>7.06</v>
          </cell>
          <cell r="F2372">
            <v>7.2</v>
          </cell>
          <cell r="G2372">
            <v>18</v>
          </cell>
          <cell r="H2372">
            <v>80</v>
          </cell>
          <cell r="I2372" t="str">
            <v>K11503</v>
          </cell>
        </row>
        <row r="2373">
          <cell r="A2373" t="str">
            <v>K114031770</v>
          </cell>
          <cell r="B2373" t="str">
            <v xml:space="preserve">LADSAVONG  </v>
          </cell>
          <cell r="C2373" t="str">
            <v>VANHKHANE</v>
          </cell>
          <cell r="D2373" t="str">
            <v>K11403</v>
          </cell>
          <cell r="E2373">
            <v>7.06</v>
          </cell>
          <cell r="F2373">
            <v>6.61</v>
          </cell>
          <cell r="G2373">
            <v>16</v>
          </cell>
          <cell r="H2373">
            <v>78</v>
          </cell>
          <cell r="I2373" t="str">
            <v>K11403</v>
          </cell>
        </row>
        <row r="2374">
          <cell r="A2374" t="str">
            <v>K114060990</v>
          </cell>
          <cell r="B2374" t="str">
            <v xml:space="preserve">PHẠM THỊ MỸ </v>
          </cell>
          <cell r="C2374" t="str">
            <v>HẠNH</v>
          </cell>
          <cell r="D2374" t="str">
            <v>K11406</v>
          </cell>
          <cell r="E2374">
            <v>7.06</v>
          </cell>
          <cell r="F2374">
            <v>7.21</v>
          </cell>
          <cell r="G2374">
            <v>24</v>
          </cell>
          <cell r="H2374">
            <v>77</v>
          </cell>
          <cell r="I2374" t="str">
            <v>K11406</v>
          </cell>
        </row>
        <row r="2375">
          <cell r="A2375" t="str">
            <v>K124020334</v>
          </cell>
          <cell r="B2375" t="str">
            <v xml:space="preserve">LÂM NGỌC </v>
          </cell>
          <cell r="C2375" t="str">
            <v>LIÊN</v>
          </cell>
          <cell r="D2375" t="str">
            <v>K12402</v>
          </cell>
          <cell r="E2375">
            <v>7.06</v>
          </cell>
          <cell r="F2375">
            <v>6.98</v>
          </cell>
          <cell r="G2375">
            <v>24</v>
          </cell>
          <cell r="H2375">
            <v>77</v>
          </cell>
          <cell r="I2375" t="str">
            <v>K12402B</v>
          </cell>
        </row>
        <row r="2376">
          <cell r="A2376" t="str">
            <v>K124081374</v>
          </cell>
          <cell r="B2376" t="str">
            <v xml:space="preserve">NGUYỄN THỊ XUÂN </v>
          </cell>
          <cell r="C2376" t="str">
            <v>HÀ</v>
          </cell>
          <cell r="D2376" t="str">
            <v>K12408</v>
          </cell>
          <cell r="E2376">
            <v>7.06</v>
          </cell>
          <cell r="F2376">
            <v>7.19</v>
          </cell>
          <cell r="G2376">
            <v>24</v>
          </cell>
          <cell r="H2376">
            <v>77</v>
          </cell>
          <cell r="I2376" t="str">
            <v>K12408</v>
          </cell>
        </row>
        <row r="2377">
          <cell r="A2377" t="str">
            <v>K125012385</v>
          </cell>
          <cell r="B2377" t="str">
            <v xml:space="preserve">TẠ HỒNG </v>
          </cell>
          <cell r="C2377" t="str">
            <v>TRINH</v>
          </cell>
          <cell r="D2377" t="str">
            <v>K12501</v>
          </cell>
          <cell r="E2377">
            <v>7.06</v>
          </cell>
          <cell r="F2377">
            <v>7.26</v>
          </cell>
          <cell r="G2377">
            <v>26</v>
          </cell>
          <cell r="H2377">
            <v>73</v>
          </cell>
          <cell r="I2377" t="str">
            <v>K12501</v>
          </cell>
        </row>
        <row r="2378">
          <cell r="A2378" t="str">
            <v>K124040558</v>
          </cell>
          <cell r="B2378" t="str">
            <v xml:space="preserve">ĐẶNG KỲ </v>
          </cell>
          <cell r="C2378" t="str">
            <v>DUYÊN</v>
          </cell>
          <cell r="D2378" t="str">
            <v>K12404A</v>
          </cell>
          <cell r="E2378">
            <v>7.05</v>
          </cell>
          <cell r="F2378">
            <v>7.48</v>
          </cell>
          <cell r="G2378">
            <v>20</v>
          </cell>
          <cell r="H2378">
            <v>95</v>
          </cell>
          <cell r="I2378" t="str">
            <v>K12404A</v>
          </cell>
        </row>
        <row r="2379">
          <cell r="A2379" t="str">
            <v>K115041743</v>
          </cell>
          <cell r="B2379" t="str">
            <v xml:space="preserve">TRẦN THẢO </v>
          </cell>
          <cell r="C2379" t="str">
            <v>TRANG</v>
          </cell>
          <cell r="D2379" t="str">
            <v>K11504</v>
          </cell>
          <cell r="E2379">
            <v>7.05</v>
          </cell>
          <cell r="F2379">
            <v>6.77</v>
          </cell>
          <cell r="G2379">
            <v>25</v>
          </cell>
          <cell r="H2379">
            <v>92</v>
          </cell>
          <cell r="I2379" t="str">
            <v>K11504</v>
          </cell>
        </row>
        <row r="2380">
          <cell r="A2380" t="str">
            <v>K134020228</v>
          </cell>
          <cell r="B2380" t="str">
            <v xml:space="preserve">HỒNG CHÍ </v>
          </cell>
          <cell r="C2380" t="str">
            <v>THIỆN</v>
          </cell>
          <cell r="D2380" t="str">
            <v>K13402</v>
          </cell>
          <cell r="E2380">
            <v>7.05</v>
          </cell>
          <cell r="F2380">
            <v>6.72</v>
          </cell>
          <cell r="G2380">
            <v>21</v>
          </cell>
          <cell r="H2380">
            <v>90</v>
          </cell>
          <cell r="I2380" t="str">
            <v>K13402</v>
          </cell>
        </row>
        <row r="2381">
          <cell r="A2381" t="str">
            <v>K134030343</v>
          </cell>
          <cell r="B2381" t="str">
            <v xml:space="preserve">TRẦN CHÍ </v>
          </cell>
          <cell r="C2381" t="str">
            <v>THIÊN</v>
          </cell>
          <cell r="D2381" t="str">
            <v>K13403</v>
          </cell>
          <cell r="E2381">
            <v>7.05</v>
          </cell>
          <cell r="F2381">
            <v>7.13</v>
          </cell>
          <cell r="G2381">
            <v>21</v>
          </cell>
          <cell r="H2381">
            <v>90</v>
          </cell>
          <cell r="I2381" t="str">
            <v>K13403</v>
          </cell>
        </row>
        <row r="2382">
          <cell r="A2382" t="str">
            <v>K114050944</v>
          </cell>
          <cell r="B2382" t="str">
            <v xml:space="preserve">BÙI HẠNH </v>
          </cell>
          <cell r="C2382" t="str">
            <v>TÚ</v>
          </cell>
          <cell r="D2382" t="str">
            <v>K11405A</v>
          </cell>
          <cell r="E2382">
            <v>7.05</v>
          </cell>
          <cell r="F2382">
            <v>7.06</v>
          </cell>
          <cell r="G2382">
            <v>20</v>
          </cell>
          <cell r="H2382">
            <v>90</v>
          </cell>
          <cell r="I2382" t="str">
            <v>K11405B</v>
          </cell>
        </row>
        <row r="2383">
          <cell r="A2383" t="str">
            <v>K134040375</v>
          </cell>
          <cell r="B2383" t="str">
            <v xml:space="preserve">HUỲNH NGỌC </v>
          </cell>
          <cell r="C2383" t="str">
            <v>CHIÊU</v>
          </cell>
          <cell r="D2383" t="str">
            <v>K13404</v>
          </cell>
          <cell r="E2383">
            <v>7.05</v>
          </cell>
          <cell r="F2383">
            <v>7.07</v>
          </cell>
          <cell r="G2383">
            <v>20</v>
          </cell>
          <cell r="H2383">
            <v>90</v>
          </cell>
          <cell r="I2383" t="str">
            <v>K13404</v>
          </cell>
        </row>
        <row r="2384">
          <cell r="A2384" t="str">
            <v>K124081388</v>
          </cell>
          <cell r="B2384" t="str">
            <v xml:space="preserve">NGUYỄN THỊ NGỌC </v>
          </cell>
          <cell r="C2384" t="str">
            <v>LÊ</v>
          </cell>
          <cell r="D2384" t="str">
            <v>K12408</v>
          </cell>
          <cell r="E2384">
            <v>7.05</v>
          </cell>
          <cell r="F2384">
            <v>6.8</v>
          </cell>
          <cell r="G2384">
            <v>24</v>
          </cell>
          <cell r="H2384">
            <v>87</v>
          </cell>
          <cell r="I2384" t="str">
            <v>K12408</v>
          </cell>
        </row>
        <row r="2385">
          <cell r="A2385" t="str">
            <v>K125011749</v>
          </cell>
          <cell r="B2385" t="str">
            <v xml:space="preserve">TRẦN PHƯƠNG </v>
          </cell>
          <cell r="C2385" t="str">
            <v>UYÊN</v>
          </cell>
          <cell r="D2385" t="str">
            <v>K12501</v>
          </cell>
          <cell r="E2385">
            <v>7.05</v>
          </cell>
          <cell r="F2385">
            <v>6.79</v>
          </cell>
          <cell r="G2385">
            <v>22</v>
          </cell>
          <cell r="H2385">
            <v>87</v>
          </cell>
          <cell r="I2385" t="str">
            <v>K12501</v>
          </cell>
        </row>
        <row r="2386">
          <cell r="A2386" t="str">
            <v>K114040569</v>
          </cell>
          <cell r="B2386" t="str">
            <v xml:space="preserve">BÙI HÀ </v>
          </cell>
          <cell r="C2386" t="str">
            <v>TRANG</v>
          </cell>
          <cell r="D2386" t="str">
            <v>K11404A</v>
          </cell>
          <cell r="E2386">
            <v>7.05</v>
          </cell>
          <cell r="F2386">
            <v>7.48</v>
          </cell>
          <cell r="G2386">
            <v>21</v>
          </cell>
          <cell r="H2386">
            <v>87</v>
          </cell>
          <cell r="I2386" t="str">
            <v>K11404A</v>
          </cell>
        </row>
        <row r="2387">
          <cell r="A2387" t="str">
            <v>K134040450</v>
          </cell>
          <cell r="B2387" t="str">
            <v xml:space="preserve">ĐINH THỊ HUYỀN </v>
          </cell>
          <cell r="C2387" t="str">
            <v>MY</v>
          </cell>
          <cell r="D2387" t="str">
            <v>K13404</v>
          </cell>
          <cell r="E2387">
            <v>7.05</v>
          </cell>
          <cell r="F2387">
            <v>7.11</v>
          </cell>
          <cell r="G2387">
            <v>21</v>
          </cell>
          <cell r="H2387">
            <v>82</v>
          </cell>
          <cell r="I2387" t="str">
            <v>K13404</v>
          </cell>
        </row>
        <row r="2388">
          <cell r="A2388" t="str">
            <v>K134070860</v>
          </cell>
          <cell r="B2388" t="str">
            <v xml:space="preserve">TRẦN HÀ </v>
          </cell>
          <cell r="C2388" t="str">
            <v>PHƯƠNG</v>
          </cell>
          <cell r="D2388" t="str">
            <v>K13407</v>
          </cell>
          <cell r="E2388">
            <v>7.05</v>
          </cell>
          <cell r="F2388">
            <v>6.68</v>
          </cell>
          <cell r="G2388">
            <v>21</v>
          </cell>
          <cell r="H2388">
            <v>82</v>
          </cell>
          <cell r="I2388" t="str">
            <v>K13407</v>
          </cell>
        </row>
        <row r="2389">
          <cell r="A2389" t="str">
            <v>K134080998</v>
          </cell>
          <cell r="B2389" t="str">
            <v xml:space="preserve">BÙI THỊ THANH </v>
          </cell>
          <cell r="C2389" t="str">
            <v>TÙNG</v>
          </cell>
          <cell r="D2389" t="str">
            <v>K13408</v>
          </cell>
          <cell r="E2389">
            <v>7.05</v>
          </cell>
          <cell r="F2389">
            <v>7</v>
          </cell>
          <cell r="G2389">
            <v>21</v>
          </cell>
          <cell r="H2389">
            <v>82</v>
          </cell>
          <cell r="I2389" t="str">
            <v>K13408</v>
          </cell>
        </row>
        <row r="2390">
          <cell r="A2390" t="str">
            <v>K114030400</v>
          </cell>
          <cell r="B2390" t="str">
            <v xml:space="preserve">NGUYỄN HUY </v>
          </cell>
          <cell r="C2390" t="str">
            <v>LĨNH</v>
          </cell>
          <cell r="D2390" t="str">
            <v>K11403</v>
          </cell>
          <cell r="E2390">
            <v>7.05</v>
          </cell>
          <cell r="F2390">
            <v>7.05</v>
          </cell>
          <cell r="G2390">
            <v>20</v>
          </cell>
          <cell r="H2390">
            <v>82</v>
          </cell>
          <cell r="I2390" t="str">
            <v>K11403</v>
          </cell>
        </row>
        <row r="2391">
          <cell r="A2391" t="str">
            <v>K135011240</v>
          </cell>
          <cell r="B2391" t="str">
            <v xml:space="preserve">ĐOÀN THỊ NHƯ </v>
          </cell>
          <cell r="C2391" t="str">
            <v>QUỲNH</v>
          </cell>
          <cell r="D2391" t="str">
            <v>K13501</v>
          </cell>
          <cell r="E2391">
            <v>7.05</v>
          </cell>
          <cell r="F2391">
            <v>6.95</v>
          </cell>
          <cell r="G2391">
            <v>20</v>
          </cell>
          <cell r="H2391">
            <v>82</v>
          </cell>
          <cell r="I2391" t="str">
            <v>K13501</v>
          </cell>
        </row>
        <row r="2392">
          <cell r="A2392" t="str">
            <v>K134070861</v>
          </cell>
          <cell r="B2392" t="str">
            <v xml:space="preserve">NGUYỄN ĐỨC </v>
          </cell>
          <cell r="C2392" t="str">
            <v>PHƯỚC</v>
          </cell>
          <cell r="D2392" t="str">
            <v>K13407</v>
          </cell>
          <cell r="E2392">
            <v>7.05</v>
          </cell>
          <cell r="F2392">
            <v>6.87</v>
          </cell>
          <cell r="G2392">
            <v>21</v>
          </cell>
          <cell r="H2392">
            <v>81</v>
          </cell>
          <cell r="I2392" t="str">
            <v>K13407</v>
          </cell>
        </row>
        <row r="2393">
          <cell r="A2393" t="str">
            <v>K134091034</v>
          </cell>
          <cell r="B2393" t="str">
            <v xml:space="preserve">PHẠM NGỌC TUẤN </v>
          </cell>
          <cell r="C2393" t="str">
            <v>ANH</v>
          </cell>
          <cell r="D2393" t="str">
            <v>K13409</v>
          </cell>
          <cell r="E2393">
            <v>7.05</v>
          </cell>
          <cell r="F2393">
            <v>6.87</v>
          </cell>
          <cell r="G2393">
            <v>21</v>
          </cell>
          <cell r="H2393">
            <v>80</v>
          </cell>
          <cell r="I2393" t="str">
            <v>K13409</v>
          </cell>
        </row>
        <row r="2394">
          <cell r="A2394" t="str">
            <v>K124071348</v>
          </cell>
          <cell r="B2394" t="str">
            <v xml:space="preserve">NGUYỄN THỊ THU </v>
          </cell>
          <cell r="C2394" t="str">
            <v>VÂN</v>
          </cell>
          <cell r="D2394" t="str">
            <v>K12407A</v>
          </cell>
          <cell r="E2394">
            <v>7.05</v>
          </cell>
          <cell r="F2394">
            <v>6.99</v>
          </cell>
          <cell r="G2394">
            <v>20</v>
          </cell>
          <cell r="H2394">
            <v>80</v>
          </cell>
          <cell r="I2394" t="str">
            <v>K12407B</v>
          </cell>
        </row>
        <row r="2395">
          <cell r="A2395" t="str">
            <v>K134010008</v>
          </cell>
          <cell r="B2395" t="str">
            <v xml:space="preserve">TRẦN QUỐC </v>
          </cell>
          <cell r="C2395" t="str">
            <v>DŨNG</v>
          </cell>
          <cell r="D2395" t="str">
            <v>K13401</v>
          </cell>
          <cell r="E2395">
            <v>7.05</v>
          </cell>
          <cell r="F2395">
            <v>6.58</v>
          </cell>
          <cell r="G2395">
            <v>21</v>
          </cell>
          <cell r="H2395">
            <v>79</v>
          </cell>
          <cell r="I2395" t="str">
            <v>K13401</v>
          </cell>
        </row>
        <row r="2396">
          <cell r="A2396" t="str">
            <v>K134091065</v>
          </cell>
          <cell r="B2396" t="str">
            <v xml:space="preserve">PHAN KHÁNH </v>
          </cell>
          <cell r="C2396" t="str">
            <v>HÒA</v>
          </cell>
          <cell r="D2396" t="str">
            <v>K13409</v>
          </cell>
          <cell r="E2396">
            <v>7.05</v>
          </cell>
          <cell r="F2396">
            <v>7.53</v>
          </cell>
          <cell r="G2396">
            <v>21</v>
          </cell>
          <cell r="H2396">
            <v>79</v>
          </cell>
          <cell r="I2396" t="str">
            <v>K13409</v>
          </cell>
        </row>
        <row r="2397">
          <cell r="A2397" t="str">
            <v>K134091145</v>
          </cell>
          <cell r="B2397" t="str">
            <v xml:space="preserve">NGUYỄN THỊ </v>
          </cell>
          <cell r="C2397" t="str">
            <v>VÂN</v>
          </cell>
          <cell r="D2397" t="str">
            <v>K13409</v>
          </cell>
          <cell r="E2397">
            <v>7.05</v>
          </cell>
          <cell r="F2397">
            <v>6.94</v>
          </cell>
          <cell r="G2397">
            <v>21</v>
          </cell>
          <cell r="H2397">
            <v>77</v>
          </cell>
          <cell r="I2397" t="str">
            <v>K13409</v>
          </cell>
        </row>
        <row r="2398">
          <cell r="A2398" t="str">
            <v>K114071322</v>
          </cell>
          <cell r="B2398" t="str">
            <v xml:space="preserve">NGUYỄN MINH </v>
          </cell>
          <cell r="C2398" t="str">
            <v>TRÍ</v>
          </cell>
          <cell r="D2398" t="str">
            <v>K11407A</v>
          </cell>
          <cell r="E2398">
            <v>7.05</v>
          </cell>
          <cell r="F2398">
            <v>7.3</v>
          </cell>
          <cell r="G2398">
            <v>22</v>
          </cell>
          <cell r="H2398">
            <v>75</v>
          </cell>
          <cell r="I2398" t="str">
            <v>K11407B</v>
          </cell>
        </row>
        <row r="2399">
          <cell r="A2399" t="str">
            <v>K134011742</v>
          </cell>
          <cell r="B2399" t="str">
            <v xml:space="preserve">PHAN THỊ HOÀI </v>
          </cell>
          <cell r="C2399" t="str">
            <v>THANH</v>
          </cell>
          <cell r="D2399" t="str">
            <v>K13401</v>
          </cell>
          <cell r="E2399">
            <v>7.05</v>
          </cell>
          <cell r="F2399">
            <v>6.71</v>
          </cell>
          <cell r="G2399">
            <v>21</v>
          </cell>
          <cell r="H2399">
            <v>75</v>
          </cell>
          <cell r="I2399" t="str">
            <v>K13401</v>
          </cell>
        </row>
        <row r="2400">
          <cell r="A2400" t="str">
            <v>K134060648</v>
          </cell>
          <cell r="B2400" t="str">
            <v xml:space="preserve">TRẦN VĂN </v>
          </cell>
          <cell r="C2400" t="str">
            <v>CHƯƠNG</v>
          </cell>
          <cell r="D2400" t="str">
            <v>K13406</v>
          </cell>
          <cell r="E2400">
            <v>7.05</v>
          </cell>
          <cell r="F2400">
            <v>6.65</v>
          </cell>
          <cell r="G2400">
            <v>21</v>
          </cell>
          <cell r="H2400">
            <v>75</v>
          </cell>
          <cell r="I2400" t="str">
            <v>K13406</v>
          </cell>
        </row>
        <row r="2401">
          <cell r="A2401" t="str">
            <v>K115021457</v>
          </cell>
          <cell r="B2401" t="str">
            <v xml:space="preserve">NGUYỄN PHẠM PHƯƠNG </v>
          </cell>
          <cell r="C2401" t="str">
            <v>ANH</v>
          </cell>
          <cell r="D2401" t="str">
            <v>K11502</v>
          </cell>
          <cell r="E2401">
            <v>7.05</v>
          </cell>
          <cell r="F2401">
            <v>6.66</v>
          </cell>
          <cell r="G2401">
            <v>22</v>
          </cell>
          <cell r="H2401">
            <v>74</v>
          </cell>
          <cell r="I2401" t="str">
            <v>K11502</v>
          </cell>
        </row>
        <row r="2402">
          <cell r="A2402" t="str">
            <v>K134040464</v>
          </cell>
          <cell r="B2402" t="str">
            <v xml:space="preserve">PHAN HẠNH </v>
          </cell>
          <cell r="C2402" t="str">
            <v>NGUYÊN</v>
          </cell>
          <cell r="D2402" t="str">
            <v>K13404</v>
          </cell>
          <cell r="E2402">
            <v>7.05</v>
          </cell>
          <cell r="F2402">
            <v>7.12</v>
          </cell>
          <cell r="G2402">
            <v>21</v>
          </cell>
          <cell r="H2402">
            <v>73</v>
          </cell>
          <cell r="I2402" t="str">
            <v>K13404</v>
          </cell>
        </row>
        <row r="2403">
          <cell r="A2403" t="str">
            <v>K115011372</v>
          </cell>
          <cell r="B2403" t="str">
            <v xml:space="preserve">VŨ THỊ KIỀU </v>
          </cell>
          <cell r="C2403" t="str">
            <v>HUYÊN</v>
          </cell>
          <cell r="D2403" t="str">
            <v>K11501</v>
          </cell>
          <cell r="E2403">
            <v>7.05</v>
          </cell>
          <cell r="F2403">
            <v>6.63</v>
          </cell>
          <cell r="G2403">
            <v>26</v>
          </cell>
          <cell r="H2403">
            <v>70</v>
          </cell>
          <cell r="I2403" t="str">
            <v>K11501</v>
          </cell>
        </row>
        <row r="2404">
          <cell r="A2404" t="str">
            <v>K124060997</v>
          </cell>
          <cell r="B2404" t="str">
            <v xml:space="preserve">LÊ THỊ DIỆU </v>
          </cell>
          <cell r="C2404" t="str">
            <v>LY</v>
          </cell>
          <cell r="D2404" t="str">
            <v>K12406</v>
          </cell>
          <cell r="E2404">
            <v>7.04</v>
          </cell>
          <cell r="F2404">
            <v>7.08</v>
          </cell>
          <cell r="G2404">
            <v>25</v>
          </cell>
          <cell r="H2404">
            <v>92</v>
          </cell>
          <cell r="I2404" t="str">
            <v>K12406</v>
          </cell>
        </row>
        <row r="2405">
          <cell r="A2405" t="str">
            <v>K124081365</v>
          </cell>
          <cell r="B2405" t="str">
            <v xml:space="preserve">DƯƠNG THỊ HƯƠNG </v>
          </cell>
          <cell r="C2405" t="str">
            <v>DUYÊN</v>
          </cell>
          <cell r="D2405" t="str">
            <v>K12408</v>
          </cell>
          <cell r="E2405">
            <v>7.04</v>
          </cell>
          <cell r="F2405">
            <v>6.72</v>
          </cell>
          <cell r="G2405">
            <v>27</v>
          </cell>
          <cell r="H2405">
            <v>87</v>
          </cell>
          <cell r="I2405" t="str">
            <v>K12408</v>
          </cell>
        </row>
        <row r="2406">
          <cell r="A2406" t="str">
            <v>K114040596</v>
          </cell>
          <cell r="B2406" t="str">
            <v xml:space="preserve">NGUYỄN THỊ MAI </v>
          </cell>
          <cell r="C2406" t="str">
            <v>ANH</v>
          </cell>
          <cell r="D2406" t="str">
            <v>K11404A</v>
          </cell>
          <cell r="E2406">
            <v>7.04</v>
          </cell>
          <cell r="F2406">
            <v>7.03</v>
          </cell>
          <cell r="G2406">
            <v>25</v>
          </cell>
          <cell r="H2406">
            <v>87</v>
          </cell>
          <cell r="I2406" t="str">
            <v>K11404B</v>
          </cell>
        </row>
        <row r="2407">
          <cell r="A2407" t="str">
            <v>K114030416</v>
          </cell>
          <cell r="B2407" t="str">
            <v xml:space="preserve">NGUYỄN THỊ MỸ </v>
          </cell>
          <cell r="C2407" t="str">
            <v>NHUNG</v>
          </cell>
          <cell r="D2407" t="str">
            <v>K11403</v>
          </cell>
          <cell r="E2407">
            <v>7.04</v>
          </cell>
          <cell r="F2407">
            <v>7.25</v>
          </cell>
          <cell r="G2407">
            <v>24</v>
          </cell>
          <cell r="H2407">
            <v>87</v>
          </cell>
          <cell r="I2407" t="str">
            <v>K11403</v>
          </cell>
        </row>
        <row r="2408">
          <cell r="A2408" t="str">
            <v>K124050843</v>
          </cell>
          <cell r="B2408" t="str">
            <v xml:space="preserve">TRƯƠNG THỊ </v>
          </cell>
          <cell r="C2408" t="str">
            <v>DUNG</v>
          </cell>
          <cell r="D2408" t="str">
            <v>K12405</v>
          </cell>
          <cell r="E2408">
            <v>7.04</v>
          </cell>
          <cell r="F2408">
            <v>7.14</v>
          </cell>
          <cell r="G2408">
            <v>24</v>
          </cell>
          <cell r="H2408">
            <v>87</v>
          </cell>
          <cell r="I2408" t="str">
            <v>K12405</v>
          </cell>
        </row>
        <row r="2409">
          <cell r="A2409" t="str">
            <v>K114071257</v>
          </cell>
          <cell r="B2409" t="str">
            <v xml:space="preserve">NGUYỄN THỊ ÁNH </v>
          </cell>
          <cell r="C2409" t="str">
            <v>LINH</v>
          </cell>
          <cell r="D2409" t="str">
            <v>K11407A</v>
          </cell>
          <cell r="E2409">
            <v>7.04</v>
          </cell>
          <cell r="F2409">
            <v>6.62</v>
          </cell>
          <cell r="G2409">
            <v>32</v>
          </cell>
          <cell r="H2409">
            <v>86</v>
          </cell>
          <cell r="I2409" t="str">
            <v>K11407B</v>
          </cell>
        </row>
        <row r="2410">
          <cell r="A2410" t="str">
            <v>K124062285</v>
          </cell>
          <cell r="B2410" t="str">
            <v xml:space="preserve">BÙI THỊ KIM </v>
          </cell>
          <cell r="C2410" t="str">
            <v>DUYÊN</v>
          </cell>
          <cell r="D2410" t="str">
            <v>K12406</v>
          </cell>
          <cell r="E2410">
            <v>7.04</v>
          </cell>
          <cell r="F2410">
            <v>6.78</v>
          </cell>
          <cell r="G2410">
            <v>29</v>
          </cell>
          <cell r="H2410">
            <v>85</v>
          </cell>
          <cell r="I2410" t="str">
            <v>K12406</v>
          </cell>
        </row>
        <row r="2411">
          <cell r="A2411" t="str">
            <v>K124061069</v>
          </cell>
          <cell r="B2411" t="str">
            <v xml:space="preserve">QUÁCH THỊ HOÀI </v>
          </cell>
          <cell r="C2411" t="str">
            <v>VÂN</v>
          </cell>
          <cell r="D2411" t="str">
            <v>K12406</v>
          </cell>
          <cell r="E2411">
            <v>7.04</v>
          </cell>
          <cell r="F2411">
            <v>6.98</v>
          </cell>
          <cell r="G2411">
            <v>28</v>
          </cell>
          <cell r="H2411">
            <v>85</v>
          </cell>
          <cell r="I2411" t="str">
            <v>K12406</v>
          </cell>
        </row>
        <row r="2412">
          <cell r="A2412" t="str">
            <v>K125021763</v>
          </cell>
          <cell r="B2412" t="str">
            <v xml:space="preserve">NGUYỄN XUÂN </v>
          </cell>
          <cell r="C2412" t="str">
            <v>BÁCH</v>
          </cell>
          <cell r="D2412" t="str">
            <v>K12502</v>
          </cell>
          <cell r="E2412">
            <v>7.04</v>
          </cell>
          <cell r="F2412">
            <v>6.84</v>
          </cell>
          <cell r="G2412">
            <v>27</v>
          </cell>
          <cell r="H2412">
            <v>82</v>
          </cell>
          <cell r="I2412" t="str">
            <v>K12502</v>
          </cell>
        </row>
        <row r="2413">
          <cell r="A2413" t="str">
            <v>K124020320</v>
          </cell>
          <cell r="B2413" t="str">
            <v xml:space="preserve">NGUYỄN THỊ NGỌC </v>
          </cell>
          <cell r="C2413" t="str">
            <v>HUỲNH</v>
          </cell>
          <cell r="D2413" t="str">
            <v>K12402</v>
          </cell>
          <cell r="E2413">
            <v>7.04</v>
          </cell>
          <cell r="F2413">
            <v>7.18</v>
          </cell>
          <cell r="G2413">
            <v>24</v>
          </cell>
          <cell r="H2413">
            <v>82</v>
          </cell>
          <cell r="I2413" t="str">
            <v>K12402B</v>
          </cell>
        </row>
        <row r="2414">
          <cell r="A2414" t="str">
            <v>K114020297</v>
          </cell>
          <cell r="B2414" t="str">
            <v xml:space="preserve">NGUYỄN HỮU </v>
          </cell>
          <cell r="C2414" t="str">
            <v>NGHĨA</v>
          </cell>
          <cell r="D2414" t="str">
            <v>K11402</v>
          </cell>
          <cell r="E2414">
            <v>7.04</v>
          </cell>
          <cell r="F2414">
            <v>6.71</v>
          </cell>
          <cell r="G2414">
            <v>33</v>
          </cell>
          <cell r="H2414">
            <v>80</v>
          </cell>
          <cell r="I2414" t="str">
            <v>K11402B</v>
          </cell>
        </row>
        <row r="2415">
          <cell r="A2415" t="str">
            <v>K124071309</v>
          </cell>
          <cell r="B2415" t="str">
            <v xml:space="preserve">VÕ THANH </v>
          </cell>
          <cell r="C2415" t="str">
            <v>TÂN</v>
          </cell>
          <cell r="D2415" t="str">
            <v>K12407A</v>
          </cell>
          <cell r="E2415">
            <v>7.04</v>
          </cell>
          <cell r="F2415">
            <v>7.07</v>
          </cell>
          <cell r="G2415">
            <v>24</v>
          </cell>
          <cell r="H2415">
            <v>80</v>
          </cell>
          <cell r="I2415" t="str">
            <v>K12407B</v>
          </cell>
        </row>
        <row r="2416">
          <cell r="A2416" t="str">
            <v>K124082349</v>
          </cell>
          <cell r="B2416" t="str">
            <v xml:space="preserve">LÊ THỊ CHÂU </v>
          </cell>
          <cell r="C2416" t="str">
            <v>THUYÊN</v>
          </cell>
          <cell r="D2416" t="str">
            <v>K12408</v>
          </cell>
          <cell r="E2416">
            <v>7.04</v>
          </cell>
          <cell r="F2416">
            <v>7.21</v>
          </cell>
          <cell r="G2416">
            <v>24</v>
          </cell>
          <cell r="H2416">
            <v>80</v>
          </cell>
          <cell r="I2416" t="str">
            <v>K12408</v>
          </cell>
        </row>
        <row r="2417">
          <cell r="A2417" t="str">
            <v>K124020290</v>
          </cell>
          <cell r="B2417" t="str">
            <v xml:space="preserve">ĐINH THỊ MỸ </v>
          </cell>
          <cell r="C2417" t="str">
            <v>DUNG</v>
          </cell>
          <cell r="D2417" t="str">
            <v>K12402</v>
          </cell>
          <cell r="E2417">
            <v>7.04</v>
          </cell>
          <cell r="F2417">
            <v>7.39</v>
          </cell>
          <cell r="G2417">
            <v>20</v>
          </cell>
          <cell r="H2417">
            <v>80</v>
          </cell>
          <cell r="I2417" t="str">
            <v>K12402B</v>
          </cell>
        </row>
        <row r="2418">
          <cell r="A2418" t="str">
            <v>K125021847</v>
          </cell>
          <cell r="B2418" t="str">
            <v xml:space="preserve">TRẦN THỊ PHƯƠNG </v>
          </cell>
          <cell r="C2418" t="str">
            <v>THẢO</v>
          </cell>
          <cell r="D2418" t="str">
            <v>K12502</v>
          </cell>
          <cell r="E2418">
            <v>7.04</v>
          </cell>
          <cell r="F2418">
            <v>6.84</v>
          </cell>
          <cell r="G2418">
            <v>27</v>
          </cell>
          <cell r="H2418">
            <v>78</v>
          </cell>
          <cell r="I2418" t="str">
            <v>K12502</v>
          </cell>
        </row>
        <row r="2419">
          <cell r="A2419" t="str">
            <v>K114071307</v>
          </cell>
          <cell r="B2419" t="str">
            <v xml:space="preserve">LÊ HỒNG </v>
          </cell>
          <cell r="C2419" t="str">
            <v>THUỶ</v>
          </cell>
          <cell r="D2419" t="str">
            <v>K11407A</v>
          </cell>
          <cell r="E2419">
            <v>7.04</v>
          </cell>
          <cell r="F2419">
            <v>6.44</v>
          </cell>
          <cell r="G2419">
            <v>26</v>
          </cell>
          <cell r="H2419">
            <v>77</v>
          </cell>
          <cell r="I2419" t="str">
            <v>K11407B</v>
          </cell>
        </row>
        <row r="2420">
          <cell r="A2420" t="str">
            <v>K124081439</v>
          </cell>
          <cell r="B2420" t="str">
            <v xml:space="preserve">ĐINH THỊ HỒNG </v>
          </cell>
          <cell r="C2420" t="str">
            <v>THẮM</v>
          </cell>
          <cell r="D2420" t="str">
            <v>K12408</v>
          </cell>
          <cell r="E2420">
            <v>7.04</v>
          </cell>
          <cell r="F2420">
            <v>7.12</v>
          </cell>
          <cell r="G2420">
            <v>24</v>
          </cell>
          <cell r="H2420">
            <v>77</v>
          </cell>
          <cell r="I2420" t="str">
            <v>K12408</v>
          </cell>
        </row>
        <row r="2421">
          <cell r="A2421" t="str">
            <v>K124082345</v>
          </cell>
          <cell r="B2421" t="str">
            <v xml:space="preserve">LÊ THỊ THƯƠNG </v>
          </cell>
          <cell r="C2421" t="str">
            <v>THƯƠNG</v>
          </cell>
          <cell r="D2421" t="str">
            <v>K12408</v>
          </cell>
          <cell r="E2421">
            <v>7.04</v>
          </cell>
          <cell r="F2421">
            <v>6.9</v>
          </cell>
          <cell r="G2421">
            <v>24</v>
          </cell>
          <cell r="H2421">
            <v>77</v>
          </cell>
          <cell r="I2421" t="str">
            <v>K12408</v>
          </cell>
        </row>
        <row r="2422">
          <cell r="A2422" t="str">
            <v>K124061040</v>
          </cell>
          <cell r="B2422" t="str">
            <v xml:space="preserve">HỒ THỊ PHƯƠNG </v>
          </cell>
          <cell r="C2422" t="str">
            <v>THÚY</v>
          </cell>
          <cell r="D2422" t="str">
            <v>K12406</v>
          </cell>
          <cell r="E2422">
            <v>7.04</v>
          </cell>
          <cell r="F2422">
            <v>7.34</v>
          </cell>
          <cell r="G2422">
            <v>25</v>
          </cell>
          <cell r="H2422">
            <v>74</v>
          </cell>
          <cell r="I2422" t="str">
            <v>K12406</v>
          </cell>
        </row>
        <row r="2423">
          <cell r="A2423" t="str">
            <v>K114071132</v>
          </cell>
          <cell r="B2423" t="str">
            <v xml:space="preserve">LÊ HỬU </v>
          </cell>
          <cell r="C2423" t="str">
            <v>LỢI</v>
          </cell>
          <cell r="D2423" t="str">
            <v>K11407A</v>
          </cell>
          <cell r="E2423">
            <v>7.03</v>
          </cell>
          <cell r="F2423">
            <v>7.16</v>
          </cell>
          <cell r="G2423">
            <v>19</v>
          </cell>
          <cell r="H2423">
            <v>87</v>
          </cell>
          <cell r="I2423" t="str">
            <v>K11407A</v>
          </cell>
        </row>
        <row r="2424">
          <cell r="A2424" t="str">
            <v>K124081369</v>
          </cell>
          <cell r="B2424" t="str">
            <v xml:space="preserve">TRẦN NỮ HOÀNG </v>
          </cell>
          <cell r="C2424" t="str">
            <v>GIA</v>
          </cell>
          <cell r="D2424" t="str">
            <v>K12408</v>
          </cell>
          <cell r="E2424">
            <v>7.03</v>
          </cell>
          <cell r="F2424">
            <v>7.24</v>
          </cell>
          <cell r="G2424">
            <v>20</v>
          </cell>
          <cell r="H2424">
            <v>82</v>
          </cell>
          <cell r="I2424" t="str">
            <v>K12408</v>
          </cell>
        </row>
        <row r="2425">
          <cell r="A2425" t="str">
            <v>K114050763</v>
          </cell>
          <cell r="B2425" t="str">
            <v xml:space="preserve">NGÔ THỊ THÙY </v>
          </cell>
          <cell r="C2425" t="str">
            <v>LINH</v>
          </cell>
          <cell r="D2425" t="str">
            <v>K11405A</v>
          </cell>
          <cell r="E2425">
            <v>7.03</v>
          </cell>
          <cell r="F2425">
            <v>7.23</v>
          </cell>
          <cell r="G2425">
            <v>19</v>
          </cell>
          <cell r="H2425">
            <v>81</v>
          </cell>
          <cell r="I2425" t="str">
            <v>K11405A</v>
          </cell>
        </row>
        <row r="2426">
          <cell r="A2426" t="str">
            <v>K135021384</v>
          </cell>
          <cell r="B2426" t="str">
            <v xml:space="preserve">LÊ THỊ </v>
          </cell>
          <cell r="C2426" t="str">
            <v>THƯ</v>
          </cell>
          <cell r="D2426" t="str">
            <v>K13502</v>
          </cell>
          <cell r="E2426">
            <v>7.03</v>
          </cell>
          <cell r="F2426">
            <v>7.1</v>
          </cell>
          <cell r="G2426">
            <v>20</v>
          </cell>
          <cell r="H2426">
            <v>77</v>
          </cell>
          <cell r="I2426" t="str">
            <v>K13502</v>
          </cell>
        </row>
        <row r="2427">
          <cell r="A2427" t="str">
            <v>K135021402</v>
          </cell>
          <cell r="B2427" t="str">
            <v xml:space="preserve">TRẦN THỊ BÍCH </v>
          </cell>
          <cell r="C2427" t="str">
            <v>THY</v>
          </cell>
          <cell r="D2427" t="str">
            <v>K13502</v>
          </cell>
          <cell r="E2427">
            <v>7.03</v>
          </cell>
          <cell r="F2427">
            <v>6.8</v>
          </cell>
          <cell r="G2427">
            <v>20</v>
          </cell>
          <cell r="H2427">
            <v>77</v>
          </cell>
          <cell r="I2427" t="str">
            <v>K13502</v>
          </cell>
        </row>
        <row r="2428">
          <cell r="A2428" t="str">
            <v>K115011344</v>
          </cell>
          <cell r="B2428" t="str">
            <v xml:space="preserve">LƯU THỊ THANH </v>
          </cell>
          <cell r="C2428" t="str">
            <v>CÚC</v>
          </cell>
          <cell r="D2428" t="str">
            <v>K11501</v>
          </cell>
          <cell r="E2428">
            <v>7.02</v>
          </cell>
          <cell r="F2428">
            <v>6.89</v>
          </cell>
          <cell r="G2428">
            <v>22</v>
          </cell>
          <cell r="H2428">
            <v>100</v>
          </cell>
          <cell r="I2428" t="str">
            <v>K11501</v>
          </cell>
        </row>
        <row r="2429">
          <cell r="A2429" t="str">
            <v>K114040687</v>
          </cell>
          <cell r="B2429" t="str">
            <v xml:space="preserve">VŨ ĐỨC </v>
          </cell>
          <cell r="C2429" t="str">
            <v>TIẾN</v>
          </cell>
          <cell r="D2429" t="str">
            <v>K11404A</v>
          </cell>
          <cell r="E2429">
            <v>7.02</v>
          </cell>
          <cell r="F2429">
            <v>7.22</v>
          </cell>
          <cell r="G2429">
            <v>21</v>
          </cell>
          <cell r="H2429">
            <v>100</v>
          </cell>
          <cell r="I2429" t="str">
            <v>K11404B</v>
          </cell>
        </row>
        <row r="2430">
          <cell r="A2430" t="str">
            <v>K114071242</v>
          </cell>
          <cell r="B2430" t="str">
            <v xml:space="preserve">NGUYỄN VĂN </v>
          </cell>
          <cell r="C2430" t="str">
            <v>HUYÊN</v>
          </cell>
          <cell r="D2430" t="str">
            <v>K11407A</v>
          </cell>
          <cell r="E2430">
            <v>7.02</v>
          </cell>
          <cell r="F2430">
            <v>6.7</v>
          </cell>
          <cell r="G2430">
            <v>26</v>
          </cell>
          <cell r="H2430">
            <v>95</v>
          </cell>
          <cell r="I2430" t="str">
            <v>K11407B</v>
          </cell>
        </row>
        <row r="2431">
          <cell r="A2431" t="str">
            <v>K114060989</v>
          </cell>
          <cell r="B2431" t="str">
            <v xml:space="preserve">NGUYỄN ĐỨC </v>
          </cell>
          <cell r="C2431" t="str">
            <v>HẢI</v>
          </cell>
          <cell r="D2431" t="str">
            <v>K11406</v>
          </cell>
          <cell r="E2431">
            <v>7.02</v>
          </cell>
          <cell r="F2431">
            <v>6.94</v>
          </cell>
          <cell r="G2431">
            <v>21</v>
          </cell>
          <cell r="H2431">
            <v>95</v>
          </cell>
          <cell r="I2431" t="str">
            <v>K11406</v>
          </cell>
        </row>
        <row r="2432">
          <cell r="A2432" t="str">
            <v>K124030433</v>
          </cell>
          <cell r="B2432" t="str">
            <v xml:space="preserve">NGUYỄN VĂN </v>
          </cell>
          <cell r="C2432" t="str">
            <v>HẢO</v>
          </cell>
          <cell r="D2432" t="str">
            <v>K12403</v>
          </cell>
          <cell r="E2432">
            <v>7.02</v>
          </cell>
          <cell r="F2432">
            <v>6.65</v>
          </cell>
          <cell r="G2432">
            <v>24</v>
          </cell>
          <cell r="H2432">
            <v>94</v>
          </cell>
          <cell r="I2432" t="str">
            <v>K12403</v>
          </cell>
        </row>
        <row r="2433">
          <cell r="A2433" t="str">
            <v>K124050957</v>
          </cell>
          <cell r="B2433" t="str">
            <v xml:space="preserve">TRỊNH THỊ </v>
          </cell>
          <cell r="C2433" t="str">
            <v>VUI</v>
          </cell>
          <cell r="D2433" t="str">
            <v>K12405</v>
          </cell>
          <cell r="E2433">
            <v>7.02</v>
          </cell>
          <cell r="F2433">
            <v>7.22</v>
          </cell>
          <cell r="G2433">
            <v>24</v>
          </cell>
          <cell r="H2433">
            <v>94</v>
          </cell>
          <cell r="I2433" t="str">
            <v>K12405</v>
          </cell>
        </row>
        <row r="2434">
          <cell r="A2434" t="str">
            <v>K124030521</v>
          </cell>
          <cell r="B2434" t="str">
            <v xml:space="preserve">TRẦN THỊ NGỌC </v>
          </cell>
          <cell r="C2434" t="str">
            <v>TRUYỀN</v>
          </cell>
          <cell r="D2434" t="str">
            <v>K12403</v>
          </cell>
          <cell r="E2434">
            <v>7.02</v>
          </cell>
          <cell r="F2434">
            <v>7.05</v>
          </cell>
          <cell r="G2434">
            <v>24</v>
          </cell>
          <cell r="H2434">
            <v>89</v>
          </cell>
          <cell r="I2434" t="str">
            <v>K12403</v>
          </cell>
        </row>
        <row r="2435">
          <cell r="A2435" t="str">
            <v>K125021866</v>
          </cell>
          <cell r="B2435" t="str">
            <v xml:space="preserve">TRẦN CAO NHẬT </v>
          </cell>
          <cell r="C2435" t="str">
            <v>TRINH</v>
          </cell>
          <cell r="D2435" t="str">
            <v>K12502</v>
          </cell>
          <cell r="E2435">
            <v>7.02</v>
          </cell>
          <cell r="F2435">
            <v>6.79</v>
          </cell>
          <cell r="G2435">
            <v>27</v>
          </cell>
          <cell r="H2435">
            <v>87</v>
          </cell>
          <cell r="I2435" t="str">
            <v>K12502</v>
          </cell>
        </row>
        <row r="2436">
          <cell r="A2436" t="str">
            <v>K124050881</v>
          </cell>
          <cell r="B2436" t="str">
            <v xml:space="preserve">HOÀNG THỊ </v>
          </cell>
          <cell r="C2436" t="str">
            <v>MAI</v>
          </cell>
          <cell r="D2436" t="str">
            <v>K12405</v>
          </cell>
          <cell r="E2436">
            <v>7.02</v>
          </cell>
          <cell r="F2436">
            <v>7.19</v>
          </cell>
          <cell r="G2436">
            <v>24</v>
          </cell>
          <cell r="H2436">
            <v>87</v>
          </cell>
          <cell r="I2436" t="str">
            <v>K12405</v>
          </cell>
        </row>
        <row r="2437">
          <cell r="A2437" t="str">
            <v>K125021837</v>
          </cell>
          <cell r="B2437" t="str">
            <v xml:space="preserve">NGÔ HOÀNG THỤC </v>
          </cell>
          <cell r="C2437" t="str">
            <v>QUYÊN</v>
          </cell>
          <cell r="D2437" t="str">
            <v>K12502</v>
          </cell>
          <cell r="E2437">
            <v>7.02</v>
          </cell>
          <cell r="F2437">
            <v>7.04</v>
          </cell>
          <cell r="G2437">
            <v>23</v>
          </cell>
          <cell r="H2437">
            <v>87</v>
          </cell>
          <cell r="I2437" t="str">
            <v>K12502</v>
          </cell>
        </row>
        <row r="2438">
          <cell r="A2438" t="str">
            <v>K115011386</v>
          </cell>
          <cell r="B2438" t="str">
            <v xml:space="preserve">NGUYỄN THỤY THÙY </v>
          </cell>
          <cell r="C2438" t="str">
            <v>LINH</v>
          </cell>
          <cell r="D2438" t="str">
            <v>K11501</v>
          </cell>
          <cell r="E2438">
            <v>7.02</v>
          </cell>
          <cell r="F2438">
            <v>6.93</v>
          </cell>
          <cell r="G2438">
            <v>22</v>
          </cell>
          <cell r="H2438">
            <v>87</v>
          </cell>
          <cell r="I2438" t="str">
            <v>K11501</v>
          </cell>
        </row>
        <row r="2439">
          <cell r="A2439" t="str">
            <v>K115021512</v>
          </cell>
          <cell r="B2439" t="str">
            <v xml:space="preserve">NGUYỄN ĐOÀN BÍCH </v>
          </cell>
          <cell r="C2439" t="str">
            <v>NGỌC</v>
          </cell>
          <cell r="D2439" t="str">
            <v>K11502</v>
          </cell>
          <cell r="E2439">
            <v>7.02</v>
          </cell>
          <cell r="F2439">
            <v>6.87</v>
          </cell>
          <cell r="G2439">
            <v>22</v>
          </cell>
          <cell r="H2439">
            <v>87</v>
          </cell>
          <cell r="I2439" t="str">
            <v>K11502</v>
          </cell>
        </row>
        <row r="2440">
          <cell r="A2440" t="str">
            <v>K135031451</v>
          </cell>
          <cell r="B2440" t="str">
            <v xml:space="preserve">TRƯƠNG CÔNG </v>
          </cell>
          <cell r="C2440" t="str">
            <v>ĐIỀN</v>
          </cell>
          <cell r="D2440" t="str">
            <v>K13503</v>
          </cell>
          <cell r="E2440">
            <v>7.02</v>
          </cell>
          <cell r="F2440">
            <v>6.84</v>
          </cell>
          <cell r="G2440">
            <v>21</v>
          </cell>
          <cell r="H2440">
            <v>87</v>
          </cell>
          <cell r="I2440" t="str">
            <v>K13503</v>
          </cell>
        </row>
        <row r="2441">
          <cell r="A2441" t="str">
            <v>K114061007</v>
          </cell>
          <cell r="B2441" t="str">
            <v xml:space="preserve">NGUYỄN VŨ NHẬT </v>
          </cell>
          <cell r="C2441" t="str">
            <v>LINH</v>
          </cell>
          <cell r="D2441" t="str">
            <v>K11406</v>
          </cell>
          <cell r="E2441">
            <v>7.02</v>
          </cell>
          <cell r="F2441">
            <v>7.2</v>
          </cell>
          <cell r="G2441">
            <v>21</v>
          </cell>
          <cell r="H2441">
            <v>85</v>
          </cell>
          <cell r="I2441" t="str">
            <v>K11406</v>
          </cell>
        </row>
        <row r="2442">
          <cell r="A2442" t="str">
            <v>K134040438</v>
          </cell>
          <cell r="B2442" t="str">
            <v xml:space="preserve">NGUYỄN THUỲ </v>
          </cell>
          <cell r="C2442" t="str">
            <v>LINH</v>
          </cell>
          <cell r="D2442" t="str">
            <v>K13404</v>
          </cell>
          <cell r="E2442">
            <v>7.02</v>
          </cell>
          <cell r="F2442">
            <v>6.63</v>
          </cell>
          <cell r="G2442">
            <v>21</v>
          </cell>
          <cell r="H2442">
            <v>85</v>
          </cell>
          <cell r="I2442" t="str">
            <v>K13404</v>
          </cell>
        </row>
        <row r="2443">
          <cell r="A2443" t="str">
            <v>K125011734</v>
          </cell>
          <cell r="B2443" t="str">
            <v xml:space="preserve">NGUYỄN THỊ </v>
          </cell>
          <cell r="C2443" t="str">
            <v>THƯƠNG</v>
          </cell>
          <cell r="D2443" t="str">
            <v>K12501</v>
          </cell>
          <cell r="E2443">
            <v>7.02</v>
          </cell>
          <cell r="F2443">
            <v>6.72</v>
          </cell>
          <cell r="G2443">
            <v>26</v>
          </cell>
          <cell r="H2443">
            <v>82</v>
          </cell>
          <cell r="I2443" t="str">
            <v>K12501</v>
          </cell>
        </row>
        <row r="2444">
          <cell r="A2444" t="str">
            <v>K125042062</v>
          </cell>
          <cell r="B2444" t="str">
            <v xml:space="preserve">TRẦN THUẬN THÚY </v>
          </cell>
          <cell r="C2444" t="str">
            <v>KIỀU</v>
          </cell>
          <cell r="D2444" t="str">
            <v>K12504</v>
          </cell>
          <cell r="E2444">
            <v>7.02</v>
          </cell>
          <cell r="F2444">
            <v>7.13</v>
          </cell>
          <cell r="G2444">
            <v>26</v>
          </cell>
          <cell r="H2444">
            <v>82</v>
          </cell>
          <cell r="I2444" t="str">
            <v>K12504</v>
          </cell>
        </row>
        <row r="2445">
          <cell r="A2445" t="str">
            <v>K125042102</v>
          </cell>
          <cell r="B2445" t="str">
            <v xml:space="preserve">BÙI THỊ TUYẾT </v>
          </cell>
          <cell r="C2445" t="str">
            <v>SƯƠNG</v>
          </cell>
          <cell r="D2445" t="str">
            <v>K12504</v>
          </cell>
          <cell r="E2445">
            <v>7.02</v>
          </cell>
          <cell r="F2445">
            <v>7.06</v>
          </cell>
          <cell r="G2445">
            <v>26</v>
          </cell>
          <cell r="H2445">
            <v>82</v>
          </cell>
          <cell r="I2445" t="str">
            <v>K12504</v>
          </cell>
        </row>
        <row r="2446">
          <cell r="A2446" t="str">
            <v>K124082359</v>
          </cell>
          <cell r="B2446" t="str">
            <v xml:space="preserve">NGUYỄN HÀ PHƯƠNG </v>
          </cell>
          <cell r="C2446" t="str">
            <v>UYÊN</v>
          </cell>
          <cell r="D2446" t="str">
            <v>K12408</v>
          </cell>
          <cell r="E2446">
            <v>7.02</v>
          </cell>
          <cell r="F2446">
            <v>7.01</v>
          </cell>
          <cell r="G2446">
            <v>24</v>
          </cell>
          <cell r="H2446">
            <v>82</v>
          </cell>
          <cell r="I2446" t="str">
            <v>K12408</v>
          </cell>
        </row>
        <row r="2447">
          <cell r="A2447" t="str">
            <v>K125031937</v>
          </cell>
          <cell r="B2447" t="str">
            <v xml:space="preserve">LÊ HOÀI </v>
          </cell>
          <cell r="C2447" t="str">
            <v>NAM</v>
          </cell>
          <cell r="D2447" t="str">
            <v>K12503</v>
          </cell>
          <cell r="E2447">
            <v>7.02</v>
          </cell>
          <cell r="F2447">
            <v>7.14</v>
          </cell>
          <cell r="G2447">
            <v>24</v>
          </cell>
          <cell r="H2447">
            <v>82</v>
          </cell>
          <cell r="I2447" t="str">
            <v>K12503</v>
          </cell>
        </row>
        <row r="2448">
          <cell r="A2448" t="str">
            <v>K124010092</v>
          </cell>
          <cell r="B2448" t="str">
            <v xml:space="preserve">VÕ THỊ BÍCH </v>
          </cell>
          <cell r="C2448" t="str">
            <v>THUẬN</v>
          </cell>
          <cell r="D2448" t="str">
            <v>K12401</v>
          </cell>
          <cell r="E2448">
            <v>7.02</v>
          </cell>
          <cell r="F2448">
            <v>6.97</v>
          </cell>
          <cell r="G2448">
            <v>24</v>
          </cell>
          <cell r="H2448">
            <v>77</v>
          </cell>
          <cell r="I2448" t="str">
            <v>K12401</v>
          </cell>
        </row>
        <row r="2449">
          <cell r="A2449" t="str">
            <v>K134070900</v>
          </cell>
          <cell r="B2449" t="str">
            <v xml:space="preserve">MAI THỊ KIM </v>
          </cell>
          <cell r="C2449" t="str">
            <v>THOA</v>
          </cell>
          <cell r="D2449" t="str">
            <v>K13407</v>
          </cell>
          <cell r="E2449">
            <v>7.02</v>
          </cell>
          <cell r="F2449">
            <v>7.19</v>
          </cell>
          <cell r="G2449">
            <v>24</v>
          </cell>
          <cell r="H2449">
            <v>77</v>
          </cell>
          <cell r="I2449" t="str">
            <v>K13407</v>
          </cell>
        </row>
        <row r="2450">
          <cell r="A2450" t="str">
            <v>K134060665</v>
          </cell>
          <cell r="B2450" t="str">
            <v xml:space="preserve">HÀ SONG MINH </v>
          </cell>
          <cell r="C2450" t="str">
            <v>HIẾU</v>
          </cell>
          <cell r="D2450" t="str">
            <v>K13406</v>
          </cell>
          <cell r="E2450">
            <v>7.02</v>
          </cell>
          <cell r="F2450">
            <v>6.83</v>
          </cell>
          <cell r="G2450">
            <v>21</v>
          </cell>
          <cell r="H2450">
            <v>77</v>
          </cell>
          <cell r="I2450" t="str">
            <v>K13406</v>
          </cell>
        </row>
        <row r="2451">
          <cell r="A2451" t="str">
            <v>K134070867</v>
          </cell>
          <cell r="B2451" t="str">
            <v xml:space="preserve">HUỲNH BẢO </v>
          </cell>
          <cell r="C2451" t="str">
            <v>QUYÊN</v>
          </cell>
          <cell r="D2451" t="str">
            <v>K13407</v>
          </cell>
          <cell r="E2451">
            <v>7.02</v>
          </cell>
          <cell r="F2451">
            <v>7.28</v>
          </cell>
          <cell r="G2451">
            <v>21</v>
          </cell>
          <cell r="H2451">
            <v>77</v>
          </cell>
          <cell r="I2451" t="str">
            <v>K13407</v>
          </cell>
        </row>
        <row r="2452">
          <cell r="A2452" t="str">
            <v>K134020214</v>
          </cell>
          <cell r="B2452" t="str">
            <v xml:space="preserve">ĐẶNG THỊ THANH </v>
          </cell>
          <cell r="C2452" t="str">
            <v>THẢO</v>
          </cell>
          <cell r="D2452" t="str">
            <v>K13402</v>
          </cell>
          <cell r="E2452">
            <v>7.02</v>
          </cell>
          <cell r="F2452">
            <v>6.88</v>
          </cell>
          <cell r="G2452">
            <v>21</v>
          </cell>
          <cell r="H2452">
            <v>76</v>
          </cell>
          <cell r="I2452" t="str">
            <v>K13402</v>
          </cell>
        </row>
        <row r="2453">
          <cell r="A2453" t="str">
            <v>K114040508</v>
          </cell>
          <cell r="B2453" t="str">
            <v xml:space="preserve">TRẦN THỊ DIỆU </v>
          </cell>
          <cell r="C2453" t="str">
            <v>LINH</v>
          </cell>
          <cell r="D2453" t="str">
            <v>K11404A</v>
          </cell>
          <cell r="E2453">
            <v>7.02</v>
          </cell>
          <cell r="F2453">
            <v>7.26</v>
          </cell>
          <cell r="G2453">
            <v>21</v>
          </cell>
          <cell r="H2453">
            <v>73</v>
          </cell>
          <cell r="I2453" t="str">
            <v>K11404A</v>
          </cell>
        </row>
        <row r="2454">
          <cell r="A2454" t="str">
            <v>K114061071</v>
          </cell>
          <cell r="B2454" t="str">
            <v xml:space="preserve">LÊ NGUYỄN HỮU </v>
          </cell>
          <cell r="C2454" t="str">
            <v>VINH</v>
          </cell>
          <cell r="D2454" t="str">
            <v>K11406</v>
          </cell>
          <cell r="E2454">
            <v>7</v>
          </cell>
          <cell r="F2454">
            <v>6.68</v>
          </cell>
          <cell r="G2454">
            <v>25</v>
          </cell>
          <cell r="H2454">
            <v>94</v>
          </cell>
          <cell r="I2454" t="str">
            <v>K11406</v>
          </cell>
        </row>
        <row r="2455">
          <cell r="A2455" t="str">
            <v>K134010016</v>
          </cell>
          <cell r="B2455" t="str">
            <v xml:space="preserve">NGUYỄN QUANG </v>
          </cell>
          <cell r="C2455" t="str">
            <v>HIẾU</v>
          </cell>
          <cell r="D2455" t="str">
            <v>K13401</v>
          </cell>
          <cell r="E2455">
            <v>7</v>
          </cell>
          <cell r="F2455">
            <v>6.59</v>
          </cell>
          <cell r="G2455">
            <v>21</v>
          </cell>
          <cell r="H2455">
            <v>94</v>
          </cell>
          <cell r="I2455" t="str">
            <v>K13401</v>
          </cell>
        </row>
        <row r="2456">
          <cell r="A2456" t="str">
            <v>K124050900</v>
          </cell>
          <cell r="B2456" t="str">
            <v xml:space="preserve">LÊ THỊ HOÀI </v>
          </cell>
          <cell r="C2456" t="str">
            <v>PHƯƠNG</v>
          </cell>
          <cell r="D2456" t="str">
            <v>K12405</v>
          </cell>
          <cell r="E2456">
            <v>7</v>
          </cell>
          <cell r="F2456">
            <v>7.16</v>
          </cell>
          <cell r="G2456">
            <v>24</v>
          </cell>
          <cell r="H2456">
            <v>92</v>
          </cell>
          <cell r="I2456" t="str">
            <v>K12405</v>
          </cell>
        </row>
        <row r="2457">
          <cell r="A2457" t="str">
            <v>K135021307</v>
          </cell>
          <cell r="B2457" t="str">
            <v xml:space="preserve">HUỲNH THỊ CẨM </v>
          </cell>
          <cell r="C2457" t="str">
            <v>GIANG</v>
          </cell>
          <cell r="D2457" t="str">
            <v>K13502</v>
          </cell>
          <cell r="E2457">
            <v>7</v>
          </cell>
          <cell r="F2457">
            <v>6.75</v>
          </cell>
          <cell r="G2457">
            <v>22</v>
          </cell>
          <cell r="H2457">
            <v>92</v>
          </cell>
          <cell r="I2457" t="str">
            <v>K13502</v>
          </cell>
        </row>
        <row r="2458">
          <cell r="A2458" t="str">
            <v>K134020182</v>
          </cell>
          <cell r="B2458" t="str">
            <v xml:space="preserve">VÕ THỊ NGỌC </v>
          </cell>
          <cell r="C2458" t="str">
            <v>NHỚ</v>
          </cell>
          <cell r="D2458" t="str">
            <v>K13402</v>
          </cell>
          <cell r="E2458">
            <v>7</v>
          </cell>
          <cell r="F2458">
            <v>6.73</v>
          </cell>
          <cell r="G2458">
            <v>21</v>
          </cell>
          <cell r="H2458">
            <v>92</v>
          </cell>
          <cell r="I2458" t="str">
            <v>K13402</v>
          </cell>
        </row>
        <row r="2459">
          <cell r="A2459" t="str">
            <v>K115031586</v>
          </cell>
          <cell r="B2459" t="str">
            <v xml:space="preserve">NGUYỄN THỊ BÉ </v>
          </cell>
          <cell r="C2459" t="str">
            <v>HẰNG</v>
          </cell>
          <cell r="D2459" t="str">
            <v>K11503</v>
          </cell>
          <cell r="E2459">
            <v>7</v>
          </cell>
          <cell r="F2459">
            <v>6.94</v>
          </cell>
          <cell r="G2459">
            <v>22</v>
          </cell>
          <cell r="H2459">
            <v>90</v>
          </cell>
          <cell r="I2459" t="str">
            <v>K11503</v>
          </cell>
        </row>
        <row r="2460">
          <cell r="A2460" t="str">
            <v>K135041572</v>
          </cell>
          <cell r="B2460" t="str">
            <v xml:space="preserve">NGUYỄN THỊ </v>
          </cell>
          <cell r="C2460" t="str">
            <v>HÀ</v>
          </cell>
          <cell r="D2460" t="str">
            <v>K13504</v>
          </cell>
          <cell r="E2460">
            <v>7</v>
          </cell>
          <cell r="F2460">
            <v>7.13</v>
          </cell>
          <cell r="G2460">
            <v>22</v>
          </cell>
          <cell r="H2460">
            <v>90</v>
          </cell>
          <cell r="I2460" t="str">
            <v>K13504</v>
          </cell>
        </row>
        <row r="2461">
          <cell r="A2461" t="str">
            <v>K114050816</v>
          </cell>
          <cell r="B2461" t="str">
            <v xml:space="preserve">HOÀNG LÊ HẢI </v>
          </cell>
          <cell r="C2461" t="str">
            <v>THU</v>
          </cell>
          <cell r="D2461" t="str">
            <v>K11405A</v>
          </cell>
          <cell r="E2461">
            <v>7</v>
          </cell>
          <cell r="F2461">
            <v>7.4</v>
          </cell>
          <cell r="G2461">
            <v>16</v>
          </cell>
          <cell r="H2461">
            <v>90</v>
          </cell>
          <cell r="I2461" t="str">
            <v>K11405A</v>
          </cell>
        </row>
        <row r="2462">
          <cell r="A2462" t="str">
            <v>K114060969</v>
          </cell>
          <cell r="B2462" t="str">
            <v xml:space="preserve">VƯƠNG THỊ NGỌC </v>
          </cell>
          <cell r="C2462" t="str">
            <v>ANH</v>
          </cell>
          <cell r="D2462" t="str">
            <v>K11406</v>
          </cell>
          <cell r="E2462">
            <v>7</v>
          </cell>
          <cell r="F2462">
            <v>6.66</v>
          </cell>
          <cell r="G2462">
            <v>25</v>
          </cell>
          <cell r="H2462">
            <v>87</v>
          </cell>
          <cell r="I2462" t="str">
            <v>K11406</v>
          </cell>
        </row>
        <row r="2463">
          <cell r="A2463" t="str">
            <v>K114030441</v>
          </cell>
          <cell r="B2463" t="str">
            <v xml:space="preserve">NGUYỄN TRẦN PHƯƠNG </v>
          </cell>
          <cell r="C2463" t="str">
            <v>THỦY</v>
          </cell>
          <cell r="D2463" t="str">
            <v>K11403</v>
          </cell>
          <cell r="E2463">
            <v>7</v>
          </cell>
          <cell r="F2463">
            <v>6.71</v>
          </cell>
          <cell r="G2463">
            <v>23</v>
          </cell>
          <cell r="H2463">
            <v>87</v>
          </cell>
          <cell r="I2463" t="str">
            <v>K11403</v>
          </cell>
        </row>
        <row r="2464">
          <cell r="A2464" t="str">
            <v>K114040704</v>
          </cell>
          <cell r="B2464" t="str">
            <v xml:space="preserve">PHẠM THỊ CẨM </v>
          </cell>
          <cell r="C2464" t="str">
            <v>TÚ</v>
          </cell>
          <cell r="D2464" t="str">
            <v>K11404A</v>
          </cell>
          <cell r="E2464">
            <v>7</v>
          </cell>
          <cell r="F2464">
            <v>7.24</v>
          </cell>
          <cell r="G2464">
            <v>21</v>
          </cell>
          <cell r="H2464">
            <v>87</v>
          </cell>
          <cell r="I2464" t="str">
            <v>K11404B</v>
          </cell>
        </row>
        <row r="2465">
          <cell r="A2465" t="str">
            <v>K124040773</v>
          </cell>
          <cell r="B2465" t="str">
            <v xml:space="preserve">NGUYỄN MINH </v>
          </cell>
          <cell r="C2465" t="str">
            <v>PHỤNG</v>
          </cell>
          <cell r="D2465" t="str">
            <v>K12404A</v>
          </cell>
          <cell r="E2465">
            <v>7</v>
          </cell>
          <cell r="F2465">
            <v>7.06</v>
          </cell>
          <cell r="G2465">
            <v>20</v>
          </cell>
          <cell r="H2465">
            <v>87</v>
          </cell>
          <cell r="I2465" t="str">
            <v>K12404B</v>
          </cell>
        </row>
        <row r="2466">
          <cell r="A2466" t="str">
            <v>K124050873</v>
          </cell>
          <cell r="B2466" t="str">
            <v xml:space="preserve">NGUYỄN THỊ MỸ </v>
          </cell>
          <cell r="C2466" t="str">
            <v>LINH</v>
          </cell>
          <cell r="D2466" t="str">
            <v>K12405</v>
          </cell>
          <cell r="E2466">
            <v>7</v>
          </cell>
          <cell r="F2466">
            <v>7.06</v>
          </cell>
          <cell r="G2466">
            <v>20</v>
          </cell>
          <cell r="H2466">
            <v>87</v>
          </cell>
          <cell r="I2466" t="str">
            <v>K12405</v>
          </cell>
        </row>
        <row r="2467">
          <cell r="A2467" t="str">
            <v>K114040612</v>
          </cell>
          <cell r="B2467" t="str">
            <v xml:space="preserve">TRẦN NGỌC </v>
          </cell>
          <cell r="C2467" t="str">
            <v>DƯƠNG</v>
          </cell>
          <cell r="D2467" t="str">
            <v>K11404A</v>
          </cell>
          <cell r="E2467">
            <v>7</v>
          </cell>
          <cell r="F2467">
            <v>6.52</v>
          </cell>
          <cell r="G2467">
            <v>25</v>
          </cell>
          <cell r="H2467">
            <v>86</v>
          </cell>
          <cell r="I2467" t="str">
            <v>K11404B</v>
          </cell>
        </row>
        <row r="2468">
          <cell r="A2468" t="str">
            <v>K115031588</v>
          </cell>
          <cell r="B2468" t="str">
            <v xml:space="preserve">LẠI THỊ MINH </v>
          </cell>
          <cell r="C2468" t="str">
            <v>HIỀN</v>
          </cell>
          <cell r="D2468" t="str">
            <v>K11503</v>
          </cell>
          <cell r="E2468">
            <v>7</v>
          </cell>
          <cell r="F2468">
            <v>6.38</v>
          </cell>
          <cell r="G2468">
            <v>22</v>
          </cell>
          <cell r="H2468">
            <v>85</v>
          </cell>
          <cell r="I2468" t="str">
            <v>K11503</v>
          </cell>
        </row>
        <row r="2469">
          <cell r="A2469" t="str">
            <v>K135021371</v>
          </cell>
          <cell r="B2469" t="str">
            <v xml:space="preserve">VÕ TRỊNH ĐỖ </v>
          </cell>
          <cell r="C2469" t="str">
            <v>QUYÊN</v>
          </cell>
          <cell r="D2469" t="str">
            <v>K13502</v>
          </cell>
          <cell r="E2469">
            <v>7</v>
          </cell>
          <cell r="F2469">
            <v>7.2</v>
          </cell>
          <cell r="G2469">
            <v>20</v>
          </cell>
          <cell r="H2469">
            <v>85</v>
          </cell>
          <cell r="I2469" t="str">
            <v>K13502</v>
          </cell>
        </row>
        <row r="2470">
          <cell r="A2470" t="str">
            <v>K124071115</v>
          </cell>
          <cell r="B2470" t="str">
            <v xml:space="preserve">PHẠM QUỐC </v>
          </cell>
          <cell r="C2470" t="str">
            <v>HƯNG</v>
          </cell>
          <cell r="D2470" t="str">
            <v>K12407A</v>
          </cell>
          <cell r="E2470">
            <v>7</v>
          </cell>
          <cell r="F2470">
            <v>7.12</v>
          </cell>
          <cell r="G2470">
            <v>24</v>
          </cell>
          <cell r="H2470">
            <v>83</v>
          </cell>
          <cell r="I2470" t="str">
            <v>K12407A</v>
          </cell>
        </row>
        <row r="2471">
          <cell r="A2471" t="str">
            <v>K125012039</v>
          </cell>
          <cell r="B2471" t="str">
            <v xml:space="preserve">NGUYỄN THỊ HỒNG </v>
          </cell>
          <cell r="C2471" t="str">
            <v>HẠNH</v>
          </cell>
          <cell r="D2471" t="str">
            <v>K12501</v>
          </cell>
          <cell r="E2471">
            <v>7</v>
          </cell>
          <cell r="F2471">
            <v>7.15</v>
          </cell>
          <cell r="G2471">
            <v>26</v>
          </cell>
          <cell r="H2471">
            <v>82</v>
          </cell>
          <cell r="I2471" t="str">
            <v>K12501</v>
          </cell>
        </row>
        <row r="2472">
          <cell r="A2472" t="str">
            <v>K125012366</v>
          </cell>
          <cell r="B2472" t="str">
            <v xml:space="preserve">PHẠM THỊ NGỌC </v>
          </cell>
          <cell r="C2472" t="str">
            <v>LINH</v>
          </cell>
          <cell r="D2472" t="str">
            <v>K12501</v>
          </cell>
          <cell r="E2472">
            <v>7</v>
          </cell>
          <cell r="F2472">
            <v>7.24</v>
          </cell>
          <cell r="G2472">
            <v>26</v>
          </cell>
          <cell r="H2472">
            <v>82</v>
          </cell>
          <cell r="I2472" t="str">
            <v>K12501</v>
          </cell>
        </row>
        <row r="2473">
          <cell r="A2473" t="str">
            <v>K124071103</v>
          </cell>
          <cell r="B2473" t="str">
            <v xml:space="preserve">NGUYỄN THỊ NGỌC </v>
          </cell>
          <cell r="C2473" t="str">
            <v>HẰNG</v>
          </cell>
          <cell r="D2473" t="str">
            <v>K12407A</v>
          </cell>
          <cell r="E2473">
            <v>7</v>
          </cell>
          <cell r="F2473">
            <v>6.82</v>
          </cell>
          <cell r="G2473">
            <v>24</v>
          </cell>
          <cell r="H2473">
            <v>82</v>
          </cell>
          <cell r="I2473" t="str">
            <v>K12407A</v>
          </cell>
        </row>
        <row r="2474">
          <cell r="A2474" t="str">
            <v>K125031949</v>
          </cell>
          <cell r="B2474" t="str">
            <v xml:space="preserve">NGUYỄN THỊ KIM </v>
          </cell>
          <cell r="C2474" t="str">
            <v>PHI</v>
          </cell>
          <cell r="D2474" t="str">
            <v>K12503</v>
          </cell>
          <cell r="E2474">
            <v>7</v>
          </cell>
          <cell r="F2474">
            <v>7.03</v>
          </cell>
          <cell r="G2474">
            <v>24</v>
          </cell>
          <cell r="H2474">
            <v>82</v>
          </cell>
          <cell r="I2474" t="str">
            <v>K12503</v>
          </cell>
        </row>
        <row r="2475">
          <cell r="A2475" t="str">
            <v>K134010018</v>
          </cell>
          <cell r="B2475" t="str">
            <v xml:space="preserve">NGUYỄN THỊ </v>
          </cell>
          <cell r="C2475" t="str">
            <v>HOA</v>
          </cell>
          <cell r="D2475" t="str">
            <v>K13401</v>
          </cell>
          <cell r="E2475">
            <v>7</v>
          </cell>
          <cell r="F2475">
            <v>7.07</v>
          </cell>
          <cell r="G2475">
            <v>24</v>
          </cell>
          <cell r="H2475">
            <v>82</v>
          </cell>
          <cell r="I2475" t="str">
            <v>K13401</v>
          </cell>
        </row>
        <row r="2476">
          <cell r="A2476" t="str">
            <v>K125021816</v>
          </cell>
          <cell r="B2476" t="str">
            <v xml:space="preserve">HUỲNH THỊ KIỀU </v>
          </cell>
          <cell r="C2476" t="str">
            <v>NGA</v>
          </cell>
          <cell r="D2476" t="str">
            <v>K12502</v>
          </cell>
          <cell r="E2476">
            <v>7</v>
          </cell>
          <cell r="F2476">
            <v>6.78</v>
          </cell>
          <cell r="G2476">
            <v>23</v>
          </cell>
          <cell r="H2476">
            <v>82</v>
          </cell>
          <cell r="I2476" t="str">
            <v>K12502</v>
          </cell>
        </row>
        <row r="2477">
          <cell r="A2477" t="str">
            <v>K135041662</v>
          </cell>
          <cell r="B2477" t="str">
            <v xml:space="preserve">BÙI NHÃ </v>
          </cell>
          <cell r="C2477" t="str">
            <v>THY</v>
          </cell>
          <cell r="D2477" t="str">
            <v>K13504</v>
          </cell>
          <cell r="E2477">
            <v>7</v>
          </cell>
          <cell r="F2477">
            <v>6.93</v>
          </cell>
          <cell r="G2477">
            <v>22</v>
          </cell>
          <cell r="H2477">
            <v>82</v>
          </cell>
          <cell r="I2477" t="str">
            <v>K13504</v>
          </cell>
        </row>
        <row r="2478">
          <cell r="A2478" t="str">
            <v>K114040466</v>
          </cell>
          <cell r="B2478" t="str">
            <v xml:space="preserve">PHẠM THANH </v>
          </cell>
          <cell r="C2478" t="str">
            <v>CHƯƠNG</v>
          </cell>
          <cell r="D2478" t="str">
            <v>K11404A</v>
          </cell>
          <cell r="E2478">
            <v>7</v>
          </cell>
          <cell r="F2478">
            <v>7.38</v>
          </cell>
          <cell r="G2478">
            <v>21</v>
          </cell>
          <cell r="H2478">
            <v>82</v>
          </cell>
          <cell r="I2478" t="str">
            <v>K11404A</v>
          </cell>
        </row>
        <row r="2479">
          <cell r="A2479" t="str">
            <v>K134040417</v>
          </cell>
          <cell r="B2479" t="str">
            <v xml:space="preserve">NGUYỄN XUÂN </v>
          </cell>
          <cell r="C2479" t="str">
            <v>HOÀNG</v>
          </cell>
          <cell r="D2479" t="str">
            <v>K13404</v>
          </cell>
          <cell r="E2479">
            <v>7</v>
          </cell>
          <cell r="F2479">
            <v>7.02</v>
          </cell>
          <cell r="G2479">
            <v>21</v>
          </cell>
          <cell r="H2479">
            <v>82</v>
          </cell>
          <cell r="I2479" t="str">
            <v>K13404</v>
          </cell>
        </row>
        <row r="2480">
          <cell r="A2480" t="str">
            <v>K114050941</v>
          </cell>
          <cell r="B2480" t="str">
            <v xml:space="preserve">TRẦN NGUYỄN NGỌC </v>
          </cell>
          <cell r="C2480" t="str">
            <v>TRÚC</v>
          </cell>
          <cell r="D2480" t="str">
            <v>K11405A</v>
          </cell>
          <cell r="E2480">
            <v>7</v>
          </cell>
          <cell r="F2480">
            <v>6.97</v>
          </cell>
          <cell r="G2480">
            <v>20</v>
          </cell>
          <cell r="H2480">
            <v>82</v>
          </cell>
          <cell r="I2480" t="str">
            <v>K11405B</v>
          </cell>
        </row>
        <row r="2481">
          <cell r="A2481" t="str">
            <v>K124020371</v>
          </cell>
          <cell r="B2481" t="str">
            <v xml:space="preserve">DƯƠNG HÀ NGỌC </v>
          </cell>
          <cell r="C2481" t="str">
            <v>PHƯƠNG</v>
          </cell>
          <cell r="D2481" t="str">
            <v>K12402</v>
          </cell>
          <cell r="E2481">
            <v>7</v>
          </cell>
          <cell r="F2481">
            <v>6.78</v>
          </cell>
          <cell r="G2481">
            <v>20</v>
          </cell>
          <cell r="H2481">
            <v>82</v>
          </cell>
          <cell r="I2481" t="str">
            <v>K12402B</v>
          </cell>
        </row>
        <row r="2482">
          <cell r="A2482" t="str">
            <v>K114050884</v>
          </cell>
          <cell r="B2482" t="str">
            <v xml:space="preserve">NGUYỄN THẢO </v>
          </cell>
          <cell r="C2482" t="str">
            <v>LY</v>
          </cell>
          <cell r="D2482" t="str">
            <v>K11405A</v>
          </cell>
          <cell r="E2482">
            <v>7</v>
          </cell>
          <cell r="F2482">
            <v>7.2</v>
          </cell>
          <cell r="G2482">
            <v>19</v>
          </cell>
          <cell r="H2482">
            <v>82</v>
          </cell>
          <cell r="I2482" t="str">
            <v>K11405B</v>
          </cell>
        </row>
        <row r="2483">
          <cell r="A2483" t="str">
            <v>K115021511</v>
          </cell>
          <cell r="B2483" t="str">
            <v xml:space="preserve">LÊ THỊ MAI </v>
          </cell>
          <cell r="C2483" t="str">
            <v>NGỌC</v>
          </cell>
          <cell r="D2483" t="str">
            <v>K11502</v>
          </cell>
          <cell r="E2483">
            <v>7</v>
          </cell>
          <cell r="F2483">
            <v>7.49</v>
          </cell>
          <cell r="G2483">
            <v>18</v>
          </cell>
          <cell r="H2483">
            <v>82</v>
          </cell>
          <cell r="I2483" t="str">
            <v>K11502</v>
          </cell>
        </row>
        <row r="2484">
          <cell r="A2484" t="str">
            <v>K115031612</v>
          </cell>
          <cell r="B2484" t="str">
            <v xml:space="preserve">NGUYỄN THỊ KIM </v>
          </cell>
          <cell r="C2484" t="str">
            <v>NGÂN</v>
          </cell>
          <cell r="D2484" t="str">
            <v>K11503</v>
          </cell>
          <cell r="E2484">
            <v>7</v>
          </cell>
          <cell r="F2484">
            <v>7.06</v>
          </cell>
          <cell r="G2484">
            <v>22</v>
          </cell>
          <cell r="H2484">
            <v>81</v>
          </cell>
          <cell r="I2484" t="str">
            <v>K11503</v>
          </cell>
        </row>
        <row r="2485">
          <cell r="A2485" t="str">
            <v>K114061036</v>
          </cell>
          <cell r="B2485" t="str">
            <v xml:space="preserve">PHẠM THỊ NHƯ </v>
          </cell>
          <cell r="C2485" t="str">
            <v>QUỲNH</v>
          </cell>
          <cell r="D2485" t="str">
            <v>K11406</v>
          </cell>
          <cell r="E2485">
            <v>7</v>
          </cell>
          <cell r="F2485">
            <v>6.74</v>
          </cell>
          <cell r="G2485">
            <v>21</v>
          </cell>
          <cell r="H2485">
            <v>81</v>
          </cell>
          <cell r="I2485" t="str">
            <v>K11406</v>
          </cell>
        </row>
        <row r="2486">
          <cell r="A2486" t="str">
            <v>K124020398</v>
          </cell>
          <cell r="B2486" t="str">
            <v xml:space="preserve">NGUYỄN THỊ MAI </v>
          </cell>
          <cell r="C2486" t="str">
            <v>TRANG</v>
          </cell>
          <cell r="D2486" t="str">
            <v>K12402</v>
          </cell>
          <cell r="E2486">
            <v>7</v>
          </cell>
          <cell r="F2486">
            <v>6.7</v>
          </cell>
          <cell r="G2486">
            <v>20</v>
          </cell>
          <cell r="H2486">
            <v>81</v>
          </cell>
          <cell r="I2486" t="str">
            <v>K12402B</v>
          </cell>
        </row>
        <row r="2487">
          <cell r="A2487" t="str">
            <v>K114050721</v>
          </cell>
          <cell r="B2487" t="str">
            <v xml:space="preserve">NGUYỄN THỊ NGỌC </v>
          </cell>
          <cell r="C2487" t="str">
            <v>BÍCH</v>
          </cell>
          <cell r="D2487" t="str">
            <v>K11405A</v>
          </cell>
          <cell r="E2487">
            <v>7</v>
          </cell>
          <cell r="F2487">
            <v>6.8</v>
          </cell>
          <cell r="G2487">
            <v>16</v>
          </cell>
          <cell r="H2487">
            <v>81</v>
          </cell>
          <cell r="I2487" t="str">
            <v>K11405A</v>
          </cell>
        </row>
        <row r="2488">
          <cell r="A2488" t="str">
            <v>K124071127</v>
          </cell>
          <cell r="B2488" t="str">
            <v xml:space="preserve">PHẠM KHÁNH </v>
          </cell>
          <cell r="C2488" t="str">
            <v>LY</v>
          </cell>
          <cell r="D2488" t="str">
            <v>K12407A</v>
          </cell>
          <cell r="E2488">
            <v>7</v>
          </cell>
          <cell r="F2488">
            <v>6.86</v>
          </cell>
          <cell r="G2488">
            <v>22</v>
          </cell>
          <cell r="H2488">
            <v>80</v>
          </cell>
          <cell r="I2488" t="str">
            <v>K12407A</v>
          </cell>
        </row>
        <row r="2489">
          <cell r="A2489" t="str">
            <v>K135011245</v>
          </cell>
          <cell r="B2489" t="str">
            <v xml:space="preserve">TRẦN LÊ </v>
          </cell>
          <cell r="C2489" t="str">
            <v>TÂM</v>
          </cell>
          <cell r="D2489" t="str">
            <v>K13501</v>
          </cell>
          <cell r="E2489">
            <v>7</v>
          </cell>
          <cell r="F2489">
            <v>6.75</v>
          </cell>
          <cell r="G2489">
            <v>20</v>
          </cell>
          <cell r="H2489">
            <v>80</v>
          </cell>
          <cell r="I2489" t="str">
            <v>K13501</v>
          </cell>
        </row>
        <row r="2490">
          <cell r="A2490" t="str">
            <v>K134040470</v>
          </cell>
          <cell r="B2490" t="str">
            <v xml:space="preserve">LÊ HUỲNH YẾN </v>
          </cell>
          <cell r="C2490" t="str">
            <v>NHI</v>
          </cell>
          <cell r="D2490" t="str">
            <v>K13404</v>
          </cell>
          <cell r="E2490">
            <v>7</v>
          </cell>
          <cell r="F2490">
            <v>6.88</v>
          </cell>
          <cell r="G2490">
            <v>17</v>
          </cell>
          <cell r="H2490">
            <v>79</v>
          </cell>
          <cell r="I2490" t="str">
            <v>K13404</v>
          </cell>
        </row>
        <row r="2491">
          <cell r="A2491" t="str">
            <v>K114010057</v>
          </cell>
          <cell r="B2491" t="str">
            <v xml:space="preserve">VŨ QUỲNH </v>
          </cell>
          <cell r="C2491" t="str">
            <v>PHƯƠNG</v>
          </cell>
          <cell r="D2491" t="str">
            <v>K11401</v>
          </cell>
          <cell r="E2491">
            <v>7</v>
          </cell>
          <cell r="F2491">
            <v>7</v>
          </cell>
          <cell r="G2491">
            <v>25</v>
          </cell>
          <cell r="H2491">
            <v>77</v>
          </cell>
          <cell r="I2491" t="str">
            <v>K11401</v>
          </cell>
        </row>
        <row r="2492">
          <cell r="A2492" t="str">
            <v>K124061064</v>
          </cell>
          <cell r="B2492" t="str">
            <v xml:space="preserve">NGUYỄN THANH </v>
          </cell>
          <cell r="C2492" t="str">
            <v>TUYẾN</v>
          </cell>
          <cell r="D2492" t="str">
            <v>K12406</v>
          </cell>
          <cell r="E2492">
            <v>7</v>
          </cell>
          <cell r="F2492">
            <v>7.3</v>
          </cell>
          <cell r="G2492">
            <v>25</v>
          </cell>
          <cell r="H2492">
            <v>77</v>
          </cell>
          <cell r="I2492" t="str">
            <v>K12406</v>
          </cell>
        </row>
        <row r="2493">
          <cell r="A2493" t="str">
            <v>K124012218</v>
          </cell>
          <cell r="B2493" t="str">
            <v xml:space="preserve">NGÔ THỊ KIM </v>
          </cell>
          <cell r="C2493" t="str">
            <v>PHỤNG</v>
          </cell>
          <cell r="D2493" t="str">
            <v>K12401</v>
          </cell>
          <cell r="E2493">
            <v>7</v>
          </cell>
          <cell r="F2493">
            <v>6.78</v>
          </cell>
          <cell r="G2493">
            <v>24</v>
          </cell>
          <cell r="H2493">
            <v>77</v>
          </cell>
          <cell r="I2493" t="str">
            <v>K12401</v>
          </cell>
        </row>
        <row r="2494">
          <cell r="A2494" t="str">
            <v>K134070808</v>
          </cell>
          <cell r="B2494" t="str">
            <v xml:space="preserve">LÊ THỊ PHƯƠNG </v>
          </cell>
          <cell r="C2494" t="str">
            <v>LAN</v>
          </cell>
          <cell r="D2494" t="str">
            <v>K13407</v>
          </cell>
          <cell r="E2494">
            <v>7</v>
          </cell>
          <cell r="F2494">
            <v>6.89</v>
          </cell>
          <cell r="G2494">
            <v>21</v>
          </cell>
          <cell r="H2494">
            <v>77</v>
          </cell>
          <cell r="I2494" t="str">
            <v>K13407</v>
          </cell>
        </row>
        <row r="2495">
          <cell r="A2495" t="str">
            <v>K134070851</v>
          </cell>
          <cell r="B2495" t="str">
            <v xml:space="preserve">NGUYỄN THỊ ÁI </v>
          </cell>
          <cell r="C2495" t="str">
            <v>NHI</v>
          </cell>
          <cell r="D2495" t="str">
            <v>K13407</v>
          </cell>
          <cell r="E2495">
            <v>7</v>
          </cell>
          <cell r="F2495">
            <v>7.09</v>
          </cell>
          <cell r="G2495">
            <v>21</v>
          </cell>
          <cell r="H2495">
            <v>77</v>
          </cell>
          <cell r="I2495" t="str">
            <v>K13407</v>
          </cell>
        </row>
        <row r="2496">
          <cell r="A2496" t="str">
            <v>K135031510</v>
          </cell>
          <cell r="B2496" t="str">
            <v xml:space="preserve">NGUYỄN HUỲNH ANH </v>
          </cell>
          <cell r="C2496" t="str">
            <v>THƯ</v>
          </cell>
          <cell r="D2496" t="str">
            <v>K13503</v>
          </cell>
          <cell r="E2496">
            <v>7</v>
          </cell>
          <cell r="F2496">
            <v>7.22</v>
          </cell>
          <cell r="G2496">
            <v>21</v>
          </cell>
          <cell r="H2496">
            <v>77</v>
          </cell>
          <cell r="I2496" t="str">
            <v>K13503</v>
          </cell>
        </row>
        <row r="2497">
          <cell r="A2497" t="str">
            <v>K135021331</v>
          </cell>
          <cell r="B2497" t="str">
            <v xml:space="preserve">NGUYỄN TRƯƠNG PHƯƠNG </v>
          </cell>
          <cell r="C2497" t="str">
            <v>HOA</v>
          </cell>
          <cell r="D2497" t="str">
            <v>K13502</v>
          </cell>
          <cell r="E2497">
            <v>7</v>
          </cell>
          <cell r="F2497">
            <v>6.86</v>
          </cell>
          <cell r="G2497">
            <v>20</v>
          </cell>
          <cell r="H2497">
            <v>77</v>
          </cell>
          <cell r="I2497" t="str">
            <v>K13502</v>
          </cell>
        </row>
        <row r="2498">
          <cell r="A2498" t="str">
            <v>K124061022</v>
          </cell>
          <cell r="B2498" t="str">
            <v xml:space="preserve">NGUYỄN THỊ THU </v>
          </cell>
          <cell r="C2498" t="str">
            <v>PHƯƠNG</v>
          </cell>
          <cell r="D2498" t="str">
            <v>K12406</v>
          </cell>
          <cell r="E2498">
            <v>7</v>
          </cell>
          <cell r="F2498">
            <v>7.3</v>
          </cell>
          <cell r="G2498">
            <v>24</v>
          </cell>
          <cell r="H2498">
            <v>76</v>
          </cell>
          <cell r="I2498" t="str">
            <v>K12406</v>
          </cell>
        </row>
        <row r="2499">
          <cell r="A2499" t="str">
            <v>K114061006</v>
          </cell>
          <cell r="B2499" t="str">
            <v xml:space="preserve">LÊ THỊ VÂN </v>
          </cell>
          <cell r="C2499" t="str">
            <v>LINH</v>
          </cell>
          <cell r="D2499" t="str">
            <v>K11406</v>
          </cell>
          <cell r="E2499">
            <v>7</v>
          </cell>
          <cell r="F2499">
            <v>6.49</v>
          </cell>
          <cell r="G2499">
            <v>24</v>
          </cell>
          <cell r="H2499">
            <v>73</v>
          </cell>
          <cell r="I2499" t="str">
            <v>K11406</v>
          </cell>
        </row>
        <row r="2500">
          <cell r="A2500" t="str">
            <v>K134040525</v>
          </cell>
          <cell r="B2500" t="str">
            <v xml:space="preserve">HUỲNH THỊ HOÀNG </v>
          </cell>
          <cell r="C2500" t="str">
            <v>TRINH</v>
          </cell>
          <cell r="D2500" t="str">
            <v>K13404</v>
          </cell>
          <cell r="E2500">
            <v>7</v>
          </cell>
          <cell r="F2500">
            <v>6.82</v>
          </cell>
          <cell r="G2500">
            <v>21</v>
          </cell>
          <cell r="H2500">
            <v>73</v>
          </cell>
          <cell r="I2500" t="str">
            <v>K13404</v>
          </cell>
        </row>
        <row r="2501">
          <cell r="A2501" t="str">
            <v>K125021849</v>
          </cell>
          <cell r="B2501" t="str">
            <v xml:space="preserve">LÂM THỊ THANH </v>
          </cell>
          <cell r="C2501" t="str">
            <v>THẢO</v>
          </cell>
          <cell r="D2501" t="str">
            <v>K12502</v>
          </cell>
          <cell r="E2501">
            <v>7</v>
          </cell>
          <cell r="F2501">
            <v>7.06</v>
          </cell>
          <cell r="G2501">
            <v>23</v>
          </cell>
          <cell r="H2501">
            <v>72</v>
          </cell>
          <cell r="I2501" t="str">
            <v>K12502</v>
          </cell>
        </row>
        <row r="2502">
          <cell r="A2502" t="str">
            <v>K105041654</v>
          </cell>
          <cell r="B2502" t="str">
            <v xml:space="preserve">TRẦN THỊ </v>
          </cell>
          <cell r="C2502" t="str">
            <v>TỐT</v>
          </cell>
          <cell r="D2502" t="str">
            <v>K10504</v>
          </cell>
          <cell r="E2502">
            <v>8.9499999999999993</v>
          </cell>
          <cell r="F2502">
            <v>7.36</v>
          </cell>
          <cell r="G2502">
            <v>10</v>
          </cell>
          <cell r="H2502">
            <v>80</v>
          </cell>
          <cell r="I2502" t="str">
            <v>K10504</v>
          </cell>
        </row>
        <row r="2503">
          <cell r="A2503" t="str">
            <v>K104030364</v>
          </cell>
          <cell r="B2503" t="str">
            <v xml:space="preserve">NGUYỄN THỊ </v>
          </cell>
          <cell r="C2503" t="str">
            <v>HỒNG</v>
          </cell>
          <cell r="D2503" t="str">
            <v>K10403</v>
          </cell>
          <cell r="E2503">
            <v>8.9</v>
          </cell>
          <cell r="F2503">
            <v>7.38</v>
          </cell>
          <cell r="G2503">
            <v>10</v>
          </cell>
          <cell r="H2503">
            <v>80</v>
          </cell>
          <cell r="I2503" t="str">
            <v>K10403</v>
          </cell>
        </row>
        <row r="2504">
          <cell r="A2504" t="str">
            <v>K104050818</v>
          </cell>
          <cell r="B2504" t="str">
            <v xml:space="preserve">NGUYỄN THỊ VÂN </v>
          </cell>
          <cell r="C2504" t="str">
            <v>ANH</v>
          </cell>
          <cell r="D2504" t="str">
            <v>K10405A</v>
          </cell>
          <cell r="E2504">
            <v>8.9</v>
          </cell>
          <cell r="F2504">
            <v>7.51</v>
          </cell>
          <cell r="G2504">
            <v>10</v>
          </cell>
          <cell r="H2504">
            <v>80</v>
          </cell>
          <cell r="I2504" t="str">
            <v>K10405B</v>
          </cell>
        </row>
        <row r="2505">
          <cell r="A2505" t="str">
            <v>K104050873</v>
          </cell>
          <cell r="B2505" t="str">
            <v xml:space="preserve">ĐÀO THỊ VĨNH </v>
          </cell>
          <cell r="C2505" t="str">
            <v>NGUYÊN</v>
          </cell>
          <cell r="D2505" t="str">
            <v>K10405T</v>
          </cell>
          <cell r="E2505">
            <v>8.9</v>
          </cell>
          <cell r="F2505">
            <v>8.6300000000000008</v>
          </cell>
          <cell r="G2505">
            <v>10</v>
          </cell>
          <cell r="H2505">
            <v>80</v>
          </cell>
          <cell r="I2505" t="str">
            <v>K10405T</v>
          </cell>
        </row>
        <row r="2506">
          <cell r="A2506" t="str">
            <v>K104050889</v>
          </cell>
          <cell r="B2506" t="str">
            <v xml:space="preserve">LÊ THỊ MỸ </v>
          </cell>
          <cell r="C2506" t="str">
            <v>PHƯỢNG</v>
          </cell>
          <cell r="D2506" t="str">
            <v>K10405T</v>
          </cell>
          <cell r="E2506">
            <v>8.9</v>
          </cell>
          <cell r="F2506">
            <v>8.19</v>
          </cell>
          <cell r="G2506">
            <v>10</v>
          </cell>
          <cell r="H2506">
            <v>80</v>
          </cell>
          <cell r="I2506" t="str">
            <v>K10405T</v>
          </cell>
        </row>
        <row r="2507">
          <cell r="A2507" t="str">
            <v>K104060983</v>
          </cell>
          <cell r="B2507" t="str">
            <v xml:space="preserve">LÊ ĐOÀN SƠN </v>
          </cell>
          <cell r="C2507" t="str">
            <v>NGUYÊN</v>
          </cell>
          <cell r="D2507" t="str">
            <v>K10406</v>
          </cell>
          <cell r="E2507">
            <v>8.9</v>
          </cell>
          <cell r="F2507">
            <v>7.75</v>
          </cell>
          <cell r="G2507">
            <v>10</v>
          </cell>
          <cell r="H2507">
            <v>80</v>
          </cell>
          <cell r="I2507" t="str">
            <v>K10406</v>
          </cell>
        </row>
        <row r="2508">
          <cell r="A2508" t="str">
            <v>K104071038</v>
          </cell>
          <cell r="B2508" t="str">
            <v xml:space="preserve">NGUYỄN THỊ ANH </v>
          </cell>
          <cell r="C2508" t="str">
            <v>ĐÀO</v>
          </cell>
          <cell r="D2508" t="str">
            <v>K10407A</v>
          </cell>
          <cell r="E2508">
            <v>8.9</v>
          </cell>
          <cell r="F2508">
            <v>7.78</v>
          </cell>
          <cell r="G2508">
            <v>10</v>
          </cell>
          <cell r="H2508">
            <v>80</v>
          </cell>
          <cell r="I2508" t="str">
            <v>K10407A</v>
          </cell>
        </row>
        <row r="2509">
          <cell r="A2509" t="str">
            <v>K104071056</v>
          </cell>
          <cell r="B2509" t="str">
            <v xml:space="preserve">NGUYỄN THỊ THANH </v>
          </cell>
          <cell r="C2509" t="str">
            <v>HOA</v>
          </cell>
          <cell r="D2509" t="str">
            <v>K10407A</v>
          </cell>
          <cell r="E2509">
            <v>8.9</v>
          </cell>
          <cell r="F2509">
            <v>7.35</v>
          </cell>
          <cell r="G2509">
            <v>10</v>
          </cell>
          <cell r="H2509">
            <v>80</v>
          </cell>
          <cell r="I2509" t="str">
            <v>K10407A</v>
          </cell>
        </row>
        <row r="2510">
          <cell r="A2510" t="str">
            <v>K104071074</v>
          </cell>
          <cell r="B2510" t="str">
            <v xml:space="preserve">NGUYỄN ĐỨC </v>
          </cell>
          <cell r="C2510" t="str">
            <v>MẪN</v>
          </cell>
          <cell r="D2510" t="str">
            <v>K10407A</v>
          </cell>
          <cell r="E2510">
            <v>8.9</v>
          </cell>
          <cell r="F2510">
            <v>7.85</v>
          </cell>
          <cell r="G2510">
            <v>10</v>
          </cell>
          <cell r="H2510">
            <v>80</v>
          </cell>
          <cell r="I2510" t="str">
            <v>K10407A</v>
          </cell>
        </row>
        <row r="2511">
          <cell r="A2511" t="str">
            <v>K104071125</v>
          </cell>
          <cell r="B2511" t="str">
            <v xml:space="preserve">VŨ THỊ </v>
          </cell>
          <cell r="C2511" t="str">
            <v>THẮM</v>
          </cell>
          <cell r="D2511" t="str">
            <v>K10407A</v>
          </cell>
          <cell r="E2511">
            <v>8.9</v>
          </cell>
          <cell r="F2511">
            <v>7.97</v>
          </cell>
          <cell r="G2511">
            <v>10</v>
          </cell>
          <cell r="H2511">
            <v>80</v>
          </cell>
          <cell r="I2511" t="str">
            <v>K10407A</v>
          </cell>
        </row>
        <row r="2512">
          <cell r="A2512" t="str">
            <v>K104071161</v>
          </cell>
          <cell r="B2512" t="str">
            <v xml:space="preserve">HUỲNH NHƯ </v>
          </cell>
          <cell r="C2512" t="str">
            <v>BÍCH</v>
          </cell>
          <cell r="D2512" t="str">
            <v>K10407A</v>
          </cell>
          <cell r="E2512">
            <v>8.9</v>
          </cell>
          <cell r="F2512">
            <v>7.58</v>
          </cell>
          <cell r="G2512">
            <v>10</v>
          </cell>
          <cell r="H2512">
            <v>80</v>
          </cell>
          <cell r="I2512" t="str">
            <v>K10407B</v>
          </cell>
        </row>
        <row r="2513">
          <cell r="A2513" t="str">
            <v>K104071163</v>
          </cell>
          <cell r="B2513" t="str">
            <v xml:space="preserve">BÙI THỊ KIM </v>
          </cell>
          <cell r="C2513" t="str">
            <v>CHÂU</v>
          </cell>
          <cell r="D2513" t="str">
            <v>K10407A</v>
          </cell>
          <cell r="E2513">
            <v>8.9</v>
          </cell>
          <cell r="F2513">
            <v>8.2100000000000009</v>
          </cell>
          <cell r="G2513">
            <v>10</v>
          </cell>
          <cell r="H2513">
            <v>80</v>
          </cell>
          <cell r="I2513" t="str">
            <v>K10407B</v>
          </cell>
        </row>
        <row r="2514">
          <cell r="A2514" t="str">
            <v>K104071165</v>
          </cell>
          <cell r="B2514" t="str">
            <v xml:space="preserve">NGÔ THỊ THUÝ </v>
          </cell>
          <cell r="C2514" t="str">
            <v>DIỆU</v>
          </cell>
          <cell r="D2514" t="str">
            <v>K10407A</v>
          </cell>
          <cell r="E2514">
            <v>8.9</v>
          </cell>
          <cell r="F2514">
            <v>7.48</v>
          </cell>
          <cell r="G2514">
            <v>10</v>
          </cell>
          <cell r="H2514">
            <v>80</v>
          </cell>
          <cell r="I2514" t="str">
            <v>K10407B</v>
          </cell>
        </row>
        <row r="2515">
          <cell r="A2515" t="str">
            <v>K104071175</v>
          </cell>
          <cell r="B2515" t="str">
            <v xml:space="preserve">PHẠM THÙY THANH </v>
          </cell>
          <cell r="C2515" t="str">
            <v>GIANG</v>
          </cell>
          <cell r="D2515" t="str">
            <v>K10407A</v>
          </cell>
          <cell r="E2515">
            <v>8.9</v>
          </cell>
          <cell r="F2515">
            <v>7.94</v>
          </cell>
          <cell r="G2515">
            <v>10</v>
          </cell>
          <cell r="H2515">
            <v>80</v>
          </cell>
          <cell r="I2515" t="str">
            <v>K10407B</v>
          </cell>
        </row>
        <row r="2516">
          <cell r="A2516" t="str">
            <v>K104071197</v>
          </cell>
          <cell r="B2516" t="str">
            <v xml:space="preserve">NGUYỄN THỊ DIỆU </v>
          </cell>
          <cell r="C2516" t="str">
            <v>LINH</v>
          </cell>
          <cell r="D2516" t="str">
            <v>K10407A</v>
          </cell>
          <cell r="E2516">
            <v>8.9</v>
          </cell>
          <cell r="F2516">
            <v>7.88</v>
          </cell>
          <cell r="G2516">
            <v>10</v>
          </cell>
          <cell r="H2516">
            <v>80</v>
          </cell>
          <cell r="I2516" t="str">
            <v>K10407B</v>
          </cell>
        </row>
        <row r="2517">
          <cell r="A2517" t="str">
            <v>K104071223</v>
          </cell>
          <cell r="B2517" t="str">
            <v xml:space="preserve">NGUYỄN THỊ KIỀU </v>
          </cell>
          <cell r="C2517" t="str">
            <v>OANH</v>
          </cell>
          <cell r="D2517" t="str">
            <v>K10407A</v>
          </cell>
          <cell r="E2517">
            <v>8.9</v>
          </cell>
          <cell r="F2517">
            <v>7.54</v>
          </cell>
          <cell r="G2517">
            <v>10</v>
          </cell>
          <cell r="H2517">
            <v>80</v>
          </cell>
          <cell r="I2517" t="str">
            <v>K10407B</v>
          </cell>
        </row>
        <row r="2518">
          <cell r="A2518" t="str">
            <v>K104071266</v>
          </cell>
          <cell r="B2518" t="str">
            <v xml:space="preserve">TRẦN DUY </v>
          </cell>
          <cell r="C2518" t="str">
            <v>TUẤN</v>
          </cell>
          <cell r="D2518" t="str">
            <v>K10407A</v>
          </cell>
          <cell r="E2518">
            <v>8.9</v>
          </cell>
          <cell r="F2518">
            <v>7.8</v>
          </cell>
          <cell r="G2518">
            <v>10</v>
          </cell>
          <cell r="H2518">
            <v>80</v>
          </cell>
          <cell r="I2518" t="str">
            <v>K10407B</v>
          </cell>
        </row>
        <row r="2519">
          <cell r="A2519" t="str">
            <v>K105021449</v>
          </cell>
          <cell r="B2519" t="str">
            <v xml:space="preserve">NGUYỄN ĐĂNG VĨNH </v>
          </cell>
          <cell r="C2519" t="str">
            <v>TRUNG</v>
          </cell>
          <cell r="D2519" t="str">
            <v>K10502</v>
          </cell>
          <cell r="E2519">
            <v>8.9</v>
          </cell>
          <cell r="F2519">
            <v>7.98</v>
          </cell>
          <cell r="G2519">
            <v>10</v>
          </cell>
          <cell r="H2519">
            <v>80</v>
          </cell>
          <cell r="I2519" t="str">
            <v>K10502</v>
          </cell>
        </row>
        <row r="2520">
          <cell r="A2520" t="str">
            <v>K105021463</v>
          </cell>
          <cell r="B2520" t="str">
            <v xml:space="preserve">TRẦN THẢO </v>
          </cell>
          <cell r="C2520" t="str">
            <v>VY</v>
          </cell>
          <cell r="D2520" t="str">
            <v>K10502</v>
          </cell>
          <cell r="E2520">
            <v>8.9</v>
          </cell>
          <cell r="F2520">
            <v>8.07</v>
          </cell>
          <cell r="G2520">
            <v>10</v>
          </cell>
          <cell r="H2520">
            <v>80</v>
          </cell>
          <cell r="I2520" t="str">
            <v>K10502</v>
          </cell>
        </row>
        <row r="2521">
          <cell r="A2521" t="str">
            <v>K105031472</v>
          </cell>
          <cell r="B2521" t="str">
            <v xml:space="preserve">PHẠM NGỌC KIỀU </v>
          </cell>
          <cell r="C2521" t="str">
            <v>ANH</v>
          </cell>
          <cell r="D2521" t="str">
            <v>K10503</v>
          </cell>
          <cell r="E2521">
            <v>8.9</v>
          </cell>
          <cell r="F2521">
            <v>7.45</v>
          </cell>
          <cell r="G2521">
            <v>10</v>
          </cell>
          <cell r="H2521">
            <v>80</v>
          </cell>
          <cell r="I2521" t="str">
            <v>K10503</v>
          </cell>
        </row>
        <row r="2522">
          <cell r="A2522" t="str">
            <v>K105031542</v>
          </cell>
          <cell r="B2522" t="str">
            <v xml:space="preserve">HỒ TẤT ĐẶNG NHƯ </v>
          </cell>
          <cell r="C2522" t="str">
            <v>TRANG</v>
          </cell>
          <cell r="D2522" t="str">
            <v>K10503</v>
          </cell>
          <cell r="E2522">
            <v>8.9</v>
          </cell>
          <cell r="F2522">
            <v>7.77</v>
          </cell>
          <cell r="G2522">
            <v>10</v>
          </cell>
          <cell r="H2522">
            <v>80</v>
          </cell>
          <cell r="I2522" t="str">
            <v>K10503</v>
          </cell>
        </row>
        <row r="2523">
          <cell r="A2523" t="str">
            <v>K105031545</v>
          </cell>
          <cell r="B2523" t="str">
            <v xml:space="preserve">TRẦN THỊ MAI </v>
          </cell>
          <cell r="C2523" t="str">
            <v>TRÂM</v>
          </cell>
          <cell r="D2523" t="str">
            <v>K10503</v>
          </cell>
          <cell r="E2523">
            <v>8.9</v>
          </cell>
          <cell r="F2523">
            <v>7.6</v>
          </cell>
          <cell r="G2523">
            <v>10</v>
          </cell>
          <cell r="H2523">
            <v>80</v>
          </cell>
          <cell r="I2523" t="str">
            <v>K10503</v>
          </cell>
        </row>
        <row r="2524">
          <cell r="A2524" t="str">
            <v>K105041574</v>
          </cell>
          <cell r="B2524" t="str">
            <v xml:space="preserve">NGUYỄN THUỲ </v>
          </cell>
          <cell r="C2524" t="str">
            <v>DƯƠNG</v>
          </cell>
          <cell r="D2524" t="str">
            <v>K10504</v>
          </cell>
          <cell r="E2524">
            <v>8.9</v>
          </cell>
          <cell r="F2524">
            <v>8.0299999999999994</v>
          </cell>
          <cell r="G2524">
            <v>10</v>
          </cell>
          <cell r="H2524">
            <v>80</v>
          </cell>
          <cell r="I2524" t="str">
            <v>K10504</v>
          </cell>
        </row>
        <row r="2525">
          <cell r="A2525" t="str">
            <v>K104020150</v>
          </cell>
          <cell r="B2525" t="str">
            <v xml:space="preserve">HỒ THỊ NGỌC </v>
          </cell>
          <cell r="C2525" t="str">
            <v>LỆ</v>
          </cell>
          <cell r="D2525" t="str">
            <v>K10402</v>
          </cell>
          <cell r="E2525">
            <v>8.85</v>
          </cell>
          <cell r="F2525">
            <v>8.32</v>
          </cell>
          <cell r="G2525">
            <v>10</v>
          </cell>
          <cell r="H2525">
            <v>80</v>
          </cell>
          <cell r="I2525" t="str">
            <v>K10402A</v>
          </cell>
        </row>
        <row r="2526">
          <cell r="A2526" t="str">
            <v>K104020179</v>
          </cell>
          <cell r="B2526" t="str">
            <v xml:space="preserve">TRẦN THIỆN </v>
          </cell>
          <cell r="C2526" t="str">
            <v>SANG</v>
          </cell>
          <cell r="D2526" t="str">
            <v>K10402</v>
          </cell>
          <cell r="E2526">
            <v>8.85</v>
          </cell>
          <cell r="F2526">
            <v>7.58</v>
          </cell>
          <cell r="G2526">
            <v>10</v>
          </cell>
          <cell r="H2526">
            <v>80</v>
          </cell>
          <cell r="I2526" t="str">
            <v>K10402A</v>
          </cell>
        </row>
        <row r="2527">
          <cell r="A2527" t="str">
            <v>K104020211</v>
          </cell>
          <cell r="B2527" t="str">
            <v xml:space="preserve">PHAN THỊ XUÂN </v>
          </cell>
          <cell r="C2527" t="str">
            <v>TRÚC</v>
          </cell>
          <cell r="D2527" t="str">
            <v>K10402</v>
          </cell>
          <cell r="E2527">
            <v>8.85</v>
          </cell>
          <cell r="F2527">
            <v>7.96</v>
          </cell>
          <cell r="G2527">
            <v>10</v>
          </cell>
          <cell r="H2527">
            <v>80</v>
          </cell>
          <cell r="I2527" t="str">
            <v>K10402A</v>
          </cell>
        </row>
        <row r="2528">
          <cell r="A2528" t="str">
            <v>K104020278</v>
          </cell>
          <cell r="B2528" t="str">
            <v xml:space="preserve">NGUYỄN THỊ BÍCH </v>
          </cell>
          <cell r="C2528" t="str">
            <v>LY</v>
          </cell>
          <cell r="D2528" t="str">
            <v>K10402</v>
          </cell>
          <cell r="E2528">
            <v>8.85</v>
          </cell>
          <cell r="F2528">
            <v>8.26</v>
          </cell>
          <cell r="G2528">
            <v>10</v>
          </cell>
          <cell r="H2528">
            <v>80</v>
          </cell>
          <cell r="I2528" t="str">
            <v>K10402B</v>
          </cell>
        </row>
        <row r="2529">
          <cell r="A2529" t="str">
            <v>K104020281</v>
          </cell>
          <cell r="B2529" t="str">
            <v xml:space="preserve">NGUYỄN THỊ TRÀ </v>
          </cell>
          <cell r="C2529" t="str">
            <v>MI</v>
          </cell>
          <cell r="D2529" t="str">
            <v>K10402</v>
          </cell>
          <cell r="E2529">
            <v>8.85</v>
          </cell>
          <cell r="F2529">
            <v>8.15</v>
          </cell>
          <cell r="G2529">
            <v>10</v>
          </cell>
          <cell r="H2529">
            <v>80</v>
          </cell>
          <cell r="I2529" t="str">
            <v>K10402B</v>
          </cell>
        </row>
        <row r="2530">
          <cell r="A2530" t="str">
            <v>K104020304</v>
          </cell>
          <cell r="B2530" t="str">
            <v xml:space="preserve">NGUYỄN THỊ THU </v>
          </cell>
          <cell r="C2530" t="str">
            <v>THẢO</v>
          </cell>
          <cell r="D2530" t="str">
            <v>K10402</v>
          </cell>
          <cell r="E2530">
            <v>8.85</v>
          </cell>
          <cell r="F2530">
            <v>7.55</v>
          </cell>
          <cell r="G2530">
            <v>10</v>
          </cell>
          <cell r="H2530">
            <v>80</v>
          </cell>
          <cell r="I2530" t="str">
            <v>K10402B</v>
          </cell>
        </row>
        <row r="2531">
          <cell r="A2531" t="str">
            <v>K104020307</v>
          </cell>
          <cell r="B2531" t="str">
            <v xml:space="preserve">LÊ VĂN ANH </v>
          </cell>
          <cell r="C2531" t="str">
            <v>THÔNG</v>
          </cell>
          <cell r="D2531" t="str">
            <v>K10402</v>
          </cell>
          <cell r="E2531">
            <v>8.85</v>
          </cell>
          <cell r="F2531">
            <v>8.2100000000000009</v>
          </cell>
          <cell r="G2531">
            <v>10</v>
          </cell>
          <cell r="H2531">
            <v>80</v>
          </cell>
          <cell r="I2531" t="str">
            <v>K10402B</v>
          </cell>
        </row>
        <row r="2532">
          <cell r="A2532" t="str">
            <v>K104020318</v>
          </cell>
          <cell r="B2532" t="str">
            <v xml:space="preserve">LÊ THÁNH </v>
          </cell>
          <cell r="C2532" t="str">
            <v>TÔN</v>
          </cell>
          <cell r="D2532" t="str">
            <v>K10402</v>
          </cell>
          <cell r="E2532">
            <v>8.85</v>
          </cell>
          <cell r="F2532">
            <v>8.0399999999999991</v>
          </cell>
          <cell r="G2532">
            <v>10</v>
          </cell>
          <cell r="H2532">
            <v>80</v>
          </cell>
          <cell r="I2532" t="str">
            <v>K10402B</v>
          </cell>
        </row>
        <row r="2533">
          <cell r="A2533" t="str">
            <v>K104071044</v>
          </cell>
          <cell r="B2533" t="str">
            <v xml:space="preserve">LÊ HUỲNH THANH </v>
          </cell>
          <cell r="C2533" t="str">
            <v>GIANG</v>
          </cell>
          <cell r="D2533" t="str">
            <v>K10407A</v>
          </cell>
          <cell r="E2533">
            <v>8.85</v>
          </cell>
          <cell r="F2533">
            <v>7.78</v>
          </cell>
          <cell r="G2533">
            <v>10</v>
          </cell>
          <cell r="H2533">
            <v>80</v>
          </cell>
          <cell r="I2533" t="str">
            <v>K10407A</v>
          </cell>
        </row>
        <row r="2534">
          <cell r="A2534" t="str">
            <v>K104071066</v>
          </cell>
          <cell r="B2534" t="str">
            <v xml:space="preserve">LÊ THỊ </v>
          </cell>
          <cell r="C2534" t="str">
            <v>LINH</v>
          </cell>
          <cell r="D2534" t="str">
            <v>K10407A</v>
          </cell>
          <cell r="E2534">
            <v>8.85</v>
          </cell>
          <cell r="F2534">
            <v>7.92</v>
          </cell>
          <cell r="G2534">
            <v>10</v>
          </cell>
          <cell r="H2534">
            <v>80</v>
          </cell>
          <cell r="I2534" t="str">
            <v>K10407A</v>
          </cell>
        </row>
        <row r="2535">
          <cell r="A2535" t="str">
            <v>K104071245</v>
          </cell>
          <cell r="B2535" t="str">
            <v xml:space="preserve">ĐỖ THỊ THU </v>
          </cell>
          <cell r="C2535" t="str">
            <v>THẢO</v>
          </cell>
          <cell r="D2535" t="str">
            <v>K10407A</v>
          </cell>
          <cell r="E2535">
            <v>8.85</v>
          </cell>
          <cell r="F2535">
            <v>8.02</v>
          </cell>
          <cell r="G2535">
            <v>10</v>
          </cell>
          <cell r="H2535">
            <v>80</v>
          </cell>
          <cell r="I2535" t="str">
            <v>K10407B</v>
          </cell>
        </row>
        <row r="2536">
          <cell r="A2536" t="str">
            <v>K104071247</v>
          </cell>
          <cell r="B2536" t="str">
            <v xml:space="preserve">LÊ TRƯƠNG LINH </v>
          </cell>
          <cell r="C2536" t="str">
            <v>THẢO</v>
          </cell>
          <cell r="D2536" t="str">
            <v>K10407A</v>
          </cell>
          <cell r="E2536">
            <v>8.85</v>
          </cell>
          <cell r="F2536">
            <v>7.93</v>
          </cell>
          <cell r="G2536">
            <v>10</v>
          </cell>
          <cell r="H2536">
            <v>80</v>
          </cell>
          <cell r="I2536" t="str">
            <v>K10407B</v>
          </cell>
        </row>
        <row r="2537">
          <cell r="A2537" t="str">
            <v>K104071265</v>
          </cell>
          <cell r="B2537" t="str">
            <v xml:space="preserve">TRẦN ANH </v>
          </cell>
          <cell r="C2537" t="str">
            <v>TUẤN</v>
          </cell>
          <cell r="D2537" t="str">
            <v>K10407A</v>
          </cell>
          <cell r="E2537">
            <v>8.85</v>
          </cell>
          <cell r="F2537">
            <v>8.1199999999999992</v>
          </cell>
          <cell r="G2537">
            <v>10</v>
          </cell>
          <cell r="H2537">
            <v>80</v>
          </cell>
          <cell r="I2537" t="str">
            <v>K10407B</v>
          </cell>
        </row>
        <row r="2538">
          <cell r="A2538" t="str">
            <v>K105031515</v>
          </cell>
          <cell r="B2538" t="str">
            <v xml:space="preserve">ĐẶNG THỊ KHÁNH </v>
          </cell>
          <cell r="C2538" t="str">
            <v>NGỌC</v>
          </cell>
          <cell r="D2538" t="str">
            <v>K10503</v>
          </cell>
          <cell r="E2538">
            <v>8.85</v>
          </cell>
          <cell r="F2538">
            <v>7.12</v>
          </cell>
          <cell r="G2538">
            <v>10</v>
          </cell>
          <cell r="H2538">
            <v>80</v>
          </cell>
          <cell r="I2538" t="str">
            <v>K10503</v>
          </cell>
        </row>
        <row r="2539">
          <cell r="A2539" t="str">
            <v>K104020149</v>
          </cell>
          <cell r="B2539" t="str">
            <v xml:space="preserve">ĐỖ THẢO </v>
          </cell>
          <cell r="C2539" t="str">
            <v>LÊ</v>
          </cell>
          <cell r="D2539" t="str">
            <v>K10402</v>
          </cell>
          <cell r="E2539">
            <v>8.8000000000000007</v>
          </cell>
          <cell r="F2539">
            <v>7.9</v>
          </cell>
          <cell r="G2539">
            <v>10</v>
          </cell>
          <cell r="H2539">
            <v>80</v>
          </cell>
          <cell r="I2539" t="str">
            <v>K10402A</v>
          </cell>
        </row>
        <row r="2540">
          <cell r="A2540" t="str">
            <v>K104020165</v>
          </cell>
          <cell r="B2540" t="str">
            <v xml:space="preserve">NGUYỄN THỊ KIM </v>
          </cell>
          <cell r="C2540" t="str">
            <v>NGÂN</v>
          </cell>
          <cell r="D2540" t="str">
            <v>K10402</v>
          </cell>
          <cell r="E2540">
            <v>8.8000000000000007</v>
          </cell>
          <cell r="F2540">
            <v>8.01</v>
          </cell>
          <cell r="G2540">
            <v>10</v>
          </cell>
          <cell r="H2540">
            <v>80</v>
          </cell>
          <cell r="I2540" t="str">
            <v>K10402A</v>
          </cell>
        </row>
        <row r="2541">
          <cell r="A2541" t="str">
            <v>K104020189</v>
          </cell>
          <cell r="B2541" t="str">
            <v xml:space="preserve">TRẦN THỊ PHƯƠNG </v>
          </cell>
          <cell r="C2541" t="str">
            <v>THẢO</v>
          </cell>
          <cell r="D2541" t="str">
            <v>K10402</v>
          </cell>
          <cell r="E2541">
            <v>8.8000000000000007</v>
          </cell>
          <cell r="F2541">
            <v>8.4700000000000006</v>
          </cell>
          <cell r="G2541">
            <v>10</v>
          </cell>
          <cell r="H2541">
            <v>80</v>
          </cell>
          <cell r="I2541" t="str">
            <v>K10402A</v>
          </cell>
        </row>
        <row r="2542">
          <cell r="A2542" t="str">
            <v>K104020309</v>
          </cell>
          <cell r="B2542" t="str">
            <v xml:space="preserve">TRẦN THỊ </v>
          </cell>
          <cell r="C2542" t="str">
            <v>THUỲ</v>
          </cell>
          <cell r="D2542" t="str">
            <v>K10402</v>
          </cell>
          <cell r="E2542">
            <v>8.8000000000000007</v>
          </cell>
          <cell r="F2542">
            <v>8.14</v>
          </cell>
          <cell r="G2542">
            <v>10</v>
          </cell>
          <cell r="H2542">
            <v>80</v>
          </cell>
          <cell r="I2542" t="str">
            <v>K10402B</v>
          </cell>
        </row>
        <row r="2543">
          <cell r="A2543" t="str">
            <v>K104040439</v>
          </cell>
          <cell r="B2543" t="str">
            <v xml:space="preserve">ĐÀO TÚ </v>
          </cell>
          <cell r="C2543" t="str">
            <v>ANH</v>
          </cell>
          <cell r="D2543" t="str">
            <v>K10404T</v>
          </cell>
          <cell r="E2543">
            <v>8.8000000000000007</v>
          </cell>
          <cell r="F2543">
            <v>8.11</v>
          </cell>
          <cell r="G2543">
            <v>10</v>
          </cell>
          <cell r="H2543">
            <v>80</v>
          </cell>
          <cell r="I2543" t="str">
            <v>K10404T</v>
          </cell>
        </row>
        <row r="2544">
          <cell r="A2544" t="str">
            <v>K104040487</v>
          </cell>
          <cell r="B2544" t="str">
            <v xml:space="preserve">MAI THỊ THANH </v>
          </cell>
          <cell r="C2544" t="str">
            <v>NGA</v>
          </cell>
          <cell r="D2544" t="str">
            <v>K10404T</v>
          </cell>
          <cell r="E2544">
            <v>8.8000000000000007</v>
          </cell>
          <cell r="F2544">
            <v>8.2200000000000006</v>
          </cell>
          <cell r="G2544">
            <v>10</v>
          </cell>
          <cell r="H2544">
            <v>80</v>
          </cell>
          <cell r="I2544" t="str">
            <v>K10404T</v>
          </cell>
        </row>
        <row r="2545">
          <cell r="A2545" t="str">
            <v>K104040495</v>
          </cell>
          <cell r="B2545" t="str">
            <v xml:space="preserve">LÝ THỊ THẢO </v>
          </cell>
          <cell r="C2545" t="str">
            <v>NGUYÊN</v>
          </cell>
          <cell r="D2545" t="str">
            <v>K10404A</v>
          </cell>
          <cell r="E2545">
            <v>8.8000000000000007</v>
          </cell>
          <cell r="F2545">
            <v>8.17</v>
          </cell>
          <cell r="G2545">
            <v>10</v>
          </cell>
          <cell r="H2545">
            <v>80</v>
          </cell>
          <cell r="I2545" t="str">
            <v>K10404A</v>
          </cell>
        </row>
        <row r="2546">
          <cell r="A2546" t="str">
            <v>K104040529</v>
          </cell>
          <cell r="B2546" t="str">
            <v xml:space="preserve">VŨ ĐỨC </v>
          </cell>
          <cell r="C2546" t="str">
            <v>THUẬN</v>
          </cell>
          <cell r="D2546" t="str">
            <v>K10404A</v>
          </cell>
          <cell r="E2546">
            <v>8.8000000000000007</v>
          </cell>
          <cell r="F2546">
            <v>8.58</v>
          </cell>
          <cell r="G2546">
            <v>10</v>
          </cell>
          <cell r="H2546">
            <v>80</v>
          </cell>
          <cell r="I2546" t="str">
            <v>K10404A</v>
          </cell>
        </row>
        <row r="2547">
          <cell r="A2547" t="str">
            <v>K104040552</v>
          </cell>
          <cell r="B2547" t="str">
            <v xml:space="preserve">TRẦN THỊ NGỌC </v>
          </cell>
          <cell r="C2547" t="str">
            <v>VÂN</v>
          </cell>
          <cell r="D2547" t="str">
            <v>K10404A</v>
          </cell>
          <cell r="E2547">
            <v>8.8000000000000007</v>
          </cell>
          <cell r="F2547">
            <v>8.5399999999999991</v>
          </cell>
          <cell r="G2547">
            <v>10</v>
          </cell>
          <cell r="H2547">
            <v>80</v>
          </cell>
          <cell r="I2547" t="str">
            <v>K10404A</v>
          </cell>
        </row>
        <row r="2548">
          <cell r="A2548" t="str">
            <v>K104040571</v>
          </cell>
          <cell r="B2548" t="str">
            <v xml:space="preserve">VÕ THỊ MAI </v>
          </cell>
          <cell r="C2548" t="str">
            <v>CHI</v>
          </cell>
          <cell r="D2548" t="str">
            <v>K10404A</v>
          </cell>
          <cell r="E2548">
            <v>8.8000000000000007</v>
          </cell>
          <cell r="F2548">
            <v>8.41</v>
          </cell>
          <cell r="G2548">
            <v>10</v>
          </cell>
          <cell r="H2548">
            <v>80</v>
          </cell>
          <cell r="I2548" t="str">
            <v>K10404B</v>
          </cell>
        </row>
        <row r="2549">
          <cell r="A2549" t="str">
            <v>K104040630</v>
          </cell>
          <cell r="B2549" t="str">
            <v xml:space="preserve">NGUYỄN KIM HOÀNG </v>
          </cell>
          <cell r="C2549" t="str">
            <v>NHƯ</v>
          </cell>
          <cell r="D2549" t="str">
            <v>K10404T</v>
          </cell>
          <cell r="E2549">
            <v>8.8000000000000007</v>
          </cell>
          <cell r="F2549">
            <v>8.1</v>
          </cell>
          <cell r="G2549">
            <v>10</v>
          </cell>
          <cell r="H2549">
            <v>80</v>
          </cell>
          <cell r="I2549" t="str">
            <v>K10404T</v>
          </cell>
        </row>
        <row r="2550">
          <cell r="A2550" t="str">
            <v>K104040633</v>
          </cell>
          <cell r="B2550" t="str">
            <v xml:space="preserve">LÊ PHẠM HỒNG </v>
          </cell>
          <cell r="C2550" t="str">
            <v>OANH</v>
          </cell>
          <cell r="D2550" t="str">
            <v>K10404T</v>
          </cell>
          <cell r="E2550">
            <v>8.8000000000000007</v>
          </cell>
          <cell r="F2550">
            <v>8.52</v>
          </cell>
          <cell r="G2550">
            <v>10</v>
          </cell>
          <cell r="H2550">
            <v>80</v>
          </cell>
          <cell r="I2550" t="str">
            <v>K10404T</v>
          </cell>
        </row>
        <row r="2551">
          <cell r="A2551" t="str">
            <v>K104050709</v>
          </cell>
          <cell r="B2551" t="str">
            <v xml:space="preserve">CHẾ THỊ </v>
          </cell>
          <cell r="C2551" t="str">
            <v>GIA</v>
          </cell>
          <cell r="D2551" t="str">
            <v>K10405A</v>
          </cell>
          <cell r="E2551">
            <v>8.8000000000000007</v>
          </cell>
          <cell r="F2551">
            <v>7.98</v>
          </cell>
          <cell r="G2551">
            <v>10</v>
          </cell>
          <cell r="H2551">
            <v>80</v>
          </cell>
          <cell r="I2551" t="str">
            <v>K10405A</v>
          </cell>
        </row>
        <row r="2552">
          <cell r="A2552" t="str">
            <v>K104050787</v>
          </cell>
          <cell r="B2552" t="str">
            <v xml:space="preserve">VŨ THỊ </v>
          </cell>
          <cell r="C2552" t="str">
            <v>THU</v>
          </cell>
          <cell r="D2552" t="str">
            <v>K10405A</v>
          </cell>
          <cell r="E2552">
            <v>8.8000000000000007</v>
          </cell>
          <cell r="F2552">
            <v>8.07</v>
          </cell>
          <cell r="G2552">
            <v>10</v>
          </cell>
          <cell r="H2552">
            <v>80</v>
          </cell>
          <cell r="I2552" t="str">
            <v>K10405A</v>
          </cell>
        </row>
        <row r="2553">
          <cell r="A2553" t="str">
            <v>K104050792</v>
          </cell>
          <cell r="B2553" t="str">
            <v xml:space="preserve">NGUYỄN THỊ </v>
          </cell>
          <cell r="C2553" t="str">
            <v>THÚY</v>
          </cell>
          <cell r="D2553" t="str">
            <v>K10405A</v>
          </cell>
          <cell r="E2553">
            <v>8.8000000000000007</v>
          </cell>
          <cell r="F2553">
            <v>7.73</v>
          </cell>
          <cell r="G2553">
            <v>10</v>
          </cell>
          <cell r="H2553">
            <v>80</v>
          </cell>
          <cell r="I2553" t="str">
            <v>K10405A</v>
          </cell>
        </row>
        <row r="2554">
          <cell r="A2554" t="str">
            <v>K104050817</v>
          </cell>
          <cell r="B2554" t="str">
            <v xml:space="preserve">NGUYỄN THỊ KIỀU </v>
          </cell>
          <cell r="C2554" t="str">
            <v>ANH</v>
          </cell>
          <cell r="D2554" t="str">
            <v>K10405T</v>
          </cell>
          <cell r="E2554">
            <v>8.8000000000000007</v>
          </cell>
          <cell r="F2554">
            <v>8.1199999999999992</v>
          </cell>
          <cell r="G2554">
            <v>10</v>
          </cell>
          <cell r="H2554">
            <v>80</v>
          </cell>
          <cell r="I2554" t="str">
            <v>K10405T</v>
          </cell>
        </row>
        <row r="2555">
          <cell r="A2555" t="str">
            <v>K104050826</v>
          </cell>
          <cell r="B2555" t="str">
            <v xml:space="preserve">LÃ THỊ THÙY </v>
          </cell>
          <cell r="C2555" t="str">
            <v>DUNG</v>
          </cell>
          <cell r="D2555" t="str">
            <v>K10405A</v>
          </cell>
          <cell r="E2555">
            <v>8.8000000000000007</v>
          </cell>
          <cell r="F2555">
            <v>7.79</v>
          </cell>
          <cell r="G2555">
            <v>10</v>
          </cell>
          <cell r="H2555">
            <v>80</v>
          </cell>
          <cell r="I2555" t="str">
            <v>K10405B</v>
          </cell>
        </row>
        <row r="2556">
          <cell r="A2556" t="str">
            <v>K104050843</v>
          </cell>
          <cell r="B2556" t="str">
            <v xml:space="preserve">LÊ THỊ MINH </v>
          </cell>
          <cell r="C2556" t="str">
            <v>HOÀ</v>
          </cell>
          <cell r="D2556" t="str">
            <v>K10405T</v>
          </cell>
          <cell r="E2556">
            <v>8.8000000000000007</v>
          </cell>
          <cell r="F2556">
            <v>8.2799999999999994</v>
          </cell>
          <cell r="G2556">
            <v>10</v>
          </cell>
          <cell r="H2556">
            <v>80</v>
          </cell>
          <cell r="I2556" t="str">
            <v>K10405T</v>
          </cell>
        </row>
        <row r="2557">
          <cell r="A2557" t="str">
            <v>K104050875</v>
          </cell>
          <cell r="B2557" t="str">
            <v xml:space="preserve">LÊ NGUYỄN THỊ ÁNH </v>
          </cell>
          <cell r="C2557" t="str">
            <v>NGUYỆT</v>
          </cell>
          <cell r="D2557" t="str">
            <v>K10405A</v>
          </cell>
          <cell r="E2557">
            <v>8.8000000000000007</v>
          </cell>
          <cell r="F2557">
            <v>7.57</v>
          </cell>
          <cell r="G2557">
            <v>10</v>
          </cell>
          <cell r="H2557">
            <v>80</v>
          </cell>
          <cell r="I2557" t="str">
            <v>K10405B</v>
          </cell>
        </row>
        <row r="2558">
          <cell r="A2558" t="str">
            <v>K104050881</v>
          </cell>
          <cell r="B2558" t="str">
            <v xml:space="preserve">NGUYỄN THỊ KIM </v>
          </cell>
          <cell r="C2558" t="str">
            <v>OANH</v>
          </cell>
          <cell r="D2558" t="str">
            <v>K10405A</v>
          </cell>
          <cell r="E2558">
            <v>8.8000000000000007</v>
          </cell>
          <cell r="F2558">
            <v>7.84</v>
          </cell>
          <cell r="G2558">
            <v>10</v>
          </cell>
          <cell r="H2558">
            <v>80</v>
          </cell>
          <cell r="I2558" t="str">
            <v>K10405B</v>
          </cell>
        </row>
        <row r="2559">
          <cell r="A2559" t="str">
            <v>K104050908</v>
          </cell>
          <cell r="B2559" t="str">
            <v xml:space="preserve">NGUYỄN THỊ THANH </v>
          </cell>
          <cell r="C2559" t="str">
            <v>THỦY</v>
          </cell>
          <cell r="D2559" t="str">
            <v>K10405A</v>
          </cell>
          <cell r="E2559">
            <v>8.8000000000000007</v>
          </cell>
          <cell r="F2559">
            <v>8.2200000000000006</v>
          </cell>
          <cell r="G2559">
            <v>10</v>
          </cell>
          <cell r="H2559">
            <v>80</v>
          </cell>
          <cell r="I2559" t="str">
            <v>K10405B</v>
          </cell>
        </row>
        <row r="2560">
          <cell r="A2560" t="str">
            <v>K104050916</v>
          </cell>
          <cell r="B2560" t="str">
            <v xml:space="preserve">LÊ THỊ THÙY </v>
          </cell>
          <cell r="C2560" t="str">
            <v>TRANG</v>
          </cell>
          <cell r="D2560" t="str">
            <v>K10405A</v>
          </cell>
          <cell r="E2560">
            <v>8.8000000000000007</v>
          </cell>
          <cell r="F2560">
            <v>7.6</v>
          </cell>
          <cell r="G2560">
            <v>10</v>
          </cell>
          <cell r="H2560">
            <v>80</v>
          </cell>
          <cell r="I2560" t="str">
            <v>K10405B</v>
          </cell>
        </row>
        <row r="2561">
          <cell r="A2561" t="str">
            <v>K104060952</v>
          </cell>
          <cell r="B2561" t="str">
            <v xml:space="preserve">LÊ THỊ </v>
          </cell>
          <cell r="C2561" t="str">
            <v>HẠNH</v>
          </cell>
          <cell r="D2561" t="str">
            <v>K10406</v>
          </cell>
          <cell r="E2561">
            <v>8.8000000000000007</v>
          </cell>
          <cell r="F2561">
            <v>7.44</v>
          </cell>
          <cell r="G2561">
            <v>10</v>
          </cell>
          <cell r="H2561">
            <v>80</v>
          </cell>
          <cell r="I2561" t="str">
            <v>K10406</v>
          </cell>
        </row>
        <row r="2562">
          <cell r="A2562" t="str">
            <v>K104060972</v>
          </cell>
          <cell r="B2562" t="str">
            <v xml:space="preserve">HOÀNG THỊ MỸ </v>
          </cell>
          <cell r="C2562" t="str">
            <v>LINH</v>
          </cell>
          <cell r="D2562" t="str">
            <v>K10406</v>
          </cell>
          <cell r="E2562">
            <v>8.8000000000000007</v>
          </cell>
          <cell r="F2562">
            <v>7.73</v>
          </cell>
          <cell r="G2562">
            <v>10</v>
          </cell>
          <cell r="H2562">
            <v>80</v>
          </cell>
          <cell r="I2562" t="str">
            <v>K10406</v>
          </cell>
        </row>
        <row r="2563">
          <cell r="A2563" t="str">
            <v>K104060999</v>
          </cell>
          <cell r="B2563" t="str">
            <v xml:space="preserve">TRẦN NGUYỄN PHƯƠNG </v>
          </cell>
          <cell r="C2563" t="str">
            <v>THẢO</v>
          </cell>
          <cell r="D2563" t="str">
            <v>K10406</v>
          </cell>
          <cell r="E2563">
            <v>8.8000000000000007</v>
          </cell>
          <cell r="F2563">
            <v>8.2899999999999991</v>
          </cell>
          <cell r="G2563">
            <v>10</v>
          </cell>
          <cell r="H2563">
            <v>80</v>
          </cell>
          <cell r="I2563" t="str">
            <v>K10406</v>
          </cell>
        </row>
        <row r="2564">
          <cell r="A2564" t="str">
            <v>K104061018</v>
          </cell>
          <cell r="B2564" t="str">
            <v xml:space="preserve">ĐẶNG THANH </v>
          </cell>
          <cell r="C2564" t="str">
            <v>VŨ</v>
          </cell>
          <cell r="D2564" t="str">
            <v>K10406</v>
          </cell>
          <cell r="E2564">
            <v>8.8000000000000007</v>
          </cell>
          <cell r="F2564">
            <v>7.23</v>
          </cell>
          <cell r="G2564">
            <v>10</v>
          </cell>
          <cell r="H2564">
            <v>80</v>
          </cell>
          <cell r="I2564" t="str">
            <v>K10406</v>
          </cell>
        </row>
        <row r="2565">
          <cell r="A2565" t="str">
            <v>K104071050</v>
          </cell>
          <cell r="B2565" t="str">
            <v xml:space="preserve">HỒ THỊ </v>
          </cell>
          <cell r="C2565" t="str">
            <v>HIỀN</v>
          </cell>
          <cell r="D2565" t="str">
            <v>K10407A</v>
          </cell>
          <cell r="E2565">
            <v>8.8000000000000007</v>
          </cell>
          <cell r="F2565">
            <v>8.57</v>
          </cell>
          <cell r="G2565">
            <v>10</v>
          </cell>
          <cell r="H2565">
            <v>80</v>
          </cell>
          <cell r="I2565" t="str">
            <v>K10407A</v>
          </cell>
        </row>
        <row r="2566">
          <cell r="A2566" t="str">
            <v>K104071234</v>
          </cell>
          <cell r="B2566" t="str">
            <v xml:space="preserve">PHÙNG THANH </v>
          </cell>
          <cell r="C2566" t="str">
            <v>PHƯƠNG</v>
          </cell>
          <cell r="D2566" t="str">
            <v>K10407A</v>
          </cell>
          <cell r="E2566">
            <v>8.8000000000000007</v>
          </cell>
          <cell r="F2566">
            <v>8.15</v>
          </cell>
          <cell r="G2566">
            <v>10</v>
          </cell>
          <cell r="H2566">
            <v>80</v>
          </cell>
          <cell r="I2566" t="str">
            <v>K10407B</v>
          </cell>
        </row>
        <row r="2567">
          <cell r="A2567" t="str">
            <v>K105011351</v>
          </cell>
          <cell r="B2567" t="str">
            <v xml:space="preserve">TRẦN HƯƠNG </v>
          </cell>
          <cell r="C2567" t="str">
            <v>THỦY</v>
          </cell>
          <cell r="D2567" t="str">
            <v>K10501</v>
          </cell>
          <cell r="E2567">
            <v>8.8000000000000007</v>
          </cell>
          <cell r="F2567">
            <v>7.2</v>
          </cell>
          <cell r="G2567">
            <v>10</v>
          </cell>
          <cell r="H2567">
            <v>80</v>
          </cell>
          <cell r="I2567" t="str">
            <v>K10501</v>
          </cell>
        </row>
        <row r="2568">
          <cell r="A2568" t="str">
            <v>K105011360</v>
          </cell>
          <cell r="B2568" t="str">
            <v xml:space="preserve">NGUYỄN THỊ THÙY </v>
          </cell>
          <cell r="C2568" t="str">
            <v>TRANG</v>
          </cell>
          <cell r="D2568" t="str">
            <v>K10501</v>
          </cell>
          <cell r="E2568">
            <v>8.8000000000000007</v>
          </cell>
          <cell r="F2568">
            <v>7.43</v>
          </cell>
          <cell r="G2568">
            <v>10</v>
          </cell>
          <cell r="H2568">
            <v>80</v>
          </cell>
          <cell r="I2568" t="str">
            <v>K10501</v>
          </cell>
        </row>
        <row r="2569">
          <cell r="A2569" t="str">
            <v>K105021396</v>
          </cell>
          <cell r="B2569" t="str">
            <v xml:space="preserve">NGUYỄN THỊ DIỆU </v>
          </cell>
          <cell r="C2569" t="str">
            <v>HIỀN</v>
          </cell>
          <cell r="D2569" t="str">
            <v>K10502</v>
          </cell>
          <cell r="E2569">
            <v>8.8000000000000007</v>
          </cell>
          <cell r="F2569">
            <v>7.59</v>
          </cell>
          <cell r="G2569">
            <v>10</v>
          </cell>
          <cell r="H2569">
            <v>80</v>
          </cell>
          <cell r="I2569" t="str">
            <v>K10502</v>
          </cell>
        </row>
        <row r="2570">
          <cell r="A2570" t="str">
            <v>K105021423</v>
          </cell>
          <cell r="B2570" t="str">
            <v xml:space="preserve">VÕ THỊ TUYẾT </v>
          </cell>
          <cell r="C2570" t="str">
            <v>OANH</v>
          </cell>
          <cell r="D2570" t="str">
            <v>K10502</v>
          </cell>
          <cell r="E2570">
            <v>8.8000000000000007</v>
          </cell>
          <cell r="F2570">
            <v>7.8</v>
          </cell>
          <cell r="G2570">
            <v>10</v>
          </cell>
          <cell r="H2570">
            <v>80</v>
          </cell>
          <cell r="I2570" t="str">
            <v>K10502</v>
          </cell>
        </row>
        <row r="2571">
          <cell r="A2571" t="str">
            <v>K114020167</v>
          </cell>
          <cell r="B2571" t="str">
            <v xml:space="preserve">ĐỖ VĂN </v>
          </cell>
          <cell r="C2571" t="str">
            <v>NHẪN</v>
          </cell>
          <cell r="D2571" t="str">
            <v>K11402T</v>
          </cell>
          <cell r="E2571">
            <v>8.7899999999999991</v>
          </cell>
          <cell r="F2571">
            <v>8.33</v>
          </cell>
          <cell r="G2571">
            <v>26</v>
          </cell>
          <cell r="H2571">
            <v>0</v>
          </cell>
          <cell r="I2571" t="str">
            <v>K11402T</v>
          </cell>
        </row>
        <row r="2572">
          <cell r="A2572" t="str">
            <v>K104050777</v>
          </cell>
          <cell r="B2572" t="str">
            <v xml:space="preserve">DƯƠNG NGUYỄN DẠ </v>
          </cell>
          <cell r="C2572" t="str">
            <v>THẢO</v>
          </cell>
          <cell r="D2572" t="str">
            <v>K10405A</v>
          </cell>
          <cell r="E2572">
            <v>8.75</v>
          </cell>
          <cell r="F2572">
            <v>8</v>
          </cell>
          <cell r="G2572">
            <v>10</v>
          </cell>
          <cell r="H2572">
            <v>80</v>
          </cell>
          <cell r="I2572" t="str">
            <v>K10405A</v>
          </cell>
        </row>
        <row r="2573">
          <cell r="A2573" t="str">
            <v>K104071206</v>
          </cell>
          <cell r="B2573" t="str">
            <v xml:space="preserve">PHẠM THỊ THU </v>
          </cell>
          <cell r="C2573" t="str">
            <v>NGA</v>
          </cell>
          <cell r="D2573" t="str">
            <v>K10407A</v>
          </cell>
          <cell r="E2573">
            <v>8.75</v>
          </cell>
          <cell r="F2573">
            <v>7.35</v>
          </cell>
          <cell r="G2573">
            <v>10</v>
          </cell>
          <cell r="H2573">
            <v>80</v>
          </cell>
          <cell r="I2573" t="str">
            <v>K10407B</v>
          </cell>
        </row>
        <row r="2574">
          <cell r="A2574" t="str">
            <v>K104071209</v>
          </cell>
          <cell r="B2574" t="str">
            <v xml:space="preserve">NGUYỄN THỊ THÚY </v>
          </cell>
          <cell r="C2574" t="str">
            <v>NGÂN</v>
          </cell>
          <cell r="D2574" t="str">
            <v>K10407A</v>
          </cell>
          <cell r="E2574">
            <v>8.75</v>
          </cell>
          <cell r="F2574">
            <v>7.76</v>
          </cell>
          <cell r="G2574">
            <v>10</v>
          </cell>
          <cell r="H2574">
            <v>80</v>
          </cell>
          <cell r="I2574" t="str">
            <v>K10407B</v>
          </cell>
        </row>
        <row r="2575">
          <cell r="A2575" t="str">
            <v>K104071233</v>
          </cell>
          <cell r="B2575" t="str">
            <v xml:space="preserve">LÝ BÌNH </v>
          </cell>
          <cell r="C2575" t="str">
            <v>PHƯƠNG</v>
          </cell>
          <cell r="D2575" t="str">
            <v>K10407A</v>
          </cell>
          <cell r="E2575">
            <v>8.75</v>
          </cell>
          <cell r="F2575">
            <v>7.75</v>
          </cell>
          <cell r="G2575">
            <v>10</v>
          </cell>
          <cell r="H2575">
            <v>80</v>
          </cell>
          <cell r="I2575" t="str">
            <v>K10407B</v>
          </cell>
        </row>
        <row r="2576">
          <cell r="A2576" t="str">
            <v>K105021443</v>
          </cell>
          <cell r="B2576" t="str">
            <v xml:space="preserve">PHẠM THỊ THU </v>
          </cell>
          <cell r="C2576" t="str">
            <v>TRANG</v>
          </cell>
          <cell r="D2576" t="str">
            <v>K10502</v>
          </cell>
          <cell r="E2576">
            <v>8.75</v>
          </cell>
          <cell r="F2576">
            <v>6.99</v>
          </cell>
          <cell r="G2576">
            <v>10</v>
          </cell>
          <cell r="H2576">
            <v>80</v>
          </cell>
          <cell r="I2576" t="str">
            <v>K10502</v>
          </cell>
        </row>
        <row r="2577">
          <cell r="A2577" t="str">
            <v>K105021453</v>
          </cell>
          <cell r="B2577" t="str">
            <v xml:space="preserve">NGUYỄN THỊ NGỌC </v>
          </cell>
          <cell r="C2577" t="str">
            <v>UYỂN</v>
          </cell>
          <cell r="D2577" t="str">
            <v>K10502</v>
          </cell>
          <cell r="E2577">
            <v>8.75</v>
          </cell>
          <cell r="F2577">
            <v>7.57</v>
          </cell>
          <cell r="G2577">
            <v>10</v>
          </cell>
          <cell r="H2577">
            <v>80</v>
          </cell>
          <cell r="I2577" t="str">
            <v>K10502</v>
          </cell>
        </row>
        <row r="2578">
          <cell r="A2578" t="str">
            <v>K105021461</v>
          </cell>
          <cell r="B2578" t="str">
            <v xml:space="preserve">HUỲNH CÔNG </v>
          </cell>
          <cell r="C2578" t="str">
            <v>VƯỢNG</v>
          </cell>
          <cell r="D2578" t="str">
            <v>K10502</v>
          </cell>
          <cell r="E2578">
            <v>8.75</v>
          </cell>
          <cell r="F2578">
            <v>7</v>
          </cell>
          <cell r="G2578">
            <v>10</v>
          </cell>
          <cell r="H2578">
            <v>80</v>
          </cell>
          <cell r="I2578" t="str">
            <v>K10502</v>
          </cell>
        </row>
        <row r="2579">
          <cell r="A2579" t="str">
            <v>K105041567</v>
          </cell>
          <cell r="B2579" t="str">
            <v xml:space="preserve">NGUYỄN THỊ NGỌC </v>
          </cell>
          <cell r="C2579" t="str">
            <v>BÍCH</v>
          </cell>
          <cell r="D2579" t="str">
            <v>K10504</v>
          </cell>
          <cell r="E2579">
            <v>8.75</v>
          </cell>
          <cell r="F2579">
            <v>7.61</v>
          </cell>
          <cell r="G2579">
            <v>10</v>
          </cell>
          <cell r="H2579">
            <v>80</v>
          </cell>
          <cell r="I2579" t="str">
            <v>K10504</v>
          </cell>
        </row>
        <row r="2580">
          <cell r="A2580" t="str">
            <v>K104071064</v>
          </cell>
          <cell r="B2580" t="str">
            <v xml:space="preserve">LÊ VĂN </v>
          </cell>
          <cell r="C2580" t="str">
            <v>KHOA</v>
          </cell>
          <cell r="D2580" t="str">
            <v>K10407A</v>
          </cell>
          <cell r="E2580">
            <v>8.6999999999999993</v>
          </cell>
          <cell r="F2580">
            <v>7.79</v>
          </cell>
          <cell r="G2580">
            <v>16</v>
          </cell>
          <cell r="H2580">
            <v>80</v>
          </cell>
          <cell r="I2580" t="str">
            <v>K10407A</v>
          </cell>
        </row>
        <row r="2581">
          <cell r="A2581" t="str">
            <v>K104010023</v>
          </cell>
          <cell r="B2581" t="str">
            <v xml:space="preserve">TRẦN THỊ </v>
          </cell>
          <cell r="C2581" t="str">
            <v>HIỀN</v>
          </cell>
          <cell r="D2581" t="str">
            <v>K10401</v>
          </cell>
          <cell r="E2581">
            <v>8.6999999999999993</v>
          </cell>
          <cell r="F2581">
            <v>7.8</v>
          </cell>
          <cell r="G2581">
            <v>10</v>
          </cell>
          <cell r="H2581">
            <v>80</v>
          </cell>
          <cell r="I2581" t="str">
            <v>K10401</v>
          </cell>
        </row>
        <row r="2582">
          <cell r="A2582" t="str">
            <v>K104010039</v>
          </cell>
          <cell r="B2582" t="str">
            <v xml:space="preserve">VÕ HỒ THỤC </v>
          </cell>
          <cell r="C2582" t="str">
            <v>KHUÊ</v>
          </cell>
          <cell r="D2582" t="str">
            <v>K10401T</v>
          </cell>
          <cell r="E2582">
            <v>8.6999999999999993</v>
          </cell>
          <cell r="F2582">
            <v>7.75</v>
          </cell>
          <cell r="G2582">
            <v>10</v>
          </cell>
          <cell r="H2582">
            <v>80</v>
          </cell>
          <cell r="I2582" t="str">
            <v>K10401T</v>
          </cell>
        </row>
        <row r="2583">
          <cell r="A2583" t="str">
            <v>K104010066</v>
          </cell>
          <cell r="B2583" t="str">
            <v xml:space="preserve">BÙI VŨ HOÀNG </v>
          </cell>
          <cell r="C2583" t="str">
            <v>OANH</v>
          </cell>
          <cell r="D2583" t="str">
            <v>K10401T</v>
          </cell>
          <cell r="E2583">
            <v>8.6999999999999993</v>
          </cell>
          <cell r="F2583">
            <v>7.69</v>
          </cell>
          <cell r="G2583">
            <v>10</v>
          </cell>
          <cell r="H2583">
            <v>80</v>
          </cell>
          <cell r="I2583" t="str">
            <v>K10401T</v>
          </cell>
        </row>
        <row r="2584">
          <cell r="A2584" t="str">
            <v>K104010067</v>
          </cell>
          <cell r="B2584" t="str">
            <v xml:space="preserve">TRẦN THỊ KIM </v>
          </cell>
          <cell r="C2584" t="str">
            <v>OANH</v>
          </cell>
          <cell r="D2584" t="str">
            <v>K10401T</v>
          </cell>
          <cell r="E2584">
            <v>8.6999999999999993</v>
          </cell>
          <cell r="F2584">
            <v>8.27</v>
          </cell>
          <cell r="G2584">
            <v>10</v>
          </cell>
          <cell r="H2584">
            <v>80</v>
          </cell>
          <cell r="I2584" t="str">
            <v>K10401T</v>
          </cell>
        </row>
        <row r="2585">
          <cell r="A2585" t="str">
            <v>K104010086</v>
          </cell>
          <cell r="B2585" t="str">
            <v xml:space="preserve">NGUYỄN NGỌC THẢO </v>
          </cell>
          <cell r="C2585" t="str">
            <v>TRÂN</v>
          </cell>
          <cell r="D2585" t="str">
            <v>K10401T</v>
          </cell>
          <cell r="E2585">
            <v>8.6999999999999993</v>
          </cell>
          <cell r="F2585">
            <v>7.28</v>
          </cell>
          <cell r="G2585">
            <v>10</v>
          </cell>
          <cell r="H2585">
            <v>80</v>
          </cell>
          <cell r="I2585" t="str">
            <v>K10401T</v>
          </cell>
        </row>
        <row r="2586">
          <cell r="A2586" t="str">
            <v>K104010089</v>
          </cell>
          <cell r="B2586" t="str">
            <v xml:space="preserve">NGUYỄN THẾ </v>
          </cell>
          <cell r="C2586" t="str">
            <v>TRỌNG</v>
          </cell>
          <cell r="D2586" t="str">
            <v>K10401</v>
          </cell>
          <cell r="E2586">
            <v>8.6999999999999993</v>
          </cell>
          <cell r="F2586">
            <v>7.21</v>
          </cell>
          <cell r="G2586">
            <v>10</v>
          </cell>
          <cell r="H2586">
            <v>80</v>
          </cell>
          <cell r="I2586" t="str">
            <v>K10401</v>
          </cell>
        </row>
        <row r="2587">
          <cell r="A2587" t="str">
            <v>K104020169</v>
          </cell>
          <cell r="B2587" t="str">
            <v xml:space="preserve">LƯU THỊ MINH </v>
          </cell>
          <cell r="C2587" t="str">
            <v>NHƯ</v>
          </cell>
          <cell r="D2587" t="str">
            <v>K10402</v>
          </cell>
          <cell r="E2587">
            <v>8.6999999999999993</v>
          </cell>
          <cell r="F2587">
            <v>7.98</v>
          </cell>
          <cell r="G2587">
            <v>10</v>
          </cell>
          <cell r="H2587">
            <v>80</v>
          </cell>
          <cell r="I2587" t="str">
            <v>K10402A</v>
          </cell>
        </row>
        <row r="2588">
          <cell r="A2588" t="str">
            <v>K104020172</v>
          </cell>
          <cell r="B2588" t="str">
            <v xml:space="preserve">NGUYỄN TRÍ </v>
          </cell>
          <cell r="C2588" t="str">
            <v>PHÚ</v>
          </cell>
          <cell r="D2588" t="str">
            <v>K10402</v>
          </cell>
          <cell r="E2588">
            <v>8.6999999999999993</v>
          </cell>
          <cell r="F2588">
            <v>8.0299999999999994</v>
          </cell>
          <cell r="G2588">
            <v>10</v>
          </cell>
          <cell r="H2588">
            <v>80</v>
          </cell>
          <cell r="I2588" t="str">
            <v>K10402A</v>
          </cell>
        </row>
        <row r="2589">
          <cell r="A2589" t="str">
            <v>K104020206</v>
          </cell>
          <cell r="B2589" t="str">
            <v xml:space="preserve">ĐỖ THỊ THUỲ </v>
          </cell>
          <cell r="C2589" t="str">
            <v>TRANG</v>
          </cell>
          <cell r="D2589" t="str">
            <v>K10402</v>
          </cell>
          <cell r="E2589">
            <v>8.6999999999999993</v>
          </cell>
          <cell r="F2589">
            <v>8.08</v>
          </cell>
          <cell r="G2589">
            <v>10</v>
          </cell>
          <cell r="H2589">
            <v>80</v>
          </cell>
          <cell r="I2589" t="str">
            <v>K10402A</v>
          </cell>
        </row>
        <row r="2590">
          <cell r="A2590" t="str">
            <v>K104020229</v>
          </cell>
          <cell r="B2590" t="str">
            <v xml:space="preserve">LÊ THỊ VÂN </v>
          </cell>
          <cell r="C2590" t="str">
            <v>ANH</v>
          </cell>
          <cell r="D2590" t="str">
            <v>K10402</v>
          </cell>
          <cell r="E2590">
            <v>8.6999999999999993</v>
          </cell>
          <cell r="F2590">
            <v>7.48</v>
          </cell>
          <cell r="G2590">
            <v>10</v>
          </cell>
          <cell r="H2590">
            <v>80</v>
          </cell>
          <cell r="I2590" t="str">
            <v>K10402B</v>
          </cell>
        </row>
        <row r="2591">
          <cell r="A2591" t="str">
            <v>K104020231</v>
          </cell>
          <cell r="B2591" t="str">
            <v xml:space="preserve">NGUYỄN TUẤN </v>
          </cell>
          <cell r="C2591" t="str">
            <v>ANH</v>
          </cell>
          <cell r="D2591" t="str">
            <v>K10402</v>
          </cell>
          <cell r="E2591">
            <v>8.6999999999999993</v>
          </cell>
          <cell r="F2591">
            <v>6.88</v>
          </cell>
          <cell r="G2591">
            <v>10</v>
          </cell>
          <cell r="H2591">
            <v>80</v>
          </cell>
          <cell r="I2591" t="str">
            <v>K10402B</v>
          </cell>
        </row>
        <row r="2592">
          <cell r="A2592" t="str">
            <v>K104020240</v>
          </cell>
          <cell r="B2592" t="str">
            <v xml:space="preserve">LÊ BÁ </v>
          </cell>
          <cell r="C2592" t="str">
            <v>CƯỜNG</v>
          </cell>
          <cell r="D2592" t="str">
            <v>K10402</v>
          </cell>
          <cell r="E2592">
            <v>8.6999999999999993</v>
          </cell>
          <cell r="F2592">
            <v>8.06</v>
          </cell>
          <cell r="G2592">
            <v>10</v>
          </cell>
          <cell r="H2592">
            <v>80</v>
          </cell>
          <cell r="I2592" t="str">
            <v>K10402B</v>
          </cell>
        </row>
        <row r="2593">
          <cell r="A2593" t="str">
            <v>K104020242</v>
          </cell>
          <cell r="B2593" t="str">
            <v xml:space="preserve">LÊ THỊ MINH </v>
          </cell>
          <cell r="C2593" t="str">
            <v>DIỆU</v>
          </cell>
          <cell r="D2593" t="str">
            <v>K10402</v>
          </cell>
          <cell r="E2593">
            <v>8.6999999999999993</v>
          </cell>
          <cell r="F2593">
            <v>8.16</v>
          </cell>
          <cell r="G2593">
            <v>10</v>
          </cell>
          <cell r="H2593">
            <v>80</v>
          </cell>
          <cell r="I2593" t="str">
            <v>K10402B</v>
          </cell>
        </row>
        <row r="2594">
          <cell r="A2594" t="str">
            <v>K104020293</v>
          </cell>
          <cell r="B2594" t="str">
            <v xml:space="preserve">NGUYỄN BÌNH </v>
          </cell>
          <cell r="C2594" t="str">
            <v>PHƯƠNG</v>
          </cell>
          <cell r="D2594" t="str">
            <v>K10402</v>
          </cell>
          <cell r="E2594">
            <v>8.6999999999999993</v>
          </cell>
          <cell r="F2594">
            <v>7.17</v>
          </cell>
          <cell r="G2594">
            <v>10</v>
          </cell>
          <cell r="H2594">
            <v>80</v>
          </cell>
          <cell r="I2594" t="str">
            <v>K10402B</v>
          </cell>
        </row>
        <row r="2595">
          <cell r="A2595" t="str">
            <v>K104020295</v>
          </cell>
          <cell r="B2595" t="str">
            <v xml:space="preserve">NGUYỄN THỊ HỒNG </v>
          </cell>
          <cell r="C2595" t="str">
            <v>PHƯỢNG</v>
          </cell>
          <cell r="D2595" t="str">
            <v>K10402</v>
          </cell>
          <cell r="E2595">
            <v>8.6999999999999993</v>
          </cell>
          <cell r="F2595">
            <v>7.56</v>
          </cell>
          <cell r="G2595">
            <v>10</v>
          </cell>
          <cell r="H2595">
            <v>80</v>
          </cell>
          <cell r="I2595" t="str">
            <v>K10402B</v>
          </cell>
        </row>
        <row r="2596">
          <cell r="A2596" t="str">
            <v>K104020334</v>
          </cell>
          <cell r="B2596" t="str">
            <v xml:space="preserve">NGUYỄN BÍCH </v>
          </cell>
          <cell r="C2596" t="str">
            <v>VÂN</v>
          </cell>
          <cell r="D2596" t="str">
            <v>K10402T</v>
          </cell>
          <cell r="E2596">
            <v>8.6999999999999993</v>
          </cell>
          <cell r="F2596">
            <v>8.35</v>
          </cell>
          <cell r="G2596">
            <v>10</v>
          </cell>
          <cell r="H2596">
            <v>80</v>
          </cell>
          <cell r="I2596" t="str">
            <v>K10402T</v>
          </cell>
        </row>
        <row r="2597">
          <cell r="A2597" t="str">
            <v>K104030378</v>
          </cell>
          <cell r="B2597" t="str">
            <v xml:space="preserve">THIỀU NGỌC </v>
          </cell>
          <cell r="C2597" t="str">
            <v>MINH</v>
          </cell>
          <cell r="D2597" t="str">
            <v>K10403</v>
          </cell>
          <cell r="E2597">
            <v>8.6999999999999993</v>
          </cell>
          <cell r="F2597">
            <v>7.02</v>
          </cell>
          <cell r="G2597">
            <v>10</v>
          </cell>
          <cell r="H2597">
            <v>80</v>
          </cell>
          <cell r="I2597" t="str">
            <v>K10403</v>
          </cell>
        </row>
        <row r="2598">
          <cell r="A2598" t="str">
            <v>K104030433</v>
          </cell>
          <cell r="B2598" t="str">
            <v xml:space="preserve">NGUYỄN LÊ THANH </v>
          </cell>
          <cell r="C2598" t="str">
            <v>VỊ</v>
          </cell>
          <cell r="D2598" t="str">
            <v>K10403</v>
          </cell>
          <cell r="E2598">
            <v>8.6999999999999993</v>
          </cell>
          <cell r="F2598">
            <v>7.63</v>
          </cell>
          <cell r="G2598">
            <v>10</v>
          </cell>
          <cell r="H2598">
            <v>80</v>
          </cell>
          <cell r="I2598" t="str">
            <v>K10403</v>
          </cell>
        </row>
        <row r="2599">
          <cell r="A2599" t="str">
            <v>K104040688</v>
          </cell>
          <cell r="B2599" t="str">
            <v xml:space="preserve">HUỲNH KIM QUAN </v>
          </cell>
          <cell r="C2599" t="str">
            <v>VŨ</v>
          </cell>
          <cell r="D2599" t="str">
            <v>K10404T</v>
          </cell>
          <cell r="E2599">
            <v>8.6999999999999993</v>
          </cell>
          <cell r="F2599">
            <v>8.3800000000000008</v>
          </cell>
          <cell r="G2599">
            <v>10</v>
          </cell>
          <cell r="H2599">
            <v>80</v>
          </cell>
          <cell r="I2599" t="str">
            <v>K10404T</v>
          </cell>
        </row>
        <row r="2600">
          <cell r="A2600" t="str">
            <v>K104050878</v>
          </cell>
          <cell r="B2600" t="str">
            <v xml:space="preserve">NGUYỄN THÀNH AN </v>
          </cell>
          <cell r="C2600" t="str">
            <v>NHIÊN</v>
          </cell>
          <cell r="D2600" t="str">
            <v>K10405T</v>
          </cell>
          <cell r="E2600">
            <v>8.6999999999999993</v>
          </cell>
          <cell r="F2600">
            <v>8.4499999999999993</v>
          </cell>
          <cell r="G2600">
            <v>10</v>
          </cell>
          <cell r="H2600">
            <v>80</v>
          </cell>
          <cell r="I2600" t="str">
            <v>K10405T</v>
          </cell>
        </row>
        <row r="2601">
          <cell r="A2601" t="str">
            <v>K104060982</v>
          </cell>
          <cell r="B2601" t="str">
            <v xml:space="preserve">NGUYỄN THỊ KIM </v>
          </cell>
          <cell r="C2601" t="str">
            <v>NGỌC</v>
          </cell>
          <cell r="D2601" t="str">
            <v>K10406</v>
          </cell>
          <cell r="E2601">
            <v>8.6999999999999993</v>
          </cell>
          <cell r="F2601">
            <v>8.52</v>
          </cell>
          <cell r="G2601">
            <v>10</v>
          </cell>
          <cell r="H2601">
            <v>80</v>
          </cell>
          <cell r="I2601" t="str">
            <v>K10406</v>
          </cell>
        </row>
        <row r="2602">
          <cell r="A2602" t="str">
            <v>K104061008</v>
          </cell>
          <cell r="B2602" t="str">
            <v xml:space="preserve">KIỀU THỊ HUYỀN </v>
          </cell>
          <cell r="C2602" t="str">
            <v>TRANG</v>
          </cell>
          <cell r="D2602" t="str">
            <v>K10406</v>
          </cell>
          <cell r="E2602">
            <v>8.6999999999999993</v>
          </cell>
          <cell r="F2602">
            <v>8.1199999999999992</v>
          </cell>
          <cell r="G2602">
            <v>10</v>
          </cell>
          <cell r="H2602">
            <v>80</v>
          </cell>
          <cell r="I2602" t="str">
            <v>K10406</v>
          </cell>
        </row>
        <row r="2603">
          <cell r="A2603" t="str">
            <v>K104071069</v>
          </cell>
          <cell r="B2603" t="str">
            <v xml:space="preserve">TRẦN TRÚC </v>
          </cell>
          <cell r="C2603" t="str">
            <v>LINH</v>
          </cell>
          <cell r="D2603" t="str">
            <v>K10407A</v>
          </cell>
          <cell r="E2603">
            <v>8.6999999999999993</v>
          </cell>
          <cell r="F2603">
            <v>7.71</v>
          </cell>
          <cell r="G2603">
            <v>10</v>
          </cell>
          <cell r="H2603">
            <v>80</v>
          </cell>
          <cell r="I2603" t="str">
            <v>K10407A</v>
          </cell>
        </row>
        <row r="2604">
          <cell r="A2604" t="str">
            <v>K104071082</v>
          </cell>
          <cell r="B2604" t="str">
            <v xml:space="preserve">NGUYỄN THỊ KIM </v>
          </cell>
          <cell r="C2604" t="str">
            <v>NGÂN</v>
          </cell>
          <cell r="D2604" t="str">
            <v>K10407A</v>
          </cell>
          <cell r="E2604">
            <v>8.6999999999999993</v>
          </cell>
          <cell r="F2604">
            <v>7.64</v>
          </cell>
          <cell r="G2604">
            <v>10</v>
          </cell>
          <cell r="H2604">
            <v>80</v>
          </cell>
          <cell r="I2604" t="str">
            <v>K10407A</v>
          </cell>
        </row>
        <row r="2605">
          <cell r="A2605" t="str">
            <v>K104071089</v>
          </cell>
          <cell r="B2605" t="str">
            <v xml:space="preserve">NGUYỄN THỊ THANH </v>
          </cell>
          <cell r="C2605" t="str">
            <v>NHÀN</v>
          </cell>
          <cell r="D2605" t="str">
            <v>K10407A</v>
          </cell>
          <cell r="E2605">
            <v>8.6999999999999993</v>
          </cell>
          <cell r="F2605">
            <v>7.82</v>
          </cell>
          <cell r="G2605">
            <v>10</v>
          </cell>
          <cell r="H2605">
            <v>80</v>
          </cell>
          <cell r="I2605" t="str">
            <v>K10407A</v>
          </cell>
        </row>
        <row r="2606">
          <cell r="A2606" t="str">
            <v>K104071133</v>
          </cell>
          <cell r="B2606" t="str">
            <v xml:space="preserve">VÕ THỊ HỒNG </v>
          </cell>
          <cell r="C2606" t="str">
            <v>THƯ</v>
          </cell>
          <cell r="D2606" t="str">
            <v>K10407A</v>
          </cell>
          <cell r="E2606">
            <v>8.6999999999999993</v>
          </cell>
          <cell r="F2606">
            <v>7.18</v>
          </cell>
          <cell r="G2606">
            <v>10</v>
          </cell>
          <cell r="H2606">
            <v>80</v>
          </cell>
          <cell r="I2606" t="str">
            <v>K10407A</v>
          </cell>
        </row>
        <row r="2607">
          <cell r="A2607" t="str">
            <v>K104071142</v>
          </cell>
          <cell r="B2607" t="str">
            <v xml:space="preserve">PHAN BẢO </v>
          </cell>
          <cell r="C2607" t="str">
            <v>TRÂN</v>
          </cell>
          <cell r="D2607" t="str">
            <v>K10407A</v>
          </cell>
          <cell r="E2607">
            <v>8.6999999999999993</v>
          </cell>
          <cell r="F2607">
            <v>7.52</v>
          </cell>
          <cell r="G2607">
            <v>10</v>
          </cell>
          <cell r="H2607">
            <v>80</v>
          </cell>
          <cell r="I2607" t="str">
            <v>K10407A</v>
          </cell>
        </row>
        <row r="2608">
          <cell r="A2608" t="str">
            <v>K104071220</v>
          </cell>
          <cell r="B2608" t="str">
            <v xml:space="preserve">BÙI HỒNG </v>
          </cell>
          <cell r="C2608" t="str">
            <v>NHUNG</v>
          </cell>
          <cell r="D2608" t="str">
            <v>K10407A</v>
          </cell>
          <cell r="E2608">
            <v>8.6999999999999993</v>
          </cell>
          <cell r="F2608">
            <v>7.94</v>
          </cell>
          <cell r="G2608">
            <v>10</v>
          </cell>
          <cell r="H2608">
            <v>80</v>
          </cell>
          <cell r="I2608" t="str">
            <v>K10407B</v>
          </cell>
        </row>
        <row r="2609">
          <cell r="A2609" t="str">
            <v>K104071235</v>
          </cell>
          <cell r="B2609" t="str">
            <v xml:space="preserve">TRẦN THỊ MỸ </v>
          </cell>
          <cell r="C2609" t="str">
            <v>PHƯỢNG</v>
          </cell>
          <cell r="D2609" t="str">
            <v>K10407A</v>
          </cell>
          <cell r="E2609">
            <v>8.6999999999999993</v>
          </cell>
          <cell r="F2609">
            <v>7.47</v>
          </cell>
          <cell r="G2609">
            <v>10</v>
          </cell>
          <cell r="H2609">
            <v>80</v>
          </cell>
          <cell r="I2609" t="str">
            <v>K10407B</v>
          </cell>
        </row>
        <row r="2610">
          <cell r="A2610" t="str">
            <v>K104071238</v>
          </cell>
          <cell r="B2610" t="str">
            <v xml:space="preserve">HOÀNG PHẠM KIỀU </v>
          </cell>
          <cell r="C2610" t="str">
            <v>SƯƠNG</v>
          </cell>
          <cell r="D2610" t="str">
            <v>K10407A</v>
          </cell>
          <cell r="E2610">
            <v>8.6999999999999993</v>
          </cell>
          <cell r="F2610">
            <v>7.48</v>
          </cell>
          <cell r="G2610">
            <v>10</v>
          </cell>
          <cell r="H2610">
            <v>80</v>
          </cell>
          <cell r="I2610" t="str">
            <v>K10407B</v>
          </cell>
        </row>
        <row r="2611">
          <cell r="A2611" t="str">
            <v>K104071240</v>
          </cell>
          <cell r="B2611" t="str">
            <v xml:space="preserve">NGUYỄN THANH </v>
          </cell>
          <cell r="C2611" t="str">
            <v>THANH</v>
          </cell>
          <cell r="D2611" t="str">
            <v>K10407A</v>
          </cell>
          <cell r="E2611">
            <v>8.6999999999999993</v>
          </cell>
          <cell r="F2611">
            <v>7.38</v>
          </cell>
          <cell r="G2611">
            <v>10</v>
          </cell>
          <cell r="H2611">
            <v>80</v>
          </cell>
          <cell r="I2611" t="str">
            <v>K10407B</v>
          </cell>
        </row>
        <row r="2612">
          <cell r="A2612" t="str">
            <v>K104071258</v>
          </cell>
          <cell r="B2612" t="str">
            <v xml:space="preserve">ĐOÀN THỊ </v>
          </cell>
          <cell r="C2612" t="str">
            <v>TRANG</v>
          </cell>
          <cell r="D2612" t="str">
            <v>K10407A</v>
          </cell>
          <cell r="E2612">
            <v>8.6999999999999993</v>
          </cell>
          <cell r="F2612">
            <v>7.58</v>
          </cell>
          <cell r="G2612">
            <v>10</v>
          </cell>
          <cell r="H2612">
            <v>80</v>
          </cell>
          <cell r="I2612" t="str">
            <v>K10407B</v>
          </cell>
        </row>
        <row r="2613">
          <cell r="A2613" t="str">
            <v>K105011348</v>
          </cell>
          <cell r="B2613" t="str">
            <v xml:space="preserve">NGUYỄN THỊ </v>
          </cell>
          <cell r="C2613" t="str">
            <v>THƠ</v>
          </cell>
          <cell r="D2613" t="str">
            <v>K10501</v>
          </cell>
          <cell r="E2613">
            <v>8.6999999999999993</v>
          </cell>
          <cell r="F2613">
            <v>7.48</v>
          </cell>
          <cell r="G2613">
            <v>10</v>
          </cell>
          <cell r="H2613">
            <v>80</v>
          </cell>
          <cell r="I2613" t="str">
            <v>K10501</v>
          </cell>
        </row>
        <row r="2614">
          <cell r="A2614" t="str">
            <v>K105021394</v>
          </cell>
          <cell r="B2614" t="str">
            <v xml:space="preserve">NGUYỄN THỊ NGỌC </v>
          </cell>
          <cell r="C2614" t="str">
            <v>HÂN</v>
          </cell>
          <cell r="D2614" t="str">
            <v>K10502</v>
          </cell>
          <cell r="E2614">
            <v>8.6999999999999993</v>
          </cell>
          <cell r="F2614">
            <v>7.28</v>
          </cell>
          <cell r="G2614">
            <v>10</v>
          </cell>
          <cell r="H2614">
            <v>80</v>
          </cell>
          <cell r="I2614" t="str">
            <v>K10502</v>
          </cell>
        </row>
        <row r="2615">
          <cell r="A2615" t="str">
            <v>K105021405</v>
          </cell>
          <cell r="B2615" t="str">
            <v xml:space="preserve">TRẦN PHỤNG </v>
          </cell>
          <cell r="C2615" t="str">
            <v>KIỀU</v>
          </cell>
          <cell r="D2615" t="str">
            <v>K10502</v>
          </cell>
          <cell r="E2615">
            <v>8.6999999999999993</v>
          </cell>
          <cell r="F2615">
            <v>7.23</v>
          </cell>
          <cell r="G2615">
            <v>10</v>
          </cell>
          <cell r="H2615">
            <v>80</v>
          </cell>
          <cell r="I2615" t="str">
            <v>K10502</v>
          </cell>
        </row>
        <row r="2616">
          <cell r="A2616" t="str">
            <v>K105021409</v>
          </cell>
          <cell r="B2616" t="str">
            <v xml:space="preserve">VŨ THỊ </v>
          </cell>
          <cell r="C2616" t="str">
            <v>LOAN</v>
          </cell>
          <cell r="D2616" t="str">
            <v>K10502</v>
          </cell>
          <cell r="E2616">
            <v>8.6999999999999993</v>
          </cell>
          <cell r="F2616">
            <v>7.4</v>
          </cell>
          <cell r="G2616">
            <v>10</v>
          </cell>
          <cell r="H2616">
            <v>80</v>
          </cell>
          <cell r="I2616" t="str">
            <v>K10502</v>
          </cell>
        </row>
        <row r="2617">
          <cell r="A2617" t="str">
            <v>K105021417</v>
          </cell>
          <cell r="B2617" t="str">
            <v xml:space="preserve">BÙI THỊ BÍCH </v>
          </cell>
          <cell r="C2617" t="str">
            <v>NGỌC</v>
          </cell>
          <cell r="D2617" t="str">
            <v>K10502</v>
          </cell>
          <cell r="E2617">
            <v>8.6999999999999993</v>
          </cell>
          <cell r="F2617">
            <v>7.18</v>
          </cell>
          <cell r="G2617">
            <v>10</v>
          </cell>
          <cell r="H2617">
            <v>80</v>
          </cell>
          <cell r="I2617" t="str">
            <v>K10502</v>
          </cell>
        </row>
        <row r="2618">
          <cell r="A2618" t="str">
            <v>K105031470</v>
          </cell>
          <cell r="B2618" t="str">
            <v xml:space="preserve">NGUYỄN LÊ QUỲNH </v>
          </cell>
          <cell r="C2618" t="str">
            <v>ANH</v>
          </cell>
          <cell r="D2618" t="str">
            <v>K10503</v>
          </cell>
          <cell r="E2618">
            <v>8.6999999999999993</v>
          </cell>
          <cell r="F2618">
            <v>7.96</v>
          </cell>
          <cell r="G2618">
            <v>10</v>
          </cell>
          <cell r="H2618">
            <v>80</v>
          </cell>
          <cell r="I2618" t="str">
            <v>K10503</v>
          </cell>
        </row>
        <row r="2619">
          <cell r="A2619" t="str">
            <v>K105031483</v>
          </cell>
          <cell r="B2619" t="str">
            <v xml:space="preserve">VŨ TRUNG HƯƠNG </v>
          </cell>
          <cell r="C2619" t="str">
            <v>GIANG</v>
          </cell>
          <cell r="D2619" t="str">
            <v>K10503</v>
          </cell>
          <cell r="E2619">
            <v>8.6999999999999993</v>
          </cell>
          <cell r="F2619">
            <v>8.09</v>
          </cell>
          <cell r="G2619">
            <v>10</v>
          </cell>
          <cell r="H2619">
            <v>80</v>
          </cell>
          <cell r="I2619" t="str">
            <v>K10503</v>
          </cell>
        </row>
        <row r="2620">
          <cell r="A2620" t="str">
            <v>K105031499</v>
          </cell>
          <cell r="B2620" t="str">
            <v xml:space="preserve">NGÔ THỊ MỸ </v>
          </cell>
          <cell r="C2620" t="str">
            <v>LINH</v>
          </cell>
          <cell r="D2620" t="str">
            <v>K10503</v>
          </cell>
          <cell r="E2620">
            <v>8.6999999999999993</v>
          </cell>
          <cell r="F2620">
            <v>7.28</v>
          </cell>
          <cell r="G2620">
            <v>10</v>
          </cell>
          <cell r="H2620">
            <v>80</v>
          </cell>
          <cell r="I2620" t="str">
            <v>K10503</v>
          </cell>
        </row>
        <row r="2621">
          <cell r="A2621" t="str">
            <v>K105031501</v>
          </cell>
          <cell r="B2621" t="str">
            <v xml:space="preserve">TRẦN NGỌC </v>
          </cell>
          <cell r="C2621" t="str">
            <v>LINH</v>
          </cell>
          <cell r="D2621" t="str">
            <v>K10503</v>
          </cell>
          <cell r="E2621">
            <v>8.6999999999999993</v>
          </cell>
          <cell r="F2621">
            <v>7.24</v>
          </cell>
          <cell r="G2621">
            <v>10</v>
          </cell>
          <cell r="H2621">
            <v>80</v>
          </cell>
          <cell r="I2621" t="str">
            <v>K10503</v>
          </cell>
        </row>
        <row r="2622">
          <cell r="A2622" t="str">
            <v>K105031517</v>
          </cell>
          <cell r="B2622" t="str">
            <v xml:space="preserve">VÕ CAO HOÀNG </v>
          </cell>
          <cell r="C2622" t="str">
            <v>NGỌC</v>
          </cell>
          <cell r="D2622" t="str">
            <v>K10503</v>
          </cell>
          <cell r="E2622">
            <v>8.6999999999999993</v>
          </cell>
          <cell r="F2622">
            <v>7.4</v>
          </cell>
          <cell r="G2622">
            <v>10</v>
          </cell>
          <cell r="H2622">
            <v>80</v>
          </cell>
          <cell r="I2622" t="str">
            <v>K10503</v>
          </cell>
        </row>
        <row r="2623">
          <cell r="A2623" t="str">
            <v>K105031528</v>
          </cell>
          <cell r="B2623" t="str">
            <v xml:space="preserve">NGUYỄN THỊ HỒNG </v>
          </cell>
          <cell r="C2623" t="str">
            <v>THÁI</v>
          </cell>
          <cell r="D2623" t="str">
            <v>K10503</v>
          </cell>
          <cell r="E2623">
            <v>8.6999999999999993</v>
          </cell>
          <cell r="F2623">
            <v>7.31</v>
          </cell>
          <cell r="G2623">
            <v>10</v>
          </cell>
          <cell r="H2623">
            <v>80</v>
          </cell>
          <cell r="I2623" t="str">
            <v>K10503</v>
          </cell>
        </row>
        <row r="2624">
          <cell r="A2624" t="str">
            <v>K105041644</v>
          </cell>
          <cell r="B2624" t="str">
            <v xml:space="preserve">NGUYỄN THỊ NGỌC </v>
          </cell>
          <cell r="C2624" t="str">
            <v>THẢO</v>
          </cell>
          <cell r="D2624" t="str">
            <v>K10504</v>
          </cell>
          <cell r="E2624">
            <v>8.6999999999999993</v>
          </cell>
          <cell r="F2624">
            <v>7.14</v>
          </cell>
          <cell r="G2624">
            <v>10</v>
          </cell>
          <cell r="H2624">
            <v>80</v>
          </cell>
          <cell r="I2624" t="str">
            <v>K10504</v>
          </cell>
        </row>
        <row r="2625">
          <cell r="A2625" t="str">
            <v>K104071196</v>
          </cell>
          <cell r="B2625" t="str">
            <v xml:space="preserve">TRẦN PHƯƠNG HỒNG </v>
          </cell>
          <cell r="C2625" t="str">
            <v>LIỄU</v>
          </cell>
          <cell r="D2625" t="str">
            <v>K10407A</v>
          </cell>
          <cell r="E2625">
            <v>8.65</v>
          </cell>
          <cell r="F2625">
            <v>7.45</v>
          </cell>
          <cell r="G2625">
            <v>14</v>
          </cell>
          <cell r="H2625">
            <v>80</v>
          </cell>
          <cell r="I2625" t="str">
            <v>K10407B</v>
          </cell>
        </row>
        <row r="2626">
          <cell r="A2626" t="str">
            <v>K104020201</v>
          </cell>
          <cell r="B2626" t="str">
            <v xml:space="preserve">VƯƠNG THỦY </v>
          </cell>
          <cell r="C2626" t="str">
            <v>TIÊN</v>
          </cell>
          <cell r="D2626" t="str">
            <v>K10402</v>
          </cell>
          <cell r="E2626">
            <v>8.65</v>
          </cell>
          <cell r="F2626">
            <v>7.94</v>
          </cell>
          <cell r="G2626">
            <v>10</v>
          </cell>
          <cell r="H2626">
            <v>80</v>
          </cell>
          <cell r="I2626" t="str">
            <v>K10402A</v>
          </cell>
        </row>
        <row r="2627">
          <cell r="A2627" t="str">
            <v>K104020210</v>
          </cell>
          <cell r="B2627" t="str">
            <v xml:space="preserve">HỒ BẢO NGỌC </v>
          </cell>
          <cell r="C2627" t="str">
            <v>TRINH</v>
          </cell>
          <cell r="D2627" t="str">
            <v>K10402</v>
          </cell>
          <cell r="E2627">
            <v>8.65</v>
          </cell>
          <cell r="F2627">
            <v>8.1300000000000008</v>
          </cell>
          <cell r="G2627">
            <v>10</v>
          </cell>
          <cell r="H2627">
            <v>80</v>
          </cell>
          <cell r="I2627" t="str">
            <v>K10402A</v>
          </cell>
        </row>
        <row r="2628">
          <cell r="A2628" t="str">
            <v>K104020254</v>
          </cell>
          <cell r="B2628" t="str">
            <v xml:space="preserve">TRẦN THỊ </v>
          </cell>
          <cell r="C2628" t="str">
            <v>HẠNH</v>
          </cell>
          <cell r="D2628" t="str">
            <v>K10402</v>
          </cell>
          <cell r="E2628">
            <v>8.65</v>
          </cell>
          <cell r="F2628">
            <v>7.86</v>
          </cell>
          <cell r="G2628">
            <v>10</v>
          </cell>
          <cell r="H2628">
            <v>80</v>
          </cell>
          <cell r="I2628" t="str">
            <v>K10402B</v>
          </cell>
        </row>
        <row r="2629">
          <cell r="A2629" t="str">
            <v>K104020267</v>
          </cell>
          <cell r="B2629" t="str">
            <v xml:space="preserve">HOÀNG THỊ HOÀNG </v>
          </cell>
          <cell r="C2629" t="str">
            <v>KIM</v>
          </cell>
          <cell r="D2629" t="str">
            <v>K10402</v>
          </cell>
          <cell r="E2629">
            <v>8.65</v>
          </cell>
          <cell r="F2629">
            <v>7.74</v>
          </cell>
          <cell r="G2629">
            <v>10</v>
          </cell>
          <cell r="H2629">
            <v>80</v>
          </cell>
          <cell r="I2629" t="str">
            <v>K10402B</v>
          </cell>
        </row>
        <row r="2630">
          <cell r="A2630" t="str">
            <v>K104020270</v>
          </cell>
          <cell r="B2630" t="str">
            <v xml:space="preserve">TRẦN NGUYỄN KIM </v>
          </cell>
          <cell r="C2630" t="str">
            <v>LỆ</v>
          </cell>
          <cell r="D2630" t="str">
            <v>K10402</v>
          </cell>
          <cell r="E2630">
            <v>8.65</v>
          </cell>
          <cell r="F2630">
            <v>8.0299999999999994</v>
          </cell>
          <cell r="G2630">
            <v>10</v>
          </cell>
          <cell r="H2630">
            <v>80</v>
          </cell>
          <cell r="I2630" t="str">
            <v>K10402B</v>
          </cell>
        </row>
        <row r="2631">
          <cell r="A2631" t="str">
            <v>K104071080</v>
          </cell>
          <cell r="B2631" t="str">
            <v xml:space="preserve">NGUYỄN THỊ TRÀ </v>
          </cell>
          <cell r="C2631" t="str">
            <v>MY</v>
          </cell>
          <cell r="D2631" t="str">
            <v>K10407A</v>
          </cell>
          <cell r="E2631">
            <v>8.65</v>
          </cell>
          <cell r="F2631">
            <v>7.26</v>
          </cell>
          <cell r="G2631">
            <v>10</v>
          </cell>
          <cell r="H2631">
            <v>80</v>
          </cell>
          <cell r="I2631" t="str">
            <v>K10407A</v>
          </cell>
        </row>
        <row r="2632">
          <cell r="A2632" t="str">
            <v>K104071102</v>
          </cell>
          <cell r="B2632" t="str">
            <v xml:space="preserve">TRẦN TRƯƠNG MINH </v>
          </cell>
          <cell r="C2632" t="str">
            <v>PHƯƠNG</v>
          </cell>
          <cell r="D2632" t="str">
            <v>K10407A</v>
          </cell>
          <cell r="E2632">
            <v>8.65</v>
          </cell>
          <cell r="F2632">
            <v>7.99</v>
          </cell>
          <cell r="G2632">
            <v>10</v>
          </cell>
          <cell r="H2632">
            <v>80</v>
          </cell>
          <cell r="I2632" t="str">
            <v>K10407A</v>
          </cell>
        </row>
        <row r="2633">
          <cell r="A2633" t="str">
            <v>K105041615</v>
          </cell>
          <cell r="B2633" t="str">
            <v xml:space="preserve">NGUYỄN ĐẶNG THANH </v>
          </cell>
          <cell r="C2633" t="str">
            <v>NGÂN</v>
          </cell>
          <cell r="D2633" t="str">
            <v>K10504</v>
          </cell>
          <cell r="E2633">
            <v>8.65</v>
          </cell>
          <cell r="F2633">
            <v>7.48</v>
          </cell>
          <cell r="G2633">
            <v>10</v>
          </cell>
          <cell r="H2633">
            <v>80</v>
          </cell>
          <cell r="I2633" t="str">
            <v>K10504</v>
          </cell>
        </row>
        <row r="2634">
          <cell r="A2634" t="str">
            <v>K105041655</v>
          </cell>
          <cell r="B2634" t="str">
            <v xml:space="preserve">NGUYỄN TRƯỜNG PHƯƠNG </v>
          </cell>
          <cell r="C2634" t="str">
            <v>TRINH</v>
          </cell>
          <cell r="D2634" t="str">
            <v>K10504</v>
          </cell>
          <cell r="E2634">
            <v>8.65</v>
          </cell>
          <cell r="F2634">
            <v>7.24</v>
          </cell>
          <cell r="G2634">
            <v>10</v>
          </cell>
          <cell r="H2634">
            <v>80</v>
          </cell>
          <cell r="I2634" t="str">
            <v>K10504</v>
          </cell>
        </row>
        <row r="2635">
          <cell r="A2635" t="str">
            <v>K104071227</v>
          </cell>
          <cell r="B2635" t="str">
            <v xml:space="preserve">PHAN XUÂN </v>
          </cell>
          <cell r="C2635" t="str">
            <v>PHÁT</v>
          </cell>
          <cell r="D2635" t="str">
            <v>K10407A</v>
          </cell>
          <cell r="E2635">
            <v>8.6</v>
          </cell>
          <cell r="F2635">
            <v>7.16</v>
          </cell>
          <cell r="G2635">
            <v>13</v>
          </cell>
          <cell r="H2635">
            <v>80</v>
          </cell>
          <cell r="I2635" t="str">
            <v>K10407B</v>
          </cell>
        </row>
        <row r="2636">
          <cell r="A2636" t="str">
            <v>K094071372</v>
          </cell>
          <cell r="B2636" t="str">
            <v xml:space="preserve">NGUYỄN PHƯƠNG QUỲNH </v>
          </cell>
          <cell r="C2636" t="str">
            <v>ĐÔNG</v>
          </cell>
          <cell r="D2636" t="str">
            <v>K10407A</v>
          </cell>
          <cell r="E2636">
            <v>8.6</v>
          </cell>
          <cell r="F2636">
            <v>7.5</v>
          </cell>
          <cell r="G2636">
            <v>10</v>
          </cell>
          <cell r="H2636">
            <v>80</v>
          </cell>
          <cell r="I2636" t="str">
            <v>K10407B</v>
          </cell>
        </row>
        <row r="2637">
          <cell r="A2637" t="str">
            <v>K104010042</v>
          </cell>
          <cell r="B2637" t="str">
            <v xml:space="preserve">NGUYỄN TÙNG </v>
          </cell>
          <cell r="C2637" t="str">
            <v>LÂM</v>
          </cell>
          <cell r="D2637" t="str">
            <v>K10401T</v>
          </cell>
          <cell r="E2637">
            <v>8.6</v>
          </cell>
          <cell r="F2637">
            <v>7.56</v>
          </cell>
          <cell r="G2637">
            <v>10</v>
          </cell>
          <cell r="H2637">
            <v>80</v>
          </cell>
          <cell r="I2637" t="str">
            <v>K10401T</v>
          </cell>
        </row>
        <row r="2638">
          <cell r="A2638" t="str">
            <v>K104010043</v>
          </cell>
          <cell r="B2638" t="str">
            <v xml:space="preserve">PHẠM THỊ HỒNG </v>
          </cell>
          <cell r="C2638" t="str">
            <v>LỆ</v>
          </cell>
          <cell r="D2638" t="str">
            <v>K10401T</v>
          </cell>
          <cell r="E2638">
            <v>8.6</v>
          </cell>
          <cell r="F2638">
            <v>8.19</v>
          </cell>
          <cell r="G2638">
            <v>10</v>
          </cell>
          <cell r="H2638">
            <v>80</v>
          </cell>
          <cell r="I2638" t="str">
            <v>K10401T</v>
          </cell>
        </row>
        <row r="2639">
          <cell r="A2639" t="str">
            <v>K104010073</v>
          </cell>
          <cell r="B2639" t="str">
            <v xml:space="preserve">TRẦN THỊ </v>
          </cell>
          <cell r="C2639" t="str">
            <v>TÂM</v>
          </cell>
          <cell r="D2639" t="str">
            <v>K10401</v>
          </cell>
          <cell r="E2639">
            <v>8.6</v>
          </cell>
          <cell r="F2639">
            <v>7.76</v>
          </cell>
          <cell r="G2639">
            <v>10</v>
          </cell>
          <cell r="H2639">
            <v>80</v>
          </cell>
          <cell r="I2639" t="str">
            <v>K10401</v>
          </cell>
        </row>
        <row r="2640">
          <cell r="A2640" t="str">
            <v>K104030351</v>
          </cell>
          <cell r="B2640" t="str">
            <v xml:space="preserve">NGUYỄN THỊ </v>
          </cell>
          <cell r="C2640" t="str">
            <v>DỊU</v>
          </cell>
          <cell r="D2640" t="str">
            <v>K10403</v>
          </cell>
          <cell r="E2640">
            <v>8.6</v>
          </cell>
          <cell r="F2640">
            <v>7.68</v>
          </cell>
          <cell r="G2640">
            <v>10</v>
          </cell>
          <cell r="H2640">
            <v>80</v>
          </cell>
          <cell r="I2640" t="str">
            <v>K10403</v>
          </cell>
        </row>
        <row r="2641">
          <cell r="A2641" t="str">
            <v>K104050697</v>
          </cell>
          <cell r="B2641" t="str">
            <v xml:space="preserve">HÀ CHÍ </v>
          </cell>
          <cell r="C2641" t="str">
            <v>CÔNG</v>
          </cell>
          <cell r="D2641" t="str">
            <v>K10405A</v>
          </cell>
          <cell r="E2641">
            <v>8.6</v>
          </cell>
          <cell r="F2641">
            <v>8.16</v>
          </cell>
          <cell r="G2641">
            <v>10</v>
          </cell>
          <cell r="H2641">
            <v>80</v>
          </cell>
          <cell r="I2641" t="str">
            <v>K10405A</v>
          </cell>
        </row>
        <row r="2642">
          <cell r="A2642" t="str">
            <v>K104050701</v>
          </cell>
          <cell r="B2642" t="str">
            <v xml:space="preserve">LƯU THÙY </v>
          </cell>
          <cell r="C2642" t="str">
            <v>DUNG</v>
          </cell>
          <cell r="D2642" t="str">
            <v>K10405A</v>
          </cell>
          <cell r="E2642">
            <v>8.6</v>
          </cell>
          <cell r="F2642">
            <v>7.32</v>
          </cell>
          <cell r="G2642">
            <v>10</v>
          </cell>
          <cell r="H2642">
            <v>80</v>
          </cell>
          <cell r="I2642" t="str">
            <v>K10405A</v>
          </cell>
        </row>
        <row r="2643">
          <cell r="A2643" t="str">
            <v>K104050712</v>
          </cell>
          <cell r="B2643" t="str">
            <v xml:space="preserve">ĐẶNG MINH </v>
          </cell>
          <cell r="C2643" t="str">
            <v>HẢI</v>
          </cell>
          <cell r="D2643" t="str">
            <v>K10405A</v>
          </cell>
          <cell r="E2643">
            <v>8.6</v>
          </cell>
          <cell r="F2643">
            <v>8.0299999999999994</v>
          </cell>
          <cell r="G2643">
            <v>10</v>
          </cell>
          <cell r="H2643">
            <v>80</v>
          </cell>
          <cell r="I2643" t="str">
            <v>K10405A</v>
          </cell>
        </row>
        <row r="2644">
          <cell r="A2644" t="str">
            <v>K104050754</v>
          </cell>
          <cell r="B2644" t="str">
            <v xml:space="preserve">VŨ LƯƠNG KHÁNH </v>
          </cell>
          <cell r="C2644" t="str">
            <v>NHI</v>
          </cell>
          <cell r="D2644" t="str">
            <v>K10405T</v>
          </cell>
          <cell r="E2644">
            <v>8.6</v>
          </cell>
          <cell r="F2644">
            <v>8.49</v>
          </cell>
          <cell r="G2644">
            <v>10</v>
          </cell>
          <cell r="H2644">
            <v>80</v>
          </cell>
          <cell r="I2644" t="str">
            <v>K10405T</v>
          </cell>
        </row>
        <row r="2645">
          <cell r="A2645" t="str">
            <v>K104050767</v>
          </cell>
          <cell r="B2645" t="str">
            <v xml:space="preserve">PHẠM MINH </v>
          </cell>
          <cell r="C2645" t="str">
            <v>QUỐC</v>
          </cell>
          <cell r="D2645" t="str">
            <v>K10405A</v>
          </cell>
          <cell r="E2645">
            <v>8.6</v>
          </cell>
          <cell r="F2645">
            <v>7.92</v>
          </cell>
          <cell r="G2645">
            <v>10</v>
          </cell>
          <cell r="H2645">
            <v>80</v>
          </cell>
          <cell r="I2645" t="str">
            <v>K10405A</v>
          </cell>
        </row>
        <row r="2646">
          <cell r="A2646" t="str">
            <v>K104050856</v>
          </cell>
          <cell r="B2646" t="str">
            <v xml:space="preserve">LỮ THỊ NGỌC </v>
          </cell>
          <cell r="C2646" t="str">
            <v>LỄ</v>
          </cell>
          <cell r="D2646" t="str">
            <v>K10405T</v>
          </cell>
          <cell r="E2646">
            <v>8.6</v>
          </cell>
          <cell r="F2646">
            <v>8.39</v>
          </cell>
          <cell r="G2646">
            <v>10</v>
          </cell>
          <cell r="H2646">
            <v>80</v>
          </cell>
          <cell r="I2646" t="str">
            <v>K10405T</v>
          </cell>
        </row>
        <row r="2647">
          <cell r="A2647" t="str">
            <v>K104060964</v>
          </cell>
          <cell r="B2647" t="str">
            <v xml:space="preserve">NGUYỄN THỊ HỒNG </v>
          </cell>
          <cell r="C2647" t="str">
            <v>HƯƠNG</v>
          </cell>
          <cell r="D2647" t="str">
            <v>K10406</v>
          </cell>
          <cell r="E2647">
            <v>8.6</v>
          </cell>
          <cell r="F2647">
            <v>7.76</v>
          </cell>
          <cell r="G2647">
            <v>10</v>
          </cell>
          <cell r="H2647">
            <v>80</v>
          </cell>
          <cell r="I2647" t="str">
            <v>K10406</v>
          </cell>
        </row>
        <row r="2648">
          <cell r="A2648" t="str">
            <v>K104061011</v>
          </cell>
          <cell r="B2648" t="str">
            <v xml:space="preserve">NGUYỄN THỊ THANH </v>
          </cell>
          <cell r="C2648" t="str">
            <v>TRÚC</v>
          </cell>
          <cell r="D2648" t="str">
            <v>K10406</v>
          </cell>
          <cell r="E2648">
            <v>8.6</v>
          </cell>
          <cell r="F2648">
            <v>7.91</v>
          </cell>
          <cell r="G2648">
            <v>10</v>
          </cell>
          <cell r="H2648">
            <v>80</v>
          </cell>
          <cell r="I2648" t="str">
            <v>K10406</v>
          </cell>
        </row>
        <row r="2649">
          <cell r="A2649" t="str">
            <v>K104061021</v>
          </cell>
          <cell r="B2649" t="str">
            <v xml:space="preserve">LÊ LAN </v>
          </cell>
          <cell r="C2649" t="str">
            <v>VY</v>
          </cell>
          <cell r="D2649" t="str">
            <v>K10406</v>
          </cell>
          <cell r="E2649">
            <v>8.6</v>
          </cell>
          <cell r="F2649">
            <v>7.55</v>
          </cell>
          <cell r="G2649">
            <v>10</v>
          </cell>
          <cell r="H2649">
            <v>80</v>
          </cell>
          <cell r="I2649" t="str">
            <v>K10406</v>
          </cell>
        </row>
        <row r="2650">
          <cell r="A2650" t="str">
            <v>K104071036</v>
          </cell>
          <cell r="B2650" t="str">
            <v xml:space="preserve">NGUYỄN NGỌC </v>
          </cell>
          <cell r="C2650" t="str">
            <v>DIỄM</v>
          </cell>
          <cell r="D2650" t="str">
            <v>K10407A</v>
          </cell>
          <cell r="E2650">
            <v>8.6</v>
          </cell>
          <cell r="F2650">
            <v>7.96</v>
          </cell>
          <cell r="G2650">
            <v>10</v>
          </cell>
          <cell r="H2650">
            <v>80</v>
          </cell>
          <cell r="I2650" t="str">
            <v>K10407A</v>
          </cell>
        </row>
        <row r="2651">
          <cell r="A2651" t="str">
            <v>K104071117</v>
          </cell>
          <cell r="B2651" t="str">
            <v xml:space="preserve">ĐỖ DUY </v>
          </cell>
          <cell r="C2651" t="str">
            <v>TÂN</v>
          </cell>
          <cell r="D2651" t="str">
            <v>K10407A</v>
          </cell>
          <cell r="E2651">
            <v>8.6</v>
          </cell>
          <cell r="F2651">
            <v>7.02</v>
          </cell>
          <cell r="G2651">
            <v>10</v>
          </cell>
          <cell r="H2651">
            <v>80</v>
          </cell>
          <cell r="I2651" t="str">
            <v>K10407A</v>
          </cell>
        </row>
        <row r="2652">
          <cell r="A2652" t="str">
            <v>K104071119</v>
          </cell>
          <cell r="B2652" t="str">
            <v xml:space="preserve">LÊ QUỐC </v>
          </cell>
          <cell r="C2652" t="str">
            <v>TẤN</v>
          </cell>
          <cell r="D2652" t="str">
            <v>K10407A</v>
          </cell>
          <cell r="E2652">
            <v>8.6</v>
          </cell>
          <cell r="F2652">
            <v>7.22</v>
          </cell>
          <cell r="G2652">
            <v>10</v>
          </cell>
          <cell r="H2652">
            <v>80</v>
          </cell>
          <cell r="I2652" t="str">
            <v>K10407A</v>
          </cell>
        </row>
        <row r="2653">
          <cell r="A2653" t="str">
            <v>K104071224</v>
          </cell>
          <cell r="B2653" t="str">
            <v xml:space="preserve">NGUYỄN TỐ </v>
          </cell>
          <cell r="C2653" t="str">
            <v>OANH</v>
          </cell>
          <cell r="D2653" t="str">
            <v>K10407A</v>
          </cell>
          <cell r="E2653">
            <v>8.6</v>
          </cell>
          <cell r="F2653">
            <v>7.79</v>
          </cell>
          <cell r="G2653">
            <v>10</v>
          </cell>
          <cell r="H2653">
            <v>80</v>
          </cell>
          <cell r="I2653" t="str">
            <v>K10407B</v>
          </cell>
        </row>
        <row r="2654">
          <cell r="A2654" t="str">
            <v>K104071237</v>
          </cell>
          <cell r="B2654" t="str">
            <v xml:space="preserve">NGÔ ĐÌNH </v>
          </cell>
          <cell r="C2654" t="str">
            <v>SANG</v>
          </cell>
          <cell r="D2654" t="str">
            <v>K10407A</v>
          </cell>
          <cell r="E2654">
            <v>8.6</v>
          </cell>
          <cell r="F2654">
            <v>7.53</v>
          </cell>
          <cell r="G2654">
            <v>10</v>
          </cell>
          <cell r="H2654">
            <v>80</v>
          </cell>
          <cell r="I2654" t="str">
            <v>K10407B</v>
          </cell>
        </row>
        <row r="2655">
          <cell r="A2655" t="str">
            <v>K105011325</v>
          </cell>
          <cell r="B2655" t="str">
            <v xml:space="preserve">HỨA THỊ CẨM </v>
          </cell>
          <cell r="C2655" t="str">
            <v>NGUYÊN</v>
          </cell>
          <cell r="D2655" t="str">
            <v>K10501</v>
          </cell>
          <cell r="E2655">
            <v>8.6</v>
          </cell>
          <cell r="F2655">
            <v>7.35</v>
          </cell>
          <cell r="G2655">
            <v>10</v>
          </cell>
          <cell r="H2655">
            <v>80</v>
          </cell>
          <cell r="I2655" t="str">
            <v>K10501</v>
          </cell>
        </row>
        <row r="2656">
          <cell r="A2656" t="str">
            <v>K105021395</v>
          </cell>
          <cell r="B2656" t="str">
            <v xml:space="preserve">NGUYỄN TRẦN NGỌC </v>
          </cell>
          <cell r="C2656" t="str">
            <v>HÂN</v>
          </cell>
          <cell r="D2656" t="str">
            <v>K10502</v>
          </cell>
          <cell r="E2656">
            <v>8.5500000000000007</v>
          </cell>
          <cell r="F2656">
            <v>7.34</v>
          </cell>
          <cell r="G2656">
            <v>12</v>
          </cell>
          <cell r="H2656">
            <v>80</v>
          </cell>
          <cell r="I2656" t="str">
            <v>K10502</v>
          </cell>
        </row>
        <row r="2657">
          <cell r="A2657" t="str">
            <v>K104010072</v>
          </cell>
          <cell r="B2657" t="str">
            <v xml:space="preserve">ĐOÀN THỊ MAI </v>
          </cell>
          <cell r="C2657" t="str">
            <v>SƯƠNG</v>
          </cell>
          <cell r="D2657" t="str">
            <v>K10401</v>
          </cell>
          <cell r="E2657">
            <v>8.5500000000000007</v>
          </cell>
          <cell r="F2657">
            <v>7.13</v>
          </cell>
          <cell r="G2657">
            <v>10</v>
          </cell>
          <cell r="H2657">
            <v>80</v>
          </cell>
          <cell r="I2657" t="str">
            <v>K10401</v>
          </cell>
        </row>
        <row r="2658">
          <cell r="A2658" t="str">
            <v>K104010082</v>
          </cell>
          <cell r="B2658" t="str">
            <v xml:space="preserve">LÊ THỊ QUỲNH </v>
          </cell>
          <cell r="C2658" t="str">
            <v>TRANG</v>
          </cell>
          <cell r="D2658" t="str">
            <v>K10401</v>
          </cell>
          <cell r="E2658">
            <v>8.5500000000000007</v>
          </cell>
          <cell r="F2658">
            <v>6.7</v>
          </cell>
          <cell r="G2658">
            <v>10</v>
          </cell>
          <cell r="H2658">
            <v>80</v>
          </cell>
          <cell r="I2658" t="str">
            <v>K10401</v>
          </cell>
        </row>
        <row r="2659">
          <cell r="A2659" t="str">
            <v>K104020144</v>
          </cell>
          <cell r="B2659" t="str">
            <v xml:space="preserve">ĐINH THỊ THU </v>
          </cell>
          <cell r="C2659" t="str">
            <v>HUYỀN</v>
          </cell>
          <cell r="D2659" t="str">
            <v>K10402</v>
          </cell>
          <cell r="E2659">
            <v>8.5500000000000007</v>
          </cell>
          <cell r="F2659">
            <v>7.66</v>
          </cell>
          <cell r="G2659">
            <v>10</v>
          </cell>
          <cell r="H2659">
            <v>80</v>
          </cell>
          <cell r="I2659" t="str">
            <v>K10402A</v>
          </cell>
        </row>
        <row r="2660">
          <cell r="A2660" t="str">
            <v>K104020151</v>
          </cell>
          <cell r="B2660" t="str">
            <v xml:space="preserve">ĐOÀN THỊ DIỆU </v>
          </cell>
          <cell r="C2660" t="str">
            <v>LINH</v>
          </cell>
          <cell r="D2660" t="str">
            <v>K10402</v>
          </cell>
          <cell r="E2660">
            <v>8.5500000000000007</v>
          </cell>
          <cell r="F2660">
            <v>7.82</v>
          </cell>
          <cell r="G2660">
            <v>10</v>
          </cell>
          <cell r="H2660">
            <v>80</v>
          </cell>
          <cell r="I2660" t="str">
            <v>K10402A</v>
          </cell>
        </row>
        <row r="2661">
          <cell r="A2661" t="str">
            <v>K104020163</v>
          </cell>
          <cell r="B2661" t="str">
            <v xml:space="preserve">HUỲNH DƯƠNG VI </v>
          </cell>
          <cell r="C2661" t="str">
            <v>NA</v>
          </cell>
          <cell r="D2661" t="str">
            <v>K10402</v>
          </cell>
          <cell r="E2661">
            <v>8.5500000000000007</v>
          </cell>
          <cell r="F2661">
            <v>7.81</v>
          </cell>
          <cell r="G2661">
            <v>10</v>
          </cell>
          <cell r="H2661">
            <v>80</v>
          </cell>
          <cell r="I2661" t="str">
            <v>K10402A</v>
          </cell>
        </row>
        <row r="2662">
          <cell r="A2662" t="str">
            <v>K104020197</v>
          </cell>
          <cell r="B2662" t="str">
            <v xml:space="preserve">NGUYỄN TRẦN THU </v>
          </cell>
          <cell r="C2662" t="str">
            <v>THỦY</v>
          </cell>
          <cell r="D2662" t="str">
            <v>K10402</v>
          </cell>
          <cell r="E2662">
            <v>8.5500000000000007</v>
          </cell>
          <cell r="F2662">
            <v>8.1</v>
          </cell>
          <cell r="G2662">
            <v>10</v>
          </cell>
          <cell r="H2662">
            <v>80</v>
          </cell>
          <cell r="I2662" t="str">
            <v>K10402A</v>
          </cell>
        </row>
        <row r="2663">
          <cell r="A2663" t="str">
            <v>K104020238</v>
          </cell>
          <cell r="B2663" t="str">
            <v xml:space="preserve">ĐẶNG THỊ MINH </v>
          </cell>
          <cell r="C2663" t="str">
            <v>CHUNG</v>
          </cell>
          <cell r="D2663" t="str">
            <v>K10402</v>
          </cell>
          <cell r="E2663">
            <v>8.5500000000000007</v>
          </cell>
          <cell r="F2663">
            <v>7.92</v>
          </cell>
          <cell r="G2663">
            <v>10</v>
          </cell>
          <cell r="H2663">
            <v>80</v>
          </cell>
          <cell r="I2663" t="str">
            <v>K10402B</v>
          </cell>
        </row>
        <row r="2664">
          <cell r="A2664" t="str">
            <v>K104020243</v>
          </cell>
          <cell r="B2664" t="str">
            <v xml:space="preserve">TRƯƠNG VÕ MỸ </v>
          </cell>
          <cell r="C2664" t="str">
            <v>DIỆU</v>
          </cell>
          <cell r="D2664" t="str">
            <v>K10402</v>
          </cell>
          <cell r="E2664">
            <v>8.5500000000000007</v>
          </cell>
          <cell r="F2664">
            <v>7.95</v>
          </cell>
          <cell r="G2664">
            <v>10</v>
          </cell>
          <cell r="H2664">
            <v>80</v>
          </cell>
          <cell r="I2664" t="str">
            <v>K10402B</v>
          </cell>
        </row>
        <row r="2665">
          <cell r="A2665" t="str">
            <v>K104020256</v>
          </cell>
          <cell r="B2665" t="str">
            <v xml:space="preserve">VÕ THỊ THU </v>
          </cell>
          <cell r="C2665" t="str">
            <v>HẰNG</v>
          </cell>
          <cell r="D2665" t="str">
            <v>K10402</v>
          </cell>
          <cell r="E2665">
            <v>8.5500000000000007</v>
          </cell>
          <cell r="F2665">
            <v>7.71</v>
          </cell>
          <cell r="G2665">
            <v>10</v>
          </cell>
          <cell r="H2665">
            <v>80</v>
          </cell>
          <cell r="I2665" t="str">
            <v>K10402B</v>
          </cell>
        </row>
        <row r="2666">
          <cell r="A2666" t="str">
            <v>K104020262</v>
          </cell>
          <cell r="B2666" t="str">
            <v xml:space="preserve">ĐẶNG THỊ </v>
          </cell>
          <cell r="C2666" t="str">
            <v>HƯƠNG</v>
          </cell>
          <cell r="D2666" t="str">
            <v>K10402</v>
          </cell>
          <cell r="E2666">
            <v>8.5500000000000007</v>
          </cell>
          <cell r="F2666">
            <v>8.2100000000000009</v>
          </cell>
          <cell r="G2666">
            <v>10</v>
          </cell>
          <cell r="H2666">
            <v>80</v>
          </cell>
          <cell r="I2666" t="str">
            <v>K10402B</v>
          </cell>
        </row>
        <row r="2667">
          <cell r="A2667" t="str">
            <v>K104030356</v>
          </cell>
          <cell r="B2667" t="str">
            <v xml:space="preserve">NGUYỄN THỊ TRÀ </v>
          </cell>
          <cell r="C2667" t="str">
            <v>GIANG</v>
          </cell>
          <cell r="D2667" t="str">
            <v>K10403</v>
          </cell>
          <cell r="E2667">
            <v>8.5500000000000007</v>
          </cell>
          <cell r="F2667">
            <v>7.49</v>
          </cell>
          <cell r="G2667">
            <v>10</v>
          </cell>
          <cell r="H2667">
            <v>80</v>
          </cell>
          <cell r="I2667" t="str">
            <v>K10403</v>
          </cell>
        </row>
        <row r="2668">
          <cell r="A2668" t="str">
            <v>K104030385</v>
          </cell>
          <cell r="B2668" t="str">
            <v xml:space="preserve">NGUYỄN TRẦN BÍCH </v>
          </cell>
          <cell r="C2668" t="str">
            <v>NGỌC</v>
          </cell>
          <cell r="D2668" t="str">
            <v>K10403</v>
          </cell>
          <cell r="E2668">
            <v>8.5500000000000007</v>
          </cell>
          <cell r="F2668">
            <v>7.69</v>
          </cell>
          <cell r="G2668">
            <v>10</v>
          </cell>
          <cell r="H2668">
            <v>80</v>
          </cell>
          <cell r="I2668" t="str">
            <v>K10403</v>
          </cell>
        </row>
        <row r="2669">
          <cell r="A2669" t="str">
            <v>K104030409</v>
          </cell>
          <cell r="B2669" t="str">
            <v xml:space="preserve">TRẦN THỊ </v>
          </cell>
          <cell r="C2669" t="str">
            <v>THẢO</v>
          </cell>
          <cell r="D2669" t="str">
            <v>K10403</v>
          </cell>
          <cell r="E2669">
            <v>8.5500000000000007</v>
          </cell>
          <cell r="F2669">
            <v>7.58</v>
          </cell>
          <cell r="G2669">
            <v>10</v>
          </cell>
          <cell r="H2669">
            <v>80</v>
          </cell>
          <cell r="I2669" t="str">
            <v>K10403</v>
          </cell>
        </row>
        <row r="2670">
          <cell r="A2670" t="str">
            <v>K104050760</v>
          </cell>
          <cell r="B2670" t="str">
            <v xml:space="preserve">LÊ THỊ </v>
          </cell>
          <cell r="C2670" t="str">
            <v>PHƯỚC</v>
          </cell>
          <cell r="D2670" t="str">
            <v>K10405A</v>
          </cell>
          <cell r="E2670">
            <v>8.5500000000000007</v>
          </cell>
          <cell r="F2670">
            <v>8.2200000000000006</v>
          </cell>
          <cell r="G2670">
            <v>10</v>
          </cell>
          <cell r="H2670">
            <v>80</v>
          </cell>
          <cell r="I2670" t="str">
            <v>K10405A</v>
          </cell>
        </row>
        <row r="2671">
          <cell r="A2671" t="str">
            <v>K104050816</v>
          </cell>
          <cell r="B2671" t="str">
            <v xml:space="preserve">NGUYỄN HỒ HOÀI </v>
          </cell>
          <cell r="C2671" t="str">
            <v>ANH</v>
          </cell>
          <cell r="D2671" t="str">
            <v>K10405A</v>
          </cell>
          <cell r="E2671">
            <v>8.5500000000000007</v>
          </cell>
          <cell r="F2671">
            <v>6.98</v>
          </cell>
          <cell r="G2671">
            <v>10</v>
          </cell>
          <cell r="H2671">
            <v>80</v>
          </cell>
          <cell r="I2671" t="str">
            <v>K10405B</v>
          </cell>
        </row>
        <row r="2672">
          <cell r="A2672" t="str">
            <v>K104050919</v>
          </cell>
          <cell r="B2672" t="str">
            <v xml:space="preserve">NGUYỄN THỊ NGỌC </v>
          </cell>
          <cell r="C2672" t="str">
            <v>TRÂM</v>
          </cell>
          <cell r="D2672" t="str">
            <v>K10405A</v>
          </cell>
          <cell r="E2672">
            <v>8.5500000000000007</v>
          </cell>
          <cell r="F2672">
            <v>7.7</v>
          </cell>
          <cell r="G2672">
            <v>10</v>
          </cell>
          <cell r="H2672">
            <v>80</v>
          </cell>
          <cell r="I2672" t="str">
            <v>K10405B</v>
          </cell>
        </row>
        <row r="2673">
          <cell r="A2673" t="str">
            <v>K104071049</v>
          </cell>
          <cell r="B2673" t="str">
            <v xml:space="preserve">BÙI LÊ </v>
          </cell>
          <cell r="C2673" t="str">
            <v>HIỀN</v>
          </cell>
          <cell r="D2673" t="str">
            <v>K10407A</v>
          </cell>
          <cell r="E2673">
            <v>8.5500000000000007</v>
          </cell>
          <cell r="F2673">
            <v>7.04</v>
          </cell>
          <cell r="G2673">
            <v>10</v>
          </cell>
          <cell r="H2673">
            <v>80</v>
          </cell>
          <cell r="I2673" t="str">
            <v>K10407A</v>
          </cell>
        </row>
        <row r="2674">
          <cell r="A2674" t="str">
            <v>K104071061</v>
          </cell>
          <cell r="B2674" t="str">
            <v xml:space="preserve">LÊ THỊ KIM </v>
          </cell>
          <cell r="C2674" t="str">
            <v>HƯƠNG</v>
          </cell>
          <cell r="D2674" t="str">
            <v>K10407A</v>
          </cell>
          <cell r="E2674">
            <v>8.5500000000000007</v>
          </cell>
          <cell r="F2674">
            <v>7.56</v>
          </cell>
          <cell r="G2674">
            <v>10</v>
          </cell>
          <cell r="H2674">
            <v>80</v>
          </cell>
          <cell r="I2674" t="str">
            <v>K10407A</v>
          </cell>
        </row>
        <row r="2675">
          <cell r="A2675" t="str">
            <v>K104071098</v>
          </cell>
          <cell r="B2675" t="str">
            <v xml:space="preserve">LÝ NGỌC </v>
          </cell>
          <cell r="C2675" t="str">
            <v>PHƯƠNG</v>
          </cell>
          <cell r="D2675" t="str">
            <v>K10407A</v>
          </cell>
          <cell r="E2675">
            <v>8.5500000000000007</v>
          </cell>
          <cell r="F2675">
            <v>8.14</v>
          </cell>
          <cell r="G2675">
            <v>10</v>
          </cell>
          <cell r="H2675">
            <v>80</v>
          </cell>
          <cell r="I2675" t="str">
            <v>K10407A</v>
          </cell>
        </row>
        <row r="2676">
          <cell r="A2676" t="str">
            <v>K104071099</v>
          </cell>
          <cell r="B2676" t="str">
            <v xml:space="preserve">NGUYỄN LÊ </v>
          </cell>
          <cell r="C2676" t="str">
            <v>PHƯƠNG</v>
          </cell>
          <cell r="D2676" t="str">
            <v>K10407A</v>
          </cell>
          <cell r="E2676">
            <v>8.5500000000000007</v>
          </cell>
          <cell r="F2676">
            <v>6.78</v>
          </cell>
          <cell r="G2676">
            <v>10</v>
          </cell>
          <cell r="H2676">
            <v>80</v>
          </cell>
          <cell r="I2676" t="str">
            <v>K10407A</v>
          </cell>
        </row>
        <row r="2677">
          <cell r="A2677" t="str">
            <v>K104071112</v>
          </cell>
          <cell r="B2677" t="str">
            <v xml:space="preserve">ĐẶNG THỊ </v>
          </cell>
          <cell r="C2677" t="str">
            <v>SEN</v>
          </cell>
          <cell r="D2677" t="str">
            <v>K10407A</v>
          </cell>
          <cell r="E2677">
            <v>8.5500000000000007</v>
          </cell>
          <cell r="F2677">
            <v>7.48</v>
          </cell>
          <cell r="G2677">
            <v>10</v>
          </cell>
          <cell r="H2677">
            <v>80</v>
          </cell>
          <cell r="I2677" t="str">
            <v>K10407A</v>
          </cell>
        </row>
        <row r="2678">
          <cell r="A2678" t="str">
            <v>K104071114</v>
          </cell>
          <cell r="B2678" t="str">
            <v xml:space="preserve">TRẦN THANH </v>
          </cell>
          <cell r="C2678" t="str">
            <v>SƠN</v>
          </cell>
          <cell r="D2678" t="str">
            <v>K10407A</v>
          </cell>
          <cell r="E2678">
            <v>8.5500000000000007</v>
          </cell>
          <cell r="F2678">
            <v>7.32</v>
          </cell>
          <cell r="G2678">
            <v>10</v>
          </cell>
          <cell r="H2678">
            <v>80</v>
          </cell>
          <cell r="I2678" t="str">
            <v>K10407A</v>
          </cell>
        </row>
        <row r="2679">
          <cell r="A2679" t="str">
            <v>K104071144</v>
          </cell>
          <cell r="B2679" t="str">
            <v xml:space="preserve">LÊ NGỌC </v>
          </cell>
          <cell r="C2679" t="str">
            <v>TÚ</v>
          </cell>
          <cell r="D2679" t="str">
            <v>K10407A</v>
          </cell>
          <cell r="E2679">
            <v>8.5500000000000007</v>
          </cell>
          <cell r="F2679">
            <v>7.1</v>
          </cell>
          <cell r="G2679">
            <v>10</v>
          </cell>
          <cell r="H2679">
            <v>80</v>
          </cell>
          <cell r="I2679" t="str">
            <v>K10407A</v>
          </cell>
        </row>
        <row r="2680">
          <cell r="A2680" t="str">
            <v>K104071147</v>
          </cell>
          <cell r="B2680" t="str">
            <v xml:space="preserve">THÁI THỊ </v>
          </cell>
          <cell r="C2680" t="str">
            <v>VÂN</v>
          </cell>
          <cell r="D2680" t="str">
            <v>K10407A</v>
          </cell>
          <cell r="E2680">
            <v>8.5500000000000007</v>
          </cell>
          <cell r="F2680">
            <v>7.58</v>
          </cell>
          <cell r="G2680">
            <v>10</v>
          </cell>
          <cell r="H2680">
            <v>80</v>
          </cell>
          <cell r="I2680" t="str">
            <v>K10407A</v>
          </cell>
        </row>
        <row r="2681">
          <cell r="A2681" t="str">
            <v>K104071162</v>
          </cell>
          <cell r="B2681" t="str">
            <v xml:space="preserve">PHAN THỊ NGỌC </v>
          </cell>
          <cell r="C2681" t="str">
            <v>BÍCH</v>
          </cell>
          <cell r="D2681" t="str">
            <v>K10407A</v>
          </cell>
          <cell r="E2681">
            <v>8.5500000000000007</v>
          </cell>
          <cell r="F2681">
            <v>7.29</v>
          </cell>
          <cell r="G2681">
            <v>10</v>
          </cell>
          <cell r="H2681">
            <v>80</v>
          </cell>
          <cell r="I2681" t="str">
            <v>K10407B</v>
          </cell>
        </row>
        <row r="2682">
          <cell r="A2682" t="str">
            <v>K104071179</v>
          </cell>
          <cell r="B2682" t="str">
            <v xml:space="preserve">TRƯƠNG THỊ </v>
          </cell>
          <cell r="C2682" t="str">
            <v>HẠNH</v>
          </cell>
          <cell r="D2682" t="str">
            <v>K10407A</v>
          </cell>
          <cell r="E2682">
            <v>8.5500000000000007</v>
          </cell>
          <cell r="F2682">
            <v>7.68</v>
          </cell>
          <cell r="G2682">
            <v>10</v>
          </cell>
          <cell r="H2682">
            <v>80</v>
          </cell>
          <cell r="I2682" t="str">
            <v>K10407B</v>
          </cell>
        </row>
        <row r="2683">
          <cell r="A2683" t="str">
            <v>K104071185</v>
          </cell>
          <cell r="B2683" t="str">
            <v xml:space="preserve">NGUYỄN DUY </v>
          </cell>
          <cell r="C2683" t="str">
            <v>HOÀ</v>
          </cell>
          <cell r="D2683" t="str">
            <v>K10407A</v>
          </cell>
          <cell r="E2683">
            <v>8.5500000000000007</v>
          </cell>
          <cell r="F2683">
            <v>7.37</v>
          </cell>
          <cell r="G2683">
            <v>10</v>
          </cell>
          <cell r="H2683">
            <v>80</v>
          </cell>
          <cell r="I2683" t="str">
            <v>K10407B</v>
          </cell>
        </row>
        <row r="2684">
          <cell r="A2684" t="str">
            <v>K104071226</v>
          </cell>
          <cell r="B2684" t="str">
            <v xml:space="preserve">NGUYỄN HỮU </v>
          </cell>
          <cell r="C2684" t="str">
            <v>PHÁT</v>
          </cell>
          <cell r="D2684" t="str">
            <v>K10407A</v>
          </cell>
          <cell r="E2684">
            <v>8.5500000000000007</v>
          </cell>
          <cell r="F2684">
            <v>6.93</v>
          </cell>
          <cell r="G2684">
            <v>10</v>
          </cell>
          <cell r="H2684">
            <v>80</v>
          </cell>
          <cell r="I2684" t="str">
            <v>K10407B</v>
          </cell>
        </row>
        <row r="2685">
          <cell r="A2685" t="str">
            <v>K104071228</v>
          </cell>
          <cell r="B2685" t="str">
            <v xml:space="preserve">NGUYỄN HẢI </v>
          </cell>
          <cell r="C2685" t="str">
            <v>PHI</v>
          </cell>
          <cell r="D2685" t="str">
            <v>K10407A</v>
          </cell>
          <cell r="E2685">
            <v>8.5500000000000007</v>
          </cell>
          <cell r="F2685">
            <v>7.63</v>
          </cell>
          <cell r="G2685">
            <v>10</v>
          </cell>
          <cell r="H2685">
            <v>80</v>
          </cell>
          <cell r="I2685" t="str">
            <v>K10407B</v>
          </cell>
        </row>
        <row r="2686">
          <cell r="A2686" t="str">
            <v>K104071230</v>
          </cell>
          <cell r="B2686" t="str">
            <v xml:space="preserve">VÕ THANH </v>
          </cell>
          <cell r="C2686" t="str">
            <v>PHÙNG</v>
          </cell>
          <cell r="D2686" t="str">
            <v>K10407A</v>
          </cell>
          <cell r="E2686">
            <v>8.5500000000000007</v>
          </cell>
          <cell r="F2686">
            <v>7.73</v>
          </cell>
          <cell r="G2686">
            <v>10</v>
          </cell>
          <cell r="H2686">
            <v>80</v>
          </cell>
          <cell r="I2686" t="str">
            <v>K10407B</v>
          </cell>
        </row>
        <row r="2687">
          <cell r="A2687" t="str">
            <v>K104071267</v>
          </cell>
          <cell r="B2687" t="str">
            <v xml:space="preserve">NGUYỄN NGỌC HOÀI </v>
          </cell>
          <cell r="C2687" t="str">
            <v>UYÊN</v>
          </cell>
          <cell r="D2687" t="str">
            <v>K10407A</v>
          </cell>
          <cell r="E2687">
            <v>8.5500000000000007</v>
          </cell>
          <cell r="F2687">
            <v>7.56</v>
          </cell>
          <cell r="G2687">
            <v>10</v>
          </cell>
          <cell r="H2687">
            <v>80</v>
          </cell>
          <cell r="I2687" t="str">
            <v>K10407B</v>
          </cell>
        </row>
        <row r="2688">
          <cell r="A2688" t="str">
            <v>K105011294</v>
          </cell>
          <cell r="B2688" t="str">
            <v xml:space="preserve">PHAN THỊ </v>
          </cell>
          <cell r="C2688" t="str">
            <v>HÀ</v>
          </cell>
          <cell r="D2688" t="str">
            <v>K10501</v>
          </cell>
          <cell r="E2688">
            <v>8.5500000000000007</v>
          </cell>
          <cell r="F2688">
            <v>7.4</v>
          </cell>
          <cell r="G2688">
            <v>10</v>
          </cell>
          <cell r="H2688">
            <v>80</v>
          </cell>
          <cell r="I2688" t="str">
            <v>K10501</v>
          </cell>
        </row>
        <row r="2689">
          <cell r="A2689" t="str">
            <v>K105011307</v>
          </cell>
          <cell r="B2689" t="str">
            <v xml:space="preserve">LÊ XUÂN </v>
          </cell>
          <cell r="C2689" t="str">
            <v>KHANH</v>
          </cell>
          <cell r="D2689" t="str">
            <v>K10501</v>
          </cell>
          <cell r="E2689">
            <v>8.5500000000000007</v>
          </cell>
          <cell r="F2689">
            <v>7.19</v>
          </cell>
          <cell r="G2689">
            <v>10</v>
          </cell>
          <cell r="H2689">
            <v>80</v>
          </cell>
          <cell r="I2689" t="str">
            <v>K10501</v>
          </cell>
        </row>
        <row r="2690">
          <cell r="A2690" t="str">
            <v>K105011322</v>
          </cell>
          <cell r="B2690" t="str">
            <v xml:space="preserve">ĐẶNG QUANG </v>
          </cell>
          <cell r="C2690" t="str">
            <v>NGỌC</v>
          </cell>
          <cell r="D2690" t="str">
            <v>K10501</v>
          </cell>
          <cell r="E2690">
            <v>8.5500000000000007</v>
          </cell>
          <cell r="F2690">
            <v>7.37</v>
          </cell>
          <cell r="G2690">
            <v>10</v>
          </cell>
          <cell r="H2690">
            <v>80</v>
          </cell>
          <cell r="I2690" t="str">
            <v>K10501</v>
          </cell>
        </row>
        <row r="2691">
          <cell r="A2691" t="str">
            <v>K105021380</v>
          </cell>
          <cell r="B2691" t="str">
            <v xml:space="preserve">NGUYỄN THỊ MỸ </v>
          </cell>
          <cell r="C2691" t="str">
            <v>CHÂU</v>
          </cell>
          <cell r="D2691" t="str">
            <v>K10502</v>
          </cell>
          <cell r="E2691">
            <v>8.5500000000000007</v>
          </cell>
          <cell r="F2691">
            <v>6.95</v>
          </cell>
          <cell r="G2691">
            <v>10</v>
          </cell>
          <cell r="H2691">
            <v>80</v>
          </cell>
          <cell r="I2691" t="str">
            <v>K10502</v>
          </cell>
        </row>
        <row r="2692">
          <cell r="A2692" t="str">
            <v>K105021413</v>
          </cell>
          <cell r="B2692" t="str">
            <v xml:space="preserve">VÕ THỊ HÀ </v>
          </cell>
          <cell r="C2692" t="str">
            <v>MY</v>
          </cell>
          <cell r="D2692" t="str">
            <v>K10502</v>
          </cell>
          <cell r="E2692">
            <v>8.5500000000000007</v>
          </cell>
          <cell r="F2692">
            <v>7.01</v>
          </cell>
          <cell r="G2692">
            <v>10</v>
          </cell>
          <cell r="H2692">
            <v>80</v>
          </cell>
          <cell r="I2692" t="str">
            <v>K10502</v>
          </cell>
        </row>
        <row r="2693">
          <cell r="A2693" t="str">
            <v>K105031502</v>
          </cell>
          <cell r="B2693" t="str">
            <v xml:space="preserve">TRƯƠNG THỊ KIỀU </v>
          </cell>
          <cell r="C2693" t="str">
            <v>LINH</v>
          </cell>
          <cell r="D2693" t="str">
            <v>K10503</v>
          </cell>
          <cell r="E2693">
            <v>8.5500000000000007</v>
          </cell>
          <cell r="F2693">
            <v>7.33</v>
          </cell>
          <cell r="G2693">
            <v>10</v>
          </cell>
          <cell r="H2693">
            <v>80</v>
          </cell>
          <cell r="I2693" t="str">
            <v>K10503</v>
          </cell>
        </row>
        <row r="2694">
          <cell r="A2694" t="str">
            <v>K105031524</v>
          </cell>
          <cell r="B2694" t="str">
            <v xml:space="preserve">HUỲNH THU </v>
          </cell>
          <cell r="C2694" t="str">
            <v>SƯƠNG</v>
          </cell>
          <cell r="D2694" t="str">
            <v>K10503</v>
          </cell>
          <cell r="E2694">
            <v>8.5500000000000007</v>
          </cell>
          <cell r="F2694">
            <v>7.35</v>
          </cell>
          <cell r="G2694">
            <v>10</v>
          </cell>
          <cell r="H2694">
            <v>80</v>
          </cell>
          <cell r="I2694" t="str">
            <v>K10503</v>
          </cell>
        </row>
        <row r="2695">
          <cell r="A2695" t="str">
            <v>K105031531</v>
          </cell>
          <cell r="B2695" t="str">
            <v xml:space="preserve">PHẠM THỊ THU </v>
          </cell>
          <cell r="C2695" t="str">
            <v>THẢO</v>
          </cell>
          <cell r="D2695" t="str">
            <v>K10503</v>
          </cell>
          <cell r="E2695">
            <v>8.5500000000000007</v>
          </cell>
          <cell r="F2695">
            <v>7.39</v>
          </cell>
          <cell r="G2695">
            <v>10</v>
          </cell>
          <cell r="H2695">
            <v>80</v>
          </cell>
          <cell r="I2695" t="str">
            <v>K10503</v>
          </cell>
        </row>
        <row r="2696">
          <cell r="A2696" t="str">
            <v>K105031543</v>
          </cell>
          <cell r="B2696" t="str">
            <v xml:space="preserve">LƯU THỊ HUYỀN </v>
          </cell>
          <cell r="C2696" t="str">
            <v>TRANG</v>
          </cell>
          <cell r="D2696" t="str">
            <v>K10503</v>
          </cell>
          <cell r="E2696">
            <v>8.5500000000000007</v>
          </cell>
          <cell r="F2696">
            <v>7.41</v>
          </cell>
          <cell r="G2696">
            <v>10</v>
          </cell>
          <cell r="H2696">
            <v>80</v>
          </cell>
          <cell r="I2696" t="str">
            <v>K10503</v>
          </cell>
        </row>
        <row r="2697">
          <cell r="A2697" t="str">
            <v>K105031552</v>
          </cell>
          <cell r="B2697" t="str">
            <v xml:space="preserve">ĐINH DIỆP </v>
          </cell>
          <cell r="C2697" t="str">
            <v>TUYỀN</v>
          </cell>
          <cell r="D2697" t="str">
            <v>K10503</v>
          </cell>
          <cell r="E2697">
            <v>8.5500000000000007</v>
          </cell>
          <cell r="F2697">
            <v>7.41</v>
          </cell>
          <cell r="G2697">
            <v>10</v>
          </cell>
          <cell r="H2697">
            <v>80</v>
          </cell>
          <cell r="I2697" t="str">
            <v>K10503</v>
          </cell>
        </row>
        <row r="2698">
          <cell r="A2698" t="str">
            <v>K105031558</v>
          </cell>
          <cell r="B2698" t="str">
            <v xml:space="preserve">ĐẶNG THỊ ÁI </v>
          </cell>
          <cell r="C2698" t="str">
            <v>VI</v>
          </cell>
          <cell r="D2698" t="str">
            <v>K10503</v>
          </cell>
          <cell r="E2698">
            <v>8.5500000000000007</v>
          </cell>
          <cell r="F2698">
            <v>7.26</v>
          </cell>
          <cell r="G2698">
            <v>10</v>
          </cell>
          <cell r="H2698">
            <v>80</v>
          </cell>
          <cell r="I2698" t="str">
            <v>K10503</v>
          </cell>
        </row>
        <row r="2699">
          <cell r="A2699" t="str">
            <v>K105041570</v>
          </cell>
          <cell r="B2699" t="str">
            <v xml:space="preserve">NGUYỄN DƯƠNG HỒNG </v>
          </cell>
          <cell r="C2699" t="str">
            <v>DIỄM</v>
          </cell>
          <cell r="D2699" t="str">
            <v>K10504</v>
          </cell>
          <cell r="E2699">
            <v>8.5500000000000007</v>
          </cell>
          <cell r="F2699">
            <v>7.4</v>
          </cell>
          <cell r="G2699">
            <v>10</v>
          </cell>
          <cell r="H2699">
            <v>80</v>
          </cell>
          <cell r="I2699" t="str">
            <v>K10504</v>
          </cell>
        </row>
        <row r="2700">
          <cell r="A2700" t="str">
            <v>K104020129</v>
          </cell>
          <cell r="B2700" t="str">
            <v xml:space="preserve">NGUYỄN HẢI </v>
          </cell>
          <cell r="C2700" t="str">
            <v>HÀ</v>
          </cell>
          <cell r="D2700" t="str">
            <v>K10402</v>
          </cell>
          <cell r="E2700">
            <v>8.5399999999999991</v>
          </cell>
          <cell r="F2700">
            <v>7.4</v>
          </cell>
          <cell r="G2700">
            <v>13</v>
          </cell>
          <cell r="H2700">
            <v>80</v>
          </cell>
          <cell r="I2700" t="str">
            <v>K10402A</v>
          </cell>
        </row>
        <row r="2701">
          <cell r="A2701" t="str">
            <v>K104010048</v>
          </cell>
          <cell r="B2701" t="str">
            <v xml:space="preserve">NGUYỄN THỊ LÂM </v>
          </cell>
          <cell r="C2701" t="str">
            <v>LY</v>
          </cell>
          <cell r="D2701" t="str">
            <v>K10401</v>
          </cell>
          <cell r="E2701">
            <v>8.5</v>
          </cell>
          <cell r="F2701">
            <v>7.08</v>
          </cell>
          <cell r="G2701">
            <v>10</v>
          </cell>
          <cell r="H2701">
            <v>80</v>
          </cell>
          <cell r="I2701" t="str">
            <v>K10401</v>
          </cell>
        </row>
        <row r="2702">
          <cell r="A2702" t="str">
            <v>K104020116</v>
          </cell>
          <cell r="B2702" t="str">
            <v xml:space="preserve">HỒ THỊ </v>
          </cell>
          <cell r="C2702" t="str">
            <v>DUNG</v>
          </cell>
          <cell r="D2702" t="str">
            <v>K10402</v>
          </cell>
          <cell r="E2702">
            <v>8.5</v>
          </cell>
          <cell r="F2702">
            <v>8.1999999999999993</v>
          </cell>
          <cell r="G2702">
            <v>10</v>
          </cell>
          <cell r="H2702">
            <v>80</v>
          </cell>
          <cell r="I2702" t="str">
            <v>K10402A</v>
          </cell>
        </row>
        <row r="2703">
          <cell r="A2703" t="str">
            <v>K104020135</v>
          </cell>
          <cell r="B2703" t="str">
            <v xml:space="preserve">LÊ THỊ THU </v>
          </cell>
          <cell r="C2703" t="str">
            <v>HẰNG</v>
          </cell>
          <cell r="D2703" t="str">
            <v>K10402</v>
          </cell>
          <cell r="E2703">
            <v>8.5</v>
          </cell>
          <cell r="F2703">
            <v>8.3000000000000007</v>
          </cell>
          <cell r="G2703">
            <v>10</v>
          </cell>
          <cell r="H2703">
            <v>80</v>
          </cell>
          <cell r="I2703" t="str">
            <v>K10402A</v>
          </cell>
        </row>
        <row r="2704">
          <cell r="A2704" t="str">
            <v>K104020171</v>
          </cell>
          <cell r="B2704" t="str">
            <v xml:space="preserve">PHẠM ĐÔNG </v>
          </cell>
          <cell r="C2704" t="str">
            <v>PHA</v>
          </cell>
          <cell r="D2704" t="str">
            <v>K10402</v>
          </cell>
          <cell r="E2704">
            <v>8.5</v>
          </cell>
          <cell r="F2704">
            <v>7.42</v>
          </cell>
          <cell r="G2704">
            <v>10</v>
          </cell>
          <cell r="H2704">
            <v>80</v>
          </cell>
          <cell r="I2704" t="str">
            <v>K10402A</v>
          </cell>
        </row>
        <row r="2705">
          <cell r="A2705" t="str">
            <v>K104020192</v>
          </cell>
          <cell r="B2705" t="str">
            <v xml:space="preserve">LA THỊ BÍCH </v>
          </cell>
          <cell r="C2705" t="str">
            <v>THOA</v>
          </cell>
          <cell r="D2705" t="str">
            <v>K10402</v>
          </cell>
          <cell r="E2705">
            <v>8.5</v>
          </cell>
          <cell r="F2705">
            <v>8.09</v>
          </cell>
          <cell r="G2705">
            <v>10</v>
          </cell>
          <cell r="H2705">
            <v>80</v>
          </cell>
          <cell r="I2705" t="str">
            <v>K10402A</v>
          </cell>
        </row>
        <row r="2706">
          <cell r="A2706" t="str">
            <v>K104020227</v>
          </cell>
          <cell r="B2706" t="str">
            <v xml:space="preserve">TRƯƠNG THỤC </v>
          </cell>
          <cell r="C2706" t="str">
            <v>AN</v>
          </cell>
          <cell r="D2706" t="str">
            <v>K10402</v>
          </cell>
          <cell r="E2706">
            <v>8.5</v>
          </cell>
          <cell r="F2706">
            <v>7.45</v>
          </cell>
          <cell r="G2706">
            <v>10</v>
          </cell>
          <cell r="H2706">
            <v>80</v>
          </cell>
          <cell r="I2706" t="str">
            <v>K10402B</v>
          </cell>
        </row>
        <row r="2707">
          <cell r="A2707" t="str">
            <v>K104020319</v>
          </cell>
          <cell r="B2707" t="str">
            <v xml:space="preserve">ĐOÀN THỊ </v>
          </cell>
          <cell r="C2707" t="str">
            <v>TRANG</v>
          </cell>
          <cell r="D2707" t="str">
            <v>K10402</v>
          </cell>
          <cell r="E2707">
            <v>8.5</v>
          </cell>
          <cell r="F2707">
            <v>8.26</v>
          </cell>
          <cell r="G2707">
            <v>10</v>
          </cell>
          <cell r="H2707">
            <v>80</v>
          </cell>
          <cell r="I2707" t="str">
            <v>K10402B</v>
          </cell>
        </row>
        <row r="2708">
          <cell r="A2708" t="str">
            <v>K104020333</v>
          </cell>
          <cell r="B2708" t="str">
            <v xml:space="preserve">ĐÀOTHANH </v>
          </cell>
          <cell r="C2708" t="str">
            <v>VÂN</v>
          </cell>
          <cell r="D2708" t="str">
            <v>K10402</v>
          </cell>
          <cell r="E2708">
            <v>8.5</v>
          </cell>
          <cell r="F2708">
            <v>7.7</v>
          </cell>
          <cell r="G2708">
            <v>10</v>
          </cell>
          <cell r="H2708">
            <v>80</v>
          </cell>
          <cell r="I2708" t="str">
            <v>K10402B</v>
          </cell>
        </row>
        <row r="2709">
          <cell r="A2709" t="str">
            <v>K104030352</v>
          </cell>
          <cell r="B2709" t="str">
            <v xml:space="preserve">PHẠM ĐÔNG THÙY </v>
          </cell>
          <cell r="C2709" t="str">
            <v>DUNG</v>
          </cell>
          <cell r="D2709" t="str">
            <v>K10403</v>
          </cell>
          <cell r="E2709">
            <v>8.5</v>
          </cell>
          <cell r="F2709">
            <v>8.16</v>
          </cell>
          <cell r="G2709">
            <v>10</v>
          </cell>
          <cell r="H2709">
            <v>80</v>
          </cell>
          <cell r="I2709" t="str">
            <v>K10403</v>
          </cell>
        </row>
        <row r="2710">
          <cell r="A2710" t="str">
            <v>K104030367</v>
          </cell>
          <cell r="B2710" t="str">
            <v xml:space="preserve">CAO THỊ </v>
          </cell>
          <cell r="C2710" t="str">
            <v>HUYỀN</v>
          </cell>
          <cell r="D2710" t="str">
            <v>K10403</v>
          </cell>
          <cell r="E2710">
            <v>8.5</v>
          </cell>
          <cell r="F2710">
            <v>7.93</v>
          </cell>
          <cell r="G2710">
            <v>10</v>
          </cell>
          <cell r="H2710">
            <v>80</v>
          </cell>
          <cell r="I2710" t="str">
            <v>K10403</v>
          </cell>
        </row>
        <row r="2711">
          <cell r="A2711" t="str">
            <v>K104040451</v>
          </cell>
          <cell r="B2711" t="str">
            <v xml:space="preserve">TRƯƠNG TUẤN </v>
          </cell>
          <cell r="C2711" t="str">
            <v>DUY</v>
          </cell>
          <cell r="D2711" t="str">
            <v>K10404T</v>
          </cell>
          <cell r="E2711">
            <v>8.5</v>
          </cell>
          <cell r="F2711">
            <v>7.91</v>
          </cell>
          <cell r="G2711">
            <v>10</v>
          </cell>
          <cell r="H2711">
            <v>80</v>
          </cell>
          <cell r="I2711" t="str">
            <v>K10404T</v>
          </cell>
        </row>
        <row r="2712">
          <cell r="A2712" t="str">
            <v>K104040457</v>
          </cell>
          <cell r="B2712" t="str">
            <v xml:space="preserve">NGUYỄN THỊ CẨM </v>
          </cell>
          <cell r="C2712" t="str">
            <v>GIANG</v>
          </cell>
          <cell r="D2712" t="str">
            <v>K10404T</v>
          </cell>
          <cell r="E2712">
            <v>8.5</v>
          </cell>
          <cell r="F2712">
            <v>8.0299999999999994</v>
          </cell>
          <cell r="G2712">
            <v>10</v>
          </cell>
          <cell r="H2712">
            <v>80</v>
          </cell>
          <cell r="I2712" t="str">
            <v>K10404T</v>
          </cell>
        </row>
        <row r="2713">
          <cell r="A2713" t="str">
            <v>K104040483</v>
          </cell>
          <cell r="B2713" t="str">
            <v xml:space="preserve">PHẠM THỊ QUỲNH </v>
          </cell>
          <cell r="C2713" t="str">
            <v>MAI</v>
          </cell>
          <cell r="D2713" t="str">
            <v>K10404A</v>
          </cell>
          <cell r="E2713">
            <v>8.5</v>
          </cell>
          <cell r="F2713">
            <v>8.19</v>
          </cell>
          <cell r="G2713">
            <v>10</v>
          </cell>
          <cell r="H2713">
            <v>80</v>
          </cell>
          <cell r="I2713" t="str">
            <v>K10404A</v>
          </cell>
        </row>
        <row r="2714">
          <cell r="A2714" t="str">
            <v>K104040515</v>
          </cell>
          <cell r="B2714" t="str">
            <v xml:space="preserve">PHẠM TẤN </v>
          </cell>
          <cell r="C2714" t="str">
            <v>TÀI</v>
          </cell>
          <cell r="D2714" t="str">
            <v>K10404A</v>
          </cell>
          <cell r="E2714">
            <v>8.5</v>
          </cell>
          <cell r="F2714">
            <v>8.2799999999999994</v>
          </cell>
          <cell r="G2714">
            <v>10</v>
          </cell>
          <cell r="H2714">
            <v>80</v>
          </cell>
          <cell r="I2714" t="str">
            <v>K10404A</v>
          </cell>
        </row>
        <row r="2715">
          <cell r="A2715" t="str">
            <v>K104040563</v>
          </cell>
          <cell r="B2715" t="str">
            <v xml:space="preserve">LÊ THỊ NGỌC </v>
          </cell>
          <cell r="C2715" t="str">
            <v>ANH</v>
          </cell>
          <cell r="D2715" t="str">
            <v>K10404A</v>
          </cell>
          <cell r="E2715">
            <v>8.5</v>
          </cell>
          <cell r="F2715">
            <v>8.43</v>
          </cell>
          <cell r="G2715">
            <v>10</v>
          </cell>
          <cell r="H2715">
            <v>80</v>
          </cell>
          <cell r="I2715" t="str">
            <v>K10404B</v>
          </cell>
        </row>
        <row r="2716">
          <cell r="A2716" t="str">
            <v>K104040572</v>
          </cell>
          <cell r="B2716" t="str">
            <v xml:space="preserve">VÕ VĂN </v>
          </cell>
          <cell r="C2716" t="str">
            <v>CHƯƠNG</v>
          </cell>
          <cell r="D2716" t="str">
            <v>K10404A</v>
          </cell>
          <cell r="E2716">
            <v>8.5</v>
          </cell>
          <cell r="F2716">
            <v>7.84</v>
          </cell>
          <cell r="G2716">
            <v>10</v>
          </cell>
          <cell r="H2716">
            <v>80</v>
          </cell>
          <cell r="I2716" t="str">
            <v>K10404B</v>
          </cell>
        </row>
        <row r="2717">
          <cell r="A2717" t="str">
            <v>K104040580</v>
          </cell>
          <cell r="B2717" t="str">
            <v xml:space="preserve">HOÀNG HẢI </v>
          </cell>
          <cell r="C2717" t="str">
            <v>HÀ</v>
          </cell>
          <cell r="D2717" t="str">
            <v>K10404A</v>
          </cell>
          <cell r="E2717">
            <v>8.5</v>
          </cell>
          <cell r="F2717">
            <v>8.33</v>
          </cell>
          <cell r="G2717">
            <v>10</v>
          </cell>
          <cell r="H2717">
            <v>80</v>
          </cell>
          <cell r="I2717" t="str">
            <v>K10404B</v>
          </cell>
        </row>
        <row r="2718">
          <cell r="A2718" t="str">
            <v>K104040582</v>
          </cell>
          <cell r="B2718" t="str">
            <v xml:space="preserve">NGUYỄN LÊ NGỌC </v>
          </cell>
          <cell r="C2718" t="str">
            <v>HÀ</v>
          </cell>
          <cell r="D2718" t="str">
            <v>K10404A</v>
          </cell>
          <cell r="E2718">
            <v>8.5</v>
          </cell>
          <cell r="F2718">
            <v>8.4</v>
          </cell>
          <cell r="G2718">
            <v>10</v>
          </cell>
          <cell r="H2718">
            <v>80</v>
          </cell>
          <cell r="I2718" t="str">
            <v>K10404B</v>
          </cell>
        </row>
        <row r="2719">
          <cell r="A2719" t="str">
            <v>K104040604</v>
          </cell>
          <cell r="B2719" t="str">
            <v xml:space="preserve">NGUYỄN THỊ QUỲNH </v>
          </cell>
          <cell r="C2719" t="str">
            <v>LIÊN</v>
          </cell>
          <cell r="D2719" t="str">
            <v>K10404A</v>
          </cell>
          <cell r="E2719">
            <v>8.5</v>
          </cell>
          <cell r="F2719">
            <v>8.25</v>
          </cell>
          <cell r="G2719">
            <v>10</v>
          </cell>
          <cell r="H2719">
            <v>80</v>
          </cell>
          <cell r="I2719" t="str">
            <v>K10404B</v>
          </cell>
        </row>
        <row r="2720">
          <cell r="A2720" t="str">
            <v>K104040606</v>
          </cell>
          <cell r="B2720" t="str">
            <v xml:space="preserve">LÊ THỊ NGỌC </v>
          </cell>
          <cell r="C2720" t="str">
            <v>LINH</v>
          </cell>
          <cell r="D2720" t="str">
            <v>K10404A</v>
          </cell>
          <cell r="E2720">
            <v>8.5</v>
          </cell>
          <cell r="F2720">
            <v>8.5399999999999991</v>
          </cell>
          <cell r="G2720">
            <v>10</v>
          </cell>
          <cell r="H2720">
            <v>80</v>
          </cell>
          <cell r="I2720" t="str">
            <v>K10404B</v>
          </cell>
        </row>
        <row r="2721">
          <cell r="A2721" t="str">
            <v>K104040648</v>
          </cell>
          <cell r="B2721" t="str">
            <v xml:space="preserve">BÙI HỒNG </v>
          </cell>
          <cell r="C2721" t="str">
            <v>THANH</v>
          </cell>
          <cell r="D2721" t="str">
            <v>K10404A</v>
          </cell>
          <cell r="E2721">
            <v>8.5</v>
          </cell>
          <cell r="F2721">
            <v>8.52</v>
          </cell>
          <cell r="G2721">
            <v>10</v>
          </cell>
          <cell r="H2721">
            <v>80</v>
          </cell>
          <cell r="I2721" t="str">
            <v>K10404B</v>
          </cell>
        </row>
        <row r="2722">
          <cell r="A2722" t="str">
            <v>K104040661</v>
          </cell>
          <cell r="B2722" t="str">
            <v xml:space="preserve">PHAN THỊ THANH </v>
          </cell>
          <cell r="C2722" t="str">
            <v>THUẬN</v>
          </cell>
          <cell r="D2722" t="str">
            <v>K10404A</v>
          </cell>
          <cell r="E2722">
            <v>8.5</v>
          </cell>
          <cell r="F2722">
            <v>8.16</v>
          </cell>
          <cell r="G2722">
            <v>10</v>
          </cell>
          <cell r="H2722">
            <v>80</v>
          </cell>
          <cell r="I2722" t="str">
            <v>K10404B</v>
          </cell>
        </row>
        <row r="2723">
          <cell r="A2723" t="str">
            <v>K104050727</v>
          </cell>
          <cell r="B2723" t="str">
            <v xml:space="preserve">NGUYỄN THỊ </v>
          </cell>
          <cell r="C2723" t="str">
            <v>HƯỜNG</v>
          </cell>
          <cell r="D2723" t="str">
            <v>K10405A</v>
          </cell>
          <cell r="E2723">
            <v>8.5</v>
          </cell>
          <cell r="F2723">
            <v>7.52</v>
          </cell>
          <cell r="G2723">
            <v>10</v>
          </cell>
          <cell r="H2723">
            <v>80</v>
          </cell>
          <cell r="I2723" t="str">
            <v>K10405A</v>
          </cell>
        </row>
        <row r="2724">
          <cell r="A2724" t="str">
            <v>K104050749</v>
          </cell>
          <cell r="B2724" t="str">
            <v xml:space="preserve">PHẠM THỊ </v>
          </cell>
          <cell r="C2724" t="str">
            <v>NGA</v>
          </cell>
          <cell r="D2724" t="str">
            <v>K10405A</v>
          </cell>
          <cell r="E2724">
            <v>8.5</v>
          </cell>
          <cell r="F2724">
            <v>7.89</v>
          </cell>
          <cell r="G2724">
            <v>10</v>
          </cell>
          <cell r="H2724">
            <v>80</v>
          </cell>
          <cell r="I2724" t="str">
            <v>K10405A</v>
          </cell>
        </row>
        <row r="2725">
          <cell r="A2725" t="str">
            <v>K104050866</v>
          </cell>
          <cell r="B2725" t="str">
            <v xml:space="preserve">NGUYỄN THỊ </v>
          </cell>
          <cell r="C2725" t="str">
            <v>NA</v>
          </cell>
          <cell r="D2725" t="str">
            <v>K10405A</v>
          </cell>
          <cell r="E2725">
            <v>8.5</v>
          </cell>
          <cell r="F2725">
            <v>8.0500000000000007</v>
          </cell>
          <cell r="G2725">
            <v>10</v>
          </cell>
          <cell r="H2725">
            <v>80</v>
          </cell>
          <cell r="I2725" t="str">
            <v>K10405B</v>
          </cell>
        </row>
        <row r="2726">
          <cell r="A2726" t="str">
            <v>K104050913</v>
          </cell>
          <cell r="B2726" t="str">
            <v xml:space="preserve">LÊ THỊ </v>
          </cell>
          <cell r="C2726" t="str">
            <v>THƯỞNG</v>
          </cell>
          <cell r="D2726" t="str">
            <v>K10405A</v>
          </cell>
          <cell r="E2726">
            <v>8.5</v>
          </cell>
          <cell r="F2726">
            <v>7.81</v>
          </cell>
          <cell r="G2726">
            <v>10</v>
          </cell>
          <cell r="H2726">
            <v>80</v>
          </cell>
          <cell r="I2726" t="str">
            <v>K10405B</v>
          </cell>
        </row>
        <row r="2727">
          <cell r="A2727" t="str">
            <v>K104060959</v>
          </cell>
          <cell r="B2727" t="str">
            <v xml:space="preserve">HÀ MINH </v>
          </cell>
          <cell r="C2727" t="str">
            <v>HOÀNG</v>
          </cell>
          <cell r="D2727" t="str">
            <v>K10406</v>
          </cell>
          <cell r="E2727">
            <v>8.5</v>
          </cell>
          <cell r="F2727">
            <v>7.63</v>
          </cell>
          <cell r="G2727">
            <v>10</v>
          </cell>
          <cell r="H2727">
            <v>80</v>
          </cell>
          <cell r="I2727" t="str">
            <v>K10406</v>
          </cell>
        </row>
        <row r="2728">
          <cell r="A2728" t="str">
            <v>K104071109</v>
          </cell>
          <cell r="B2728" t="str">
            <v xml:space="preserve">NGUYỄN THỊ NHƯ </v>
          </cell>
          <cell r="C2728" t="str">
            <v>QUỲNH</v>
          </cell>
          <cell r="D2728" t="str">
            <v>K10407A</v>
          </cell>
          <cell r="E2728">
            <v>8.5</v>
          </cell>
          <cell r="F2728">
            <v>7.52</v>
          </cell>
          <cell r="G2728">
            <v>10</v>
          </cell>
          <cell r="H2728">
            <v>80</v>
          </cell>
          <cell r="I2728" t="str">
            <v>K10407A</v>
          </cell>
        </row>
        <row r="2729">
          <cell r="A2729" t="str">
            <v>K104071155</v>
          </cell>
          <cell r="B2729" t="str">
            <v xml:space="preserve">LÂM HUỲNH </v>
          </cell>
          <cell r="C2729" t="str">
            <v>ANH</v>
          </cell>
          <cell r="D2729" t="str">
            <v>K10407A</v>
          </cell>
          <cell r="E2729">
            <v>8.5</v>
          </cell>
          <cell r="F2729">
            <v>7.68</v>
          </cell>
          <cell r="G2729">
            <v>10</v>
          </cell>
          <cell r="H2729">
            <v>80</v>
          </cell>
          <cell r="I2729" t="str">
            <v>K10407B</v>
          </cell>
        </row>
        <row r="2730">
          <cell r="A2730" t="str">
            <v>K104071176</v>
          </cell>
          <cell r="B2730" t="str">
            <v xml:space="preserve">TRỊNH THỊ THANH </v>
          </cell>
          <cell r="C2730" t="str">
            <v>GIANG</v>
          </cell>
          <cell r="D2730" t="str">
            <v>K10407A</v>
          </cell>
          <cell r="E2730">
            <v>8.5</v>
          </cell>
          <cell r="F2730">
            <v>7.61</v>
          </cell>
          <cell r="G2730">
            <v>10</v>
          </cell>
          <cell r="H2730">
            <v>80</v>
          </cell>
          <cell r="I2730" t="str">
            <v>K10407B</v>
          </cell>
        </row>
        <row r="2731">
          <cell r="A2731" t="str">
            <v>K104071268</v>
          </cell>
          <cell r="B2731" t="str">
            <v xml:space="preserve">TRẦN LÊ THẢO </v>
          </cell>
          <cell r="C2731" t="str">
            <v>UYÊN</v>
          </cell>
          <cell r="D2731" t="str">
            <v>K10407A</v>
          </cell>
          <cell r="E2731">
            <v>8.5</v>
          </cell>
          <cell r="F2731">
            <v>7.4</v>
          </cell>
          <cell r="G2731">
            <v>10</v>
          </cell>
          <cell r="H2731">
            <v>80</v>
          </cell>
          <cell r="I2731" t="str">
            <v>K10407B</v>
          </cell>
        </row>
        <row r="2732">
          <cell r="A2732" t="str">
            <v>K105031478</v>
          </cell>
          <cell r="B2732" t="str">
            <v xml:space="preserve">ĐOÀN THỊ THÙY </v>
          </cell>
          <cell r="C2732" t="str">
            <v>DƯƠNG</v>
          </cell>
          <cell r="D2732" t="str">
            <v>K10503</v>
          </cell>
          <cell r="E2732">
            <v>8.5</v>
          </cell>
          <cell r="F2732">
            <v>7.45</v>
          </cell>
          <cell r="G2732">
            <v>10</v>
          </cell>
          <cell r="H2732">
            <v>80</v>
          </cell>
          <cell r="I2732" t="str">
            <v>K10503</v>
          </cell>
        </row>
        <row r="2733">
          <cell r="A2733" t="str">
            <v>K105031482</v>
          </cell>
          <cell r="B2733" t="str">
            <v xml:space="preserve">TRẦN HOÀI </v>
          </cell>
          <cell r="C2733" t="str">
            <v>GIANG</v>
          </cell>
          <cell r="D2733" t="str">
            <v>K10503</v>
          </cell>
          <cell r="E2733">
            <v>8.5</v>
          </cell>
          <cell r="F2733">
            <v>7.59</v>
          </cell>
          <cell r="G2733">
            <v>10</v>
          </cell>
          <cell r="H2733">
            <v>80</v>
          </cell>
          <cell r="I2733" t="str">
            <v>K10503</v>
          </cell>
        </row>
        <row r="2734">
          <cell r="A2734" t="str">
            <v>K105031493</v>
          </cell>
          <cell r="B2734" t="str">
            <v xml:space="preserve">NGUYỄN VÕ MAI </v>
          </cell>
          <cell r="C2734" t="str">
            <v>KHANH</v>
          </cell>
          <cell r="D2734" t="str">
            <v>K10503</v>
          </cell>
          <cell r="E2734">
            <v>8.5</v>
          </cell>
          <cell r="F2734">
            <v>6.86</v>
          </cell>
          <cell r="G2734">
            <v>10</v>
          </cell>
          <cell r="H2734">
            <v>80</v>
          </cell>
          <cell r="I2734" t="str">
            <v>K10503</v>
          </cell>
        </row>
        <row r="2735">
          <cell r="A2735" t="str">
            <v>K105031557</v>
          </cell>
          <cell r="B2735" t="str">
            <v xml:space="preserve">PHẠM THỊ </v>
          </cell>
          <cell r="C2735" t="str">
            <v>VÂN</v>
          </cell>
          <cell r="D2735" t="str">
            <v>K10503</v>
          </cell>
          <cell r="E2735">
            <v>8.5</v>
          </cell>
          <cell r="F2735">
            <v>7.27</v>
          </cell>
          <cell r="G2735">
            <v>10</v>
          </cell>
          <cell r="H2735">
            <v>80</v>
          </cell>
          <cell r="I2735" t="str">
            <v>K10503</v>
          </cell>
        </row>
        <row r="2736">
          <cell r="A2736" t="str">
            <v>K105041609</v>
          </cell>
          <cell r="B2736" t="str">
            <v xml:space="preserve">NGUYỄN THỤC </v>
          </cell>
          <cell r="C2736" t="str">
            <v>MINH</v>
          </cell>
          <cell r="D2736" t="str">
            <v>K10504</v>
          </cell>
          <cell r="E2736">
            <v>8.5</v>
          </cell>
          <cell r="F2736">
            <v>8.1199999999999992</v>
          </cell>
          <cell r="G2736">
            <v>10</v>
          </cell>
          <cell r="H2736">
            <v>80</v>
          </cell>
          <cell r="I2736" t="str">
            <v>K10504</v>
          </cell>
        </row>
        <row r="2737">
          <cell r="A2737" t="str">
            <v>K105041647</v>
          </cell>
          <cell r="B2737" t="str">
            <v xml:space="preserve">TRẦN BÙI THÁI </v>
          </cell>
          <cell r="C2737" t="str">
            <v>THIỆN</v>
          </cell>
          <cell r="D2737" t="str">
            <v>K10504</v>
          </cell>
          <cell r="E2737">
            <v>8.5</v>
          </cell>
          <cell r="F2737">
            <v>7.7</v>
          </cell>
          <cell r="G2737">
            <v>10</v>
          </cell>
          <cell r="H2737">
            <v>80</v>
          </cell>
          <cell r="I2737" t="str">
            <v>K10504</v>
          </cell>
        </row>
        <row r="2738">
          <cell r="A2738" t="str">
            <v>K114071279</v>
          </cell>
          <cell r="B2738" t="str">
            <v xml:space="preserve">PHÙNG THỊ LAN </v>
          </cell>
          <cell r="C2738" t="str">
            <v>NHI</v>
          </cell>
          <cell r="D2738" t="str">
            <v>K11407A</v>
          </cell>
          <cell r="E2738">
            <v>8.5</v>
          </cell>
          <cell r="F2738">
            <v>6.82</v>
          </cell>
          <cell r="G2738">
            <v>27</v>
          </cell>
          <cell r="H2738">
            <v>64</v>
          </cell>
          <cell r="I2738" t="str">
            <v>K11407B</v>
          </cell>
        </row>
        <row r="2739">
          <cell r="A2739" t="str">
            <v>K104010047</v>
          </cell>
          <cell r="B2739" t="str">
            <v xml:space="preserve">PHẠM QUANG </v>
          </cell>
          <cell r="C2739" t="str">
            <v>LỘC</v>
          </cell>
          <cell r="D2739" t="str">
            <v>K10401</v>
          </cell>
          <cell r="E2739">
            <v>8.4499999999999993</v>
          </cell>
          <cell r="F2739">
            <v>7.52</v>
          </cell>
          <cell r="G2739">
            <v>10</v>
          </cell>
          <cell r="H2739">
            <v>80</v>
          </cell>
          <cell r="I2739" t="str">
            <v>K10401</v>
          </cell>
        </row>
        <row r="2740">
          <cell r="A2740" t="str">
            <v>K104020233</v>
          </cell>
          <cell r="B2740" t="str">
            <v xml:space="preserve">NGUYỄN NGỌC </v>
          </cell>
          <cell r="C2740" t="str">
            <v>ÁNH</v>
          </cell>
          <cell r="D2740" t="str">
            <v>K10402</v>
          </cell>
          <cell r="E2740">
            <v>8.4499999999999993</v>
          </cell>
          <cell r="F2740">
            <v>7.8</v>
          </cell>
          <cell r="G2740">
            <v>10</v>
          </cell>
          <cell r="H2740">
            <v>80</v>
          </cell>
          <cell r="I2740" t="str">
            <v>K10402B</v>
          </cell>
        </row>
        <row r="2741">
          <cell r="A2741" t="str">
            <v>K104020249</v>
          </cell>
          <cell r="B2741" t="str">
            <v xml:space="preserve">TRẦN THỊ HIỀN </v>
          </cell>
          <cell r="C2741" t="str">
            <v>GIANG</v>
          </cell>
          <cell r="D2741" t="str">
            <v>K10402</v>
          </cell>
          <cell r="E2741">
            <v>8.4499999999999993</v>
          </cell>
          <cell r="F2741">
            <v>7.9</v>
          </cell>
          <cell r="G2741">
            <v>10</v>
          </cell>
          <cell r="H2741">
            <v>80</v>
          </cell>
          <cell r="I2741" t="str">
            <v>K10402B</v>
          </cell>
        </row>
        <row r="2742">
          <cell r="A2742" t="str">
            <v>K104020296</v>
          </cell>
          <cell r="B2742" t="str">
            <v xml:space="preserve">NGUYỄN THỊ TRÚC </v>
          </cell>
          <cell r="C2742" t="str">
            <v>PHƯỢNG</v>
          </cell>
          <cell r="D2742" t="str">
            <v>K10402</v>
          </cell>
          <cell r="E2742">
            <v>8.4499999999999993</v>
          </cell>
          <cell r="F2742">
            <v>7.86</v>
          </cell>
          <cell r="G2742">
            <v>10</v>
          </cell>
          <cell r="H2742">
            <v>80</v>
          </cell>
          <cell r="I2742" t="str">
            <v>K10402B</v>
          </cell>
        </row>
        <row r="2743">
          <cell r="A2743" t="str">
            <v>K104020321</v>
          </cell>
          <cell r="B2743" t="str">
            <v xml:space="preserve">TÔN NỮ KIM </v>
          </cell>
          <cell r="C2743" t="str">
            <v>TRANG</v>
          </cell>
          <cell r="D2743" t="str">
            <v>K10402</v>
          </cell>
          <cell r="E2743">
            <v>8.4499999999999993</v>
          </cell>
          <cell r="F2743">
            <v>8.08</v>
          </cell>
          <cell r="G2743">
            <v>10</v>
          </cell>
          <cell r="H2743">
            <v>80</v>
          </cell>
          <cell r="I2743" t="str">
            <v>K10402B</v>
          </cell>
        </row>
        <row r="2744">
          <cell r="A2744" t="str">
            <v>K104020337</v>
          </cell>
          <cell r="B2744" t="str">
            <v xml:space="preserve">LÊ THỊ TƯỜNG </v>
          </cell>
          <cell r="C2744" t="str">
            <v>VI</v>
          </cell>
          <cell r="D2744" t="str">
            <v>K10402</v>
          </cell>
          <cell r="E2744">
            <v>8.4499999999999993</v>
          </cell>
          <cell r="F2744">
            <v>7.83</v>
          </cell>
          <cell r="G2744">
            <v>10</v>
          </cell>
          <cell r="H2744">
            <v>80</v>
          </cell>
          <cell r="I2744" t="str">
            <v>K10402B</v>
          </cell>
        </row>
        <row r="2745">
          <cell r="A2745" t="str">
            <v>K104030374</v>
          </cell>
          <cell r="B2745" t="str">
            <v xml:space="preserve">NGUYỄN NHẬT </v>
          </cell>
          <cell r="C2745" t="str">
            <v>LONG</v>
          </cell>
          <cell r="D2745" t="str">
            <v>K10403</v>
          </cell>
          <cell r="E2745">
            <v>8.4499999999999993</v>
          </cell>
          <cell r="F2745">
            <v>7.09</v>
          </cell>
          <cell r="G2745">
            <v>10</v>
          </cell>
          <cell r="H2745">
            <v>80</v>
          </cell>
          <cell r="I2745" t="str">
            <v>K10403</v>
          </cell>
        </row>
        <row r="2746">
          <cell r="A2746" t="str">
            <v>K104050700</v>
          </cell>
          <cell r="B2746" t="str">
            <v xml:space="preserve">NGUYỄN TRẦN NGỌC </v>
          </cell>
          <cell r="C2746" t="str">
            <v>DIỆU</v>
          </cell>
          <cell r="D2746" t="str">
            <v>K10405A</v>
          </cell>
          <cell r="E2746">
            <v>8.4499999999999993</v>
          </cell>
          <cell r="F2746">
            <v>7.75</v>
          </cell>
          <cell r="G2746">
            <v>10</v>
          </cell>
          <cell r="H2746">
            <v>80</v>
          </cell>
          <cell r="I2746" t="str">
            <v>K10405A</v>
          </cell>
        </row>
        <row r="2747">
          <cell r="A2747" t="str">
            <v>K104050833</v>
          </cell>
          <cell r="B2747" t="str">
            <v xml:space="preserve">NGUYỄN VĂN </v>
          </cell>
          <cell r="C2747" t="str">
            <v>ĐẨU</v>
          </cell>
          <cell r="D2747" t="str">
            <v>K10405A</v>
          </cell>
          <cell r="E2747">
            <v>8.4499999999999993</v>
          </cell>
          <cell r="F2747">
            <v>7.66</v>
          </cell>
          <cell r="G2747">
            <v>10</v>
          </cell>
          <cell r="H2747">
            <v>80</v>
          </cell>
          <cell r="I2747" t="str">
            <v>K10405B</v>
          </cell>
        </row>
        <row r="2748">
          <cell r="A2748" t="str">
            <v>K104050907</v>
          </cell>
          <cell r="B2748" t="str">
            <v xml:space="preserve">NGUYỄN ĐỨC </v>
          </cell>
          <cell r="C2748" t="str">
            <v>THUẬN</v>
          </cell>
          <cell r="D2748" t="str">
            <v>K10405A</v>
          </cell>
          <cell r="E2748">
            <v>8.4499999999999993</v>
          </cell>
          <cell r="F2748">
            <v>7.73</v>
          </cell>
          <cell r="G2748">
            <v>10</v>
          </cell>
          <cell r="H2748">
            <v>80</v>
          </cell>
          <cell r="I2748" t="str">
            <v>K10405B</v>
          </cell>
        </row>
        <row r="2749">
          <cell r="A2749" t="str">
            <v>K104071062</v>
          </cell>
          <cell r="B2749" t="str">
            <v xml:space="preserve">ĐÀM VÂN </v>
          </cell>
          <cell r="C2749" t="str">
            <v>KHÁNH</v>
          </cell>
          <cell r="D2749" t="str">
            <v>K10407A</v>
          </cell>
          <cell r="E2749">
            <v>8.4499999999999993</v>
          </cell>
          <cell r="F2749">
            <v>6.92</v>
          </cell>
          <cell r="G2749">
            <v>10</v>
          </cell>
          <cell r="H2749">
            <v>80</v>
          </cell>
          <cell r="I2749" t="str">
            <v>K10407A</v>
          </cell>
        </row>
        <row r="2750">
          <cell r="A2750" t="str">
            <v>K104071073</v>
          </cell>
          <cell r="B2750" t="str">
            <v xml:space="preserve">NGUYỄN VĂN </v>
          </cell>
          <cell r="C2750" t="str">
            <v>MẠNH</v>
          </cell>
          <cell r="D2750" t="str">
            <v>K10407A</v>
          </cell>
          <cell r="E2750">
            <v>8.4499999999999993</v>
          </cell>
          <cell r="F2750">
            <v>7.45</v>
          </cell>
          <cell r="G2750">
            <v>10</v>
          </cell>
          <cell r="H2750">
            <v>80</v>
          </cell>
          <cell r="I2750" t="str">
            <v>K10407A</v>
          </cell>
        </row>
        <row r="2751">
          <cell r="A2751" t="str">
            <v>K104071078</v>
          </cell>
          <cell r="B2751" t="str">
            <v xml:space="preserve">TRƯƠNG NGUYỄN NGUYỆT </v>
          </cell>
          <cell r="C2751" t="str">
            <v>MINH</v>
          </cell>
          <cell r="D2751" t="str">
            <v>K10407A</v>
          </cell>
          <cell r="E2751">
            <v>8.4499999999999993</v>
          </cell>
          <cell r="F2751">
            <v>7.28</v>
          </cell>
          <cell r="G2751">
            <v>10</v>
          </cell>
          <cell r="H2751">
            <v>80</v>
          </cell>
          <cell r="I2751" t="str">
            <v>K10407A</v>
          </cell>
        </row>
        <row r="2752">
          <cell r="A2752" t="str">
            <v>K104071177</v>
          </cell>
          <cell r="B2752" t="str">
            <v xml:space="preserve">BÙI XUÂN </v>
          </cell>
          <cell r="C2752" t="str">
            <v>HẢI</v>
          </cell>
          <cell r="D2752" t="str">
            <v>K10407A</v>
          </cell>
          <cell r="E2752">
            <v>8.4499999999999993</v>
          </cell>
          <cell r="F2752">
            <v>7.1</v>
          </cell>
          <cell r="G2752">
            <v>10</v>
          </cell>
          <cell r="H2752">
            <v>80</v>
          </cell>
          <cell r="I2752" t="str">
            <v>K10407B</v>
          </cell>
        </row>
        <row r="2753">
          <cell r="A2753" t="str">
            <v>K104071193</v>
          </cell>
          <cell r="B2753" t="str">
            <v xml:space="preserve">MAI PHẠM THANH </v>
          </cell>
          <cell r="C2753" t="str">
            <v>LÂM</v>
          </cell>
          <cell r="D2753" t="str">
            <v>K10407A</v>
          </cell>
          <cell r="E2753">
            <v>8.4499999999999993</v>
          </cell>
          <cell r="F2753">
            <v>7.16</v>
          </cell>
          <cell r="G2753">
            <v>10</v>
          </cell>
          <cell r="H2753">
            <v>80</v>
          </cell>
          <cell r="I2753" t="str">
            <v>K10407B</v>
          </cell>
        </row>
        <row r="2754">
          <cell r="A2754" t="str">
            <v>K104071217</v>
          </cell>
          <cell r="B2754" t="str">
            <v xml:space="preserve">LÊ THỊ THANH </v>
          </cell>
          <cell r="C2754" t="str">
            <v>NHÀN</v>
          </cell>
          <cell r="D2754" t="str">
            <v>K10407A</v>
          </cell>
          <cell r="E2754">
            <v>8.4499999999999993</v>
          </cell>
          <cell r="F2754">
            <v>7.71</v>
          </cell>
          <cell r="G2754">
            <v>10</v>
          </cell>
          <cell r="H2754">
            <v>80</v>
          </cell>
          <cell r="I2754" t="str">
            <v>K10407B</v>
          </cell>
        </row>
        <row r="2755">
          <cell r="A2755" t="str">
            <v>K104071264</v>
          </cell>
          <cell r="B2755" t="str">
            <v xml:space="preserve">VÕ LÊ ANH </v>
          </cell>
          <cell r="C2755" t="str">
            <v>TÚ</v>
          </cell>
          <cell r="D2755" t="str">
            <v>K10407A</v>
          </cell>
          <cell r="E2755">
            <v>8.4499999999999993</v>
          </cell>
          <cell r="F2755">
            <v>7.69</v>
          </cell>
          <cell r="G2755">
            <v>10</v>
          </cell>
          <cell r="H2755">
            <v>80</v>
          </cell>
          <cell r="I2755" t="str">
            <v>K10407B</v>
          </cell>
        </row>
        <row r="2756">
          <cell r="A2756" t="str">
            <v>K105021412</v>
          </cell>
          <cell r="B2756" t="str">
            <v xml:space="preserve">ĐOÀN THỊ Ý </v>
          </cell>
          <cell r="C2756" t="str">
            <v>MY</v>
          </cell>
          <cell r="D2756" t="str">
            <v>K10502</v>
          </cell>
          <cell r="E2756">
            <v>8.4499999999999993</v>
          </cell>
          <cell r="F2756">
            <v>7.61</v>
          </cell>
          <cell r="G2756">
            <v>10</v>
          </cell>
          <cell r="H2756">
            <v>80</v>
          </cell>
          <cell r="I2756" t="str">
            <v>K10502</v>
          </cell>
        </row>
        <row r="2757">
          <cell r="A2757" t="str">
            <v>K105031537</v>
          </cell>
          <cell r="B2757" t="str">
            <v xml:space="preserve">PHẠM THỊ THƯƠNG </v>
          </cell>
          <cell r="C2757" t="str">
            <v>THƯƠNG</v>
          </cell>
          <cell r="D2757" t="str">
            <v>K10503</v>
          </cell>
          <cell r="E2757">
            <v>8.4499999999999993</v>
          </cell>
          <cell r="F2757">
            <v>7.16</v>
          </cell>
          <cell r="G2757">
            <v>10</v>
          </cell>
          <cell r="H2757">
            <v>80</v>
          </cell>
          <cell r="I2757" t="str">
            <v>K10503</v>
          </cell>
        </row>
        <row r="2758">
          <cell r="A2758" t="str">
            <v>K105031512</v>
          </cell>
          <cell r="B2758" t="str">
            <v xml:space="preserve">PHẠM THỊ HÀ </v>
          </cell>
          <cell r="C2758" t="str">
            <v>NGÂN</v>
          </cell>
          <cell r="D2758" t="str">
            <v>K10503</v>
          </cell>
          <cell r="E2758">
            <v>8.4</v>
          </cell>
          <cell r="F2758">
            <v>6.9</v>
          </cell>
          <cell r="G2758">
            <v>18</v>
          </cell>
          <cell r="H2758">
            <v>80</v>
          </cell>
          <cell r="I2758" t="str">
            <v>K10503</v>
          </cell>
        </row>
        <row r="2759">
          <cell r="A2759" t="str">
            <v>K105021451</v>
          </cell>
          <cell r="B2759" t="str">
            <v xml:space="preserve">PHẠM THANH </v>
          </cell>
          <cell r="C2759" t="str">
            <v>TRƯƠNG</v>
          </cell>
          <cell r="D2759" t="str">
            <v>K10502</v>
          </cell>
          <cell r="E2759">
            <v>8.4</v>
          </cell>
          <cell r="F2759">
            <v>6.71</v>
          </cell>
          <cell r="G2759">
            <v>16</v>
          </cell>
          <cell r="H2759">
            <v>80</v>
          </cell>
          <cell r="I2759" t="str">
            <v>K10502</v>
          </cell>
        </row>
        <row r="2760">
          <cell r="A2760" t="str">
            <v>K104010031</v>
          </cell>
          <cell r="B2760" t="str">
            <v xml:space="preserve">PHAN THANH </v>
          </cell>
          <cell r="C2760" t="str">
            <v>HỒI</v>
          </cell>
          <cell r="D2760" t="str">
            <v>K10401</v>
          </cell>
          <cell r="E2760">
            <v>8.4</v>
          </cell>
          <cell r="F2760">
            <v>7.26</v>
          </cell>
          <cell r="G2760">
            <v>13</v>
          </cell>
          <cell r="H2760">
            <v>80</v>
          </cell>
          <cell r="I2760" t="str">
            <v>K10401</v>
          </cell>
        </row>
        <row r="2761">
          <cell r="A2761" t="str">
            <v>K104010045</v>
          </cell>
          <cell r="B2761" t="str">
            <v xml:space="preserve">HUỲNH THỊ HUỆ </v>
          </cell>
          <cell r="C2761" t="str">
            <v>LINH</v>
          </cell>
          <cell r="D2761" t="str">
            <v>K10401T</v>
          </cell>
          <cell r="E2761">
            <v>8.4</v>
          </cell>
          <cell r="F2761">
            <v>7.94</v>
          </cell>
          <cell r="G2761">
            <v>10</v>
          </cell>
          <cell r="H2761">
            <v>80</v>
          </cell>
          <cell r="I2761" t="str">
            <v>K10401T</v>
          </cell>
        </row>
        <row r="2762">
          <cell r="A2762" t="str">
            <v>K104010052</v>
          </cell>
          <cell r="B2762" t="str">
            <v xml:space="preserve">VÕ NGỌC </v>
          </cell>
          <cell r="C2762" t="str">
            <v>MY</v>
          </cell>
          <cell r="D2762" t="str">
            <v>K10401</v>
          </cell>
          <cell r="E2762">
            <v>8.4</v>
          </cell>
          <cell r="F2762">
            <v>7.16</v>
          </cell>
          <cell r="G2762">
            <v>10</v>
          </cell>
          <cell r="H2762">
            <v>80</v>
          </cell>
          <cell r="I2762" t="str">
            <v>K10401</v>
          </cell>
        </row>
        <row r="2763">
          <cell r="A2763" t="str">
            <v>K104010090</v>
          </cell>
          <cell r="B2763" t="str">
            <v xml:space="preserve">LÊ KHÁNH </v>
          </cell>
          <cell r="C2763" t="str">
            <v>TRUNG</v>
          </cell>
          <cell r="D2763" t="str">
            <v>K10401</v>
          </cell>
          <cell r="E2763">
            <v>8.4</v>
          </cell>
          <cell r="F2763">
            <v>7.25</v>
          </cell>
          <cell r="G2763">
            <v>10</v>
          </cell>
          <cell r="H2763">
            <v>80</v>
          </cell>
          <cell r="I2763" t="str">
            <v>K10401</v>
          </cell>
        </row>
        <row r="2764">
          <cell r="A2764" t="str">
            <v>K104020130</v>
          </cell>
          <cell r="B2764" t="str">
            <v xml:space="preserve">ĐINH TRẦN HỒNG </v>
          </cell>
          <cell r="C2764" t="str">
            <v>HẠNH</v>
          </cell>
          <cell r="D2764" t="str">
            <v>K10402</v>
          </cell>
          <cell r="E2764">
            <v>8.4</v>
          </cell>
          <cell r="F2764">
            <v>8.11</v>
          </cell>
          <cell r="G2764">
            <v>10</v>
          </cell>
          <cell r="H2764">
            <v>80</v>
          </cell>
          <cell r="I2764" t="str">
            <v>K10402A</v>
          </cell>
        </row>
        <row r="2765">
          <cell r="A2765" t="str">
            <v>K104020156</v>
          </cell>
          <cell r="B2765" t="str">
            <v xml:space="preserve">ĐỖ DUY </v>
          </cell>
          <cell r="C2765" t="str">
            <v>LUÂN</v>
          </cell>
          <cell r="D2765" t="str">
            <v>K10402T</v>
          </cell>
          <cell r="E2765">
            <v>8.4</v>
          </cell>
          <cell r="F2765">
            <v>8.01</v>
          </cell>
          <cell r="G2765">
            <v>10</v>
          </cell>
          <cell r="H2765">
            <v>80</v>
          </cell>
          <cell r="I2765" t="str">
            <v>K10402T</v>
          </cell>
        </row>
        <row r="2766">
          <cell r="A2766" t="str">
            <v>K104020191</v>
          </cell>
          <cell r="B2766" t="str">
            <v xml:space="preserve">HOÀNG TRIỆU KIM </v>
          </cell>
          <cell r="C2766" t="str">
            <v>THOA</v>
          </cell>
          <cell r="D2766" t="str">
            <v>K10402</v>
          </cell>
          <cell r="E2766">
            <v>8.4</v>
          </cell>
          <cell r="F2766">
            <v>7.59</v>
          </cell>
          <cell r="G2766">
            <v>10</v>
          </cell>
          <cell r="H2766">
            <v>80</v>
          </cell>
          <cell r="I2766" t="str">
            <v>K10402A</v>
          </cell>
        </row>
        <row r="2767">
          <cell r="A2767" t="str">
            <v>K104020202</v>
          </cell>
          <cell r="B2767" t="str">
            <v xml:space="preserve">ĐẶNG QUANG </v>
          </cell>
          <cell r="C2767" t="str">
            <v>TIẾN</v>
          </cell>
          <cell r="D2767" t="str">
            <v>K10402T</v>
          </cell>
          <cell r="E2767">
            <v>8.4</v>
          </cell>
          <cell r="F2767">
            <v>7.75</v>
          </cell>
          <cell r="G2767">
            <v>10</v>
          </cell>
          <cell r="H2767">
            <v>80</v>
          </cell>
          <cell r="I2767" t="str">
            <v>K10402T</v>
          </cell>
        </row>
        <row r="2768">
          <cell r="A2768" t="str">
            <v>K104020219</v>
          </cell>
          <cell r="B2768" t="str">
            <v xml:space="preserve">NGUYỄN ĐẶNG KIỀU </v>
          </cell>
          <cell r="C2768" t="str">
            <v>UYÊN</v>
          </cell>
          <cell r="D2768" t="str">
            <v>K10402</v>
          </cell>
          <cell r="E2768">
            <v>8.4</v>
          </cell>
          <cell r="F2768">
            <v>7.72</v>
          </cell>
          <cell r="G2768">
            <v>10</v>
          </cell>
          <cell r="H2768">
            <v>80</v>
          </cell>
          <cell r="I2768" t="str">
            <v>K10402A</v>
          </cell>
        </row>
        <row r="2769">
          <cell r="A2769" t="str">
            <v>K104020251</v>
          </cell>
          <cell r="B2769" t="str">
            <v xml:space="preserve">NGUYỄN HOÀNG </v>
          </cell>
          <cell r="C2769" t="str">
            <v>HẢI</v>
          </cell>
          <cell r="D2769" t="str">
            <v>K10402</v>
          </cell>
          <cell r="E2769">
            <v>8.4</v>
          </cell>
          <cell r="F2769">
            <v>7.3</v>
          </cell>
          <cell r="G2769">
            <v>10</v>
          </cell>
          <cell r="H2769">
            <v>80</v>
          </cell>
          <cell r="I2769" t="str">
            <v>K10402B</v>
          </cell>
        </row>
        <row r="2770">
          <cell r="A2770" t="str">
            <v>K104020255</v>
          </cell>
          <cell r="B2770" t="str">
            <v xml:space="preserve">NGUYỄN THỊ MINH </v>
          </cell>
          <cell r="C2770" t="str">
            <v>HẰNG</v>
          </cell>
          <cell r="D2770" t="str">
            <v>K10402</v>
          </cell>
          <cell r="E2770">
            <v>8.4</v>
          </cell>
          <cell r="F2770">
            <v>7.98</v>
          </cell>
          <cell r="G2770">
            <v>10</v>
          </cell>
          <cell r="H2770">
            <v>80</v>
          </cell>
          <cell r="I2770" t="str">
            <v>K10402B</v>
          </cell>
        </row>
        <row r="2771">
          <cell r="A2771" t="str">
            <v>K104020258</v>
          </cell>
          <cell r="B2771" t="str">
            <v xml:space="preserve">ĐẬU ĐÌNH </v>
          </cell>
          <cell r="C2771" t="str">
            <v>HÒANG</v>
          </cell>
          <cell r="D2771" t="str">
            <v>K10402</v>
          </cell>
          <cell r="E2771">
            <v>8.4</v>
          </cell>
          <cell r="F2771">
            <v>7.76</v>
          </cell>
          <cell r="G2771">
            <v>10</v>
          </cell>
          <cell r="H2771">
            <v>80</v>
          </cell>
          <cell r="I2771" t="str">
            <v>K10402B</v>
          </cell>
        </row>
        <row r="2772">
          <cell r="A2772" t="str">
            <v>K104020276</v>
          </cell>
          <cell r="B2772" t="str">
            <v xml:space="preserve">LÊ THÀNH </v>
          </cell>
          <cell r="C2772" t="str">
            <v>LƯU</v>
          </cell>
          <cell r="D2772" t="str">
            <v>K10402</v>
          </cell>
          <cell r="E2772">
            <v>8.4</v>
          </cell>
          <cell r="F2772">
            <v>7.32</v>
          </cell>
          <cell r="G2772">
            <v>10</v>
          </cell>
          <cell r="H2772">
            <v>80</v>
          </cell>
          <cell r="I2772" t="str">
            <v>K10402B</v>
          </cell>
        </row>
        <row r="2773">
          <cell r="A2773" t="str">
            <v>K104020340</v>
          </cell>
          <cell r="B2773" t="str">
            <v xml:space="preserve">PHAN NGUYỄN TƯỜNG </v>
          </cell>
          <cell r="C2773" t="str">
            <v>VY</v>
          </cell>
          <cell r="D2773" t="str">
            <v>K10402</v>
          </cell>
          <cell r="E2773">
            <v>8.4</v>
          </cell>
          <cell r="F2773">
            <v>7.65</v>
          </cell>
          <cell r="G2773">
            <v>10</v>
          </cell>
          <cell r="H2773">
            <v>80</v>
          </cell>
          <cell r="I2773" t="str">
            <v>K10402B</v>
          </cell>
        </row>
        <row r="2774">
          <cell r="A2774" t="str">
            <v>K104020341</v>
          </cell>
          <cell r="B2774" t="str">
            <v xml:space="preserve">LÊ HOÀNG PHƯƠNG </v>
          </cell>
          <cell r="C2774" t="str">
            <v>YẾN</v>
          </cell>
          <cell r="D2774" t="str">
            <v>K10402</v>
          </cell>
          <cell r="E2774">
            <v>8.4</v>
          </cell>
          <cell r="F2774">
            <v>7.42</v>
          </cell>
          <cell r="G2774">
            <v>10</v>
          </cell>
          <cell r="H2774">
            <v>80</v>
          </cell>
          <cell r="I2774" t="str">
            <v>K10402B</v>
          </cell>
        </row>
        <row r="2775">
          <cell r="A2775" t="str">
            <v>K104030348</v>
          </cell>
          <cell r="B2775" t="str">
            <v xml:space="preserve">NGUYỄN THỊ KHÁNH </v>
          </cell>
          <cell r="C2775" t="str">
            <v>CHI</v>
          </cell>
          <cell r="D2775" t="str">
            <v>K10403</v>
          </cell>
          <cell r="E2775">
            <v>8.4</v>
          </cell>
          <cell r="F2775">
            <v>7.38</v>
          </cell>
          <cell r="G2775">
            <v>10</v>
          </cell>
          <cell r="H2775">
            <v>80</v>
          </cell>
          <cell r="I2775" t="str">
            <v>K10403</v>
          </cell>
        </row>
        <row r="2776">
          <cell r="A2776" t="str">
            <v>K104030401</v>
          </cell>
          <cell r="B2776" t="str">
            <v xml:space="preserve">LÊ NGUYỄN TRÚC </v>
          </cell>
          <cell r="C2776" t="str">
            <v>QUỲNH</v>
          </cell>
          <cell r="D2776" t="str">
            <v>K10403</v>
          </cell>
          <cell r="E2776">
            <v>8.4</v>
          </cell>
          <cell r="F2776">
            <v>7.18</v>
          </cell>
          <cell r="G2776">
            <v>10</v>
          </cell>
          <cell r="H2776">
            <v>80</v>
          </cell>
          <cell r="I2776" t="str">
            <v>K10403</v>
          </cell>
        </row>
        <row r="2777">
          <cell r="A2777" t="str">
            <v>K104030416</v>
          </cell>
          <cell r="B2777" t="str">
            <v xml:space="preserve">TRẦN NGỌC </v>
          </cell>
          <cell r="C2777" t="str">
            <v>TIẾN</v>
          </cell>
          <cell r="D2777" t="str">
            <v>K10403</v>
          </cell>
          <cell r="E2777">
            <v>8.4</v>
          </cell>
          <cell r="F2777">
            <v>7.6</v>
          </cell>
          <cell r="G2777">
            <v>10</v>
          </cell>
          <cell r="H2777">
            <v>80</v>
          </cell>
          <cell r="I2777" t="str">
            <v>K10403</v>
          </cell>
        </row>
        <row r="2778">
          <cell r="A2778" t="str">
            <v>K104050795</v>
          </cell>
          <cell r="B2778" t="str">
            <v xml:space="preserve">NGÔ QUANG </v>
          </cell>
          <cell r="C2778" t="str">
            <v>TIẾN</v>
          </cell>
          <cell r="D2778" t="str">
            <v>K10405A</v>
          </cell>
          <cell r="E2778">
            <v>8.4</v>
          </cell>
          <cell r="F2778">
            <v>7.47</v>
          </cell>
          <cell r="G2778">
            <v>10</v>
          </cell>
          <cell r="H2778">
            <v>80</v>
          </cell>
          <cell r="I2778" t="str">
            <v>K10405A</v>
          </cell>
        </row>
        <row r="2779">
          <cell r="A2779" t="str">
            <v>K104050802</v>
          </cell>
          <cell r="B2779" t="str">
            <v xml:space="preserve">NGUYỄN THỊ YẾN </v>
          </cell>
          <cell r="C2779" t="str">
            <v>TRINH</v>
          </cell>
          <cell r="D2779" t="str">
            <v>K10405A</v>
          </cell>
          <cell r="E2779">
            <v>8.4</v>
          </cell>
          <cell r="F2779">
            <v>7.67</v>
          </cell>
          <cell r="G2779">
            <v>10</v>
          </cell>
          <cell r="H2779">
            <v>80</v>
          </cell>
          <cell r="I2779" t="str">
            <v>K10405A</v>
          </cell>
        </row>
        <row r="2780">
          <cell r="A2780" t="str">
            <v>K104050840</v>
          </cell>
          <cell r="B2780" t="str">
            <v xml:space="preserve">TRẦN THỊ THU </v>
          </cell>
          <cell r="C2780" t="str">
            <v>HẰNG</v>
          </cell>
          <cell r="D2780" t="str">
            <v>K10405A</v>
          </cell>
          <cell r="E2780">
            <v>8.4</v>
          </cell>
          <cell r="F2780">
            <v>7.59</v>
          </cell>
          <cell r="G2780">
            <v>10</v>
          </cell>
          <cell r="H2780">
            <v>80</v>
          </cell>
          <cell r="I2780" t="str">
            <v>K10405B</v>
          </cell>
        </row>
        <row r="2781">
          <cell r="A2781" t="str">
            <v>K104060940</v>
          </cell>
          <cell r="B2781" t="str">
            <v xml:space="preserve">NGUYỄN THỊ NGỌC </v>
          </cell>
          <cell r="C2781" t="str">
            <v>ÁNH</v>
          </cell>
          <cell r="D2781" t="str">
            <v>K10406</v>
          </cell>
          <cell r="E2781">
            <v>8.4</v>
          </cell>
          <cell r="F2781">
            <v>7.94</v>
          </cell>
          <cell r="G2781">
            <v>10</v>
          </cell>
          <cell r="H2781">
            <v>80</v>
          </cell>
          <cell r="I2781" t="str">
            <v>K10406</v>
          </cell>
        </row>
        <row r="2782">
          <cell r="A2782" t="str">
            <v>K104060986</v>
          </cell>
          <cell r="B2782" t="str">
            <v xml:space="preserve">NGUYỄN HỮU </v>
          </cell>
          <cell r="C2782" t="str">
            <v>PHƯỚC</v>
          </cell>
          <cell r="D2782" t="str">
            <v>K10406</v>
          </cell>
          <cell r="E2782">
            <v>8.4</v>
          </cell>
          <cell r="F2782">
            <v>7.85</v>
          </cell>
          <cell r="G2782">
            <v>10</v>
          </cell>
          <cell r="H2782">
            <v>80</v>
          </cell>
          <cell r="I2782" t="str">
            <v>K10406</v>
          </cell>
        </row>
        <row r="2783">
          <cell r="A2783" t="str">
            <v>K104061000</v>
          </cell>
          <cell r="B2783" t="str">
            <v xml:space="preserve">LƯƠNG PHÚ </v>
          </cell>
          <cell r="C2783" t="str">
            <v>THỊNH</v>
          </cell>
          <cell r="D2783" t="str">
            <v>K10407A</v>
          </cell>
          <cell r="E2783">
            <v>8.4</v>
          </cell>
          <cell r="F2783">
            <v>7.37</v>
          </cell>
          <cell r="G2783">
            <v>10</v>
          </cell>
          <cell r="H2783">
            <v>80</v>
          </cell>
          <cell r="I2783" t="str">
            <v>K10407B</v>
          </cell>
        </row>
        <row r="2784">
          <cell r="A2784" t="str">
            <v>K104061005</v>
          </cell>
          <cell r="B2784" t="str">
            <v xml:space="preserve">PHẠM HOÀI </v>
          </cell>
          <cell r="C2784" t="str">
            <v>THƯƠNG</v>
          </cell>
          <cell r="D2784" t="str">
            <v>K10406</v>
          </cell>
          <cell r="E2784">
            <v>8.4</v>
          </cell>
          <cell r="F2784">
            <v>7.24</v>
          </cell>
          <cell r="G2784">
            <v>10</v>
          </cell>
          <cell r="H2784">
            <v>80</v>
          </cell>
          <cell r="I2784" t="str">
            <v>K10406</v>
          </cell>
        </row>
        <row r="2785">
          <cell r="A2785" t="str">
            <v>K104061010</v>
          </cell>
          <cell r="B2785" t="str">
            <v xml:space="preserve">MAI THANH </v>
          </cell>
          <cell r="C2785" t="str">
            <v>TRỌNG</v>
          </cell>
          <cell r="D2785" t="str">
            <v>K10406</v>
          </cell>
          <cell r="E2785">
            <v>8.4</v>
          </cell>
          <cell r="F2785">
            <v>7.32</v>
          </cell>
          <cell r="G2785">
            <v>10</v>
          </cell>
          <cell r="H2785">
            <v>80</v>
          </cell>
          <cell r="I2785" t="str">
            <v>K10406</v>
          </cell>
        </row>
        <row r="2786">
          <cell r="A2786" t="str">
            <v>K104061023</v>
          </cell>
          <cell r="B2786" t="str">
            <v xml:space="preserve">TỐNG VÕ THANH </v>
          </cell>
          <cell r="C2786" t="str">
            <v>XUÂN</v>
          </cell>
          <cell r="D2786" t="str">
            <v>K10406</v>
          </cell>
          <cell r="E2786">
            <v>8.4</v>
          </cell>
          <cell r="F2786">
            <v>7.29</v>
          </cell>
          <cell r="G2786">
            <v>10</v>
          </cell>
          <cell r="H2786">
            <v>80</v>
          </cell>
          <cell r="I2786" t="str">
            <v>K10406</v>
          </cell>
        </row>
        <row r="2787">
          <cell r="A2787" t="str">
            <v>K104071032</v>
          </cell>
          <cell r="B2787" t="str">
            <v xml:space="preserve">NGUYỄN THỊ </v>
          </cell>
          <cell r="C2787" t="str">
            <v>BÍCH</v>
          </cell>
          <cell r="D2787" t="str">
            <v>K10407A</v>
          </cell>
          <cell r="E2787">
            <v>8.4</v>
          </cell>
          <cell r="F2787">
            <v>7.01</v>
          </cell>
          <cell r="G2787">
            <v>10</v>
          </cell>
          <cell r="H2787">
            <v>80</v>
          </cell>
          <cell r="I2787" t="str">
            <v>K10407A</v>
          </cell>
        </row>
        <row r="2788">
          <cell r="A2788" t="str">
            <v>K104071047</v>
          </cell>
          <cell r="B2788" t="str">
            <v xml:space="preserve">HỒ THỊ THÚY </v>
          </cell>
          <cell r="C2788" t="str">
            <v>HẰNG</v>
          </cell>
          <cell r="D2788" t="str">
            <v>K10407A</v>
          </cell>
          <cell r="E2788">
            <v>8.4</v>
          </cell>
          <cell r="F2788">
            <v>7</v>
          </cell>
          <cell r="G2788">
            <v>10</v>
          </cell>
          <cell r="H2788">
            <v>80</v>
          </cell>
          <cell r="I2788" t="str">
            <v>K10407A</v>
          </cell>
        </row>
        <row r="2789">
          <cell r="A2789" t="str">
            <v>K104071053</v>
          </cell>
          <cell r="B2789" t="str">
            <v xml:space="preserve">HOÀNG TRỌNG </v>
          </cell>
          <cell r="C2789" t="str">
            <v>HIẾU</v>
          </cell>
          <cell r="D2789" t="str">
            <v>K10407A</v>
          </cell>
          <cell r="E2789">
            <v>8.4</v>
          </cell>
          <cell r="F2789">
            <v>6.82</v>
          </cell>
          <cell r="G2789">
            <v>10</v>
          </cell>
          <cell r="H2789">
            <v>80</v>
          </cell>
          <cell r="I2789" t="str">
            <v>K10407A</v>
          </cell>
        </row>
        <row r="2790">
          <cell r="A2790" t="str">
            <v>K104071075</v>
          </cell>
          <cell r="B2790" t="str">
            <v xml:space="preserve">NGUYỄN HÀ </v>
          </cell>
          <cell r="C2790" t="str">
            <v>MI</v>
          </cell>
          <cell r="D2790" t="str">
            <v>K10407A</v>
          </cell>
          <cell r="E2790">
            <v>8.4</v>
          </cell>
          <cell r="F2790">
            <v>7.47</v>
          </cell>
          <cell r="G2790">
            <v>10</v>
          </cell>
          <cell r="H2790">
            <v>80</v>
          </cell>
          <cell r="I2790" t="str">
            <v>K10407A</v>
          </cell>
        </row>
        <row r="2791">
          <cell r="A2791" t="str">
            <v>K104071093</v>
          </cell>
          <cell r="B2791" t="str">
            <v xml:space="preserve">PHẠM Ý </v>
          </cell>
          <cell r="C2791" t="str">
            <v>NHI</v>
          </cell>
          <cell r="D2791" t="str">
            <v>K10407A</v>
          </cell>
          <cell r="E2791">
            <v>8.4</v>
          </cell>
          <cell r="F2791">
            <v>8.15</v>
          </cell>
          <cell r="G2791">
            <v>10</v>
          </cell>
          <cell r="H2791">
            <v>80</v>
          </cell>
          <cell r="I2791" t="str">
            <v>K10407A</v>
          </cell>
        </row>
        <row r="2792">
          <cell r="A2792" t="str">
            <v>K104071116</v>
          </cell>
          <cell r="B2792" t="str">
            <v xml:space="preserve">ĐÀO BÁ HOÀNG </v>
          </cell>
          <cell r="C2792" t="str">
            <v>TÂM</v>
          </cell>
          <cell r="D2792" t="str">
            <v>K10407A</v>
          </cell>
          <cell r="E2792">
            <v>8.4</v>
          </cell>
          <cell r="F2792">
            <v>7.74</v>
          </cell>
          <cell r="G2792">
            <v>10</v>
          </cell>
          <cell r="H2792">
            <v>80</v>
          </cell>
          <cell r="I2792" t="str">
            <v>K10407A</v>
          </cell>
        </row>
        <row r="2793">
          <cell r="A2793" t="str">
            <v>K104071127</v>
          </cell>
          <cell r="B2793" t="str">
            <v xml:space="preserve">TRẦN THỊ QÚI </v>
          </cell>
          <cell r="C2793" t="str">
            <v>THÂN</v>
          </cell>
          <cell r="D2793" t="str">
            <v>K10407A</v>
          </cell>
          <cell r="E2793">
            <v>8.4</v>
          </cell>
          <cell r="F2793">
            <v>7.5</v>
          </cell>
          <cell r="G2793">
            <v>10</v>
          </cell>
          <cell r="H2793">
            <v>80</v>
          </cell>
          <cell r="I2793" t="str">
            <v>K10407A</v>
          </cell>
        </row>
        <row r="2794">
          <cell r="A2794" t="str">
            <v>K104071136</v>
          </cell>
          <cell r="B2794" t="str">
            <v xml:space="preserve">TRƯƠNG ĐÀO TRỌNG </v>
          </cell>
          <cell r="C2794" t="str">
            <v>TÍN</v>
          </cell>
          <cell r="D2794" t="str">
            <v>K10407A</v>
          </cell>
          <cell r="E2794">
            <v>8.4</v>
          </cell>
          <cell r="F2794">
            <v>7.56</v>
          </cell>
          <cell r="G2794">
            <v>10</v>
          </cell>
          <cell r="H2794">
            <v>80</v>
          </cell>
          <cell r="I2794" t="str">
            <v>K10407A</v>
          </cell>
        </row>
        <row r="2795">
          <cell r="A2795" t="str">
            <v>K104071139</v>
          </cell>
          <cell r="B2795" t="str">
            <v xml:space="preserve">NGUYỄN HOÀNG HUYỀN </v>
          </cell>
          <cell r="C2795" t="str">
            <v>TRANG</v>
          </cell>
          <cell r="D2795" t="str">
            <v>K10407A</v>
          </cell>
          <cell r="E2795">
            <v>8.4</v>
          </cell>
          <cell r="F2795">
            <v>7.77</v>
          </cell>
          <cell r="G2795">
            <v>10</v>
          </cell>
          <cell r="H2795">
            <v>80</v>
          </cell>
          <cell r="I2795" t="str">
            <v>K10407A</v>
          </cell>
        </row>
        <row r="2796">
          <cell r="A2796" t="str">
            <v>K104071187</v>
          </cell>
          <cell r="B2796" t="str">
            <v xml:space="preserve">TÔ KIM </v>
          </cell>
          <cell r="C2796" t="str">
            <v>HỒNG</v>
          </cell>
          <cell r="D2796" t="str">
            <v>K10407A</v>
          </cell>
          <cell r="E2796">
            <v>8.4</v>
          </cell>
          <cell r="F2796">
            <v>7.73</v>
          </cell>
          <cell r="G2796">
            <v>10</v>
          </cell>
          <cell r="H2796">
            <v>80</v>
          </cell>
          <cell r="I2796" t="str">
            <v>K10407B</v>
          </cell>
        </row>
        <row r="2797">
          <cell r="A2797" t="str">
            <v>K104071189</v>
          </cell>
          <cell r="B2797" t="str">
            <v xml:space="preserve">PHẠM HOÀNG </v>
          </cell>
          <cell r="C2797" t="str">
            <v>HUYNH</v>
          </cell>
          <cell r="D2797" t="str">
            <v>K10407A</v>
          </cell>
          <cell r="E2797">
            <v>8.4</v>
          </cell>
          <cell r="F2797">
            <v>7.22</v>
          </cell>
          <cell r="G2797">
            <v>10</v>
          </cell>
          <cell r="H2797">
            <v>80</v>
          </cell>
          <cell r="I2797" t="str">
            <v>K10407B</v>
          </cell>
        </row>
        <row r="2798">
          <cell r="A2798" t="str">
            <v>K104071190</v>
          </cell>
          <cell r="B2798" t="str">
            <v xml:space="preserve">TRẦN HIỆP NHẤT </v>
          </cell>
          <cell r="C2798" t="str">
            <v>HUỲNH</v>
          </cell>
          <cell r="D2798" t="str">
            <v>K10407A</v>
          </cell>
          <cell r="E2798">
            <v>8.4</v>
          </cell>
          <cell r="F2798">
            <v>7.32</v>
          </cell>
          <cell r="G2798">
            <v>10</v>
          </cell>
          <cell r="H2798">
            <v>80</v>
          </cell>
          <cell r="I2798" t="str">
            <v>K10407B</v>
          </cell>
        </row>
        <row r="2799">
          <cell r="A2799" t="str">
            <v>K104071199</v>
          </cell>
          <cell r="B2799" t="str">
            <v xml:space="preserve">NGUYỄN ĐỨC </v>
          </cell>
          <cell r="C2799" t="str">
            <v>LỘC</v>
          </cell>
          <cell r="D2799" t="str">
            <v>K10407A</v>
          </cell>
          <cell r="E2799">
            <v>8.4</v>
          </cell>
          <cell r="F2799">
            <v>7.6</v>
          </cell>
          <cell r="G2799">
            <v>10</v>
          </cell>
          <cell r="H2799">
            <v>80</v>
          </cell>
          <cell r="I2799" t="str">
            <v>K10407B</v>
          </cell>
        </row>
        <row r="2800">
          <cell r="A2800" t="str">
            <v>K104071232</v>
          </cell>
          <cell r="B2800" t="str">
            <v xml:space="preserve">LÊ HOÀI </v>
          </cell>
          <cell r="C2800" t="str">
            <v>PHƯƠNG</v>
          </cell>
          <cell r="D2800" t="str">
            <v>K10407A</v>
          </cell>
          <cell r="E2800">
            <v>8.4</v>
          </cell>
          <cell r="F2800">
            <v>7.75</v>
          </cell>
          <cell r="G2800">
            <v>10</v>
          </cell>
          <cell r="H2800">
            <v>80</v>
          </cell>
          <cell r="I2800" t="str">
            <v>K10407B</v>
          </cell>
        </row>
        <row r="2801">
          <cell r="A2801" t="str">
            <v>K104071249</v>
          </cell>
          <cell r="B2801" t="str">
            <v xml:space="preserve">HOÀNG KIM </v>
          </cell>
          <cell r="C2801" t="str">
            <v>THẮNG</v>
          </cell>
          <cell r="D2801" t="str">
            <v>K10407A</v>
          </cell>
          <cell r="E2801">
            <v>8.4</v>
          </cell>
          <cell r="F2801">
            <v>7.03</v>
          </cell>
          <cell r="G2801">
            <v>10</v>
          </cell>
          <cell r="H2801">
            <v>80</v>
          </cell>
          <cell r="I2801" t="str">
            <v>K10407B</v>
          </cell>
        </row>
        <row r="2802">
          <cell r="A2802" t="str">
            <v>K104071251</v>
          </cell>
          <cell r="B2802" t="str">
            <v xml:space="preserve">ĐỖ THỊ PHƯƠNG </v>
          </cell>
          <cell r="C2802" t="str">
            <v>THỦY</v>
          </cell>
          <cell r="D2802" t="str">
            <v>K10407A</v>
          </cell>
          <cell r="E2802">
            <v>8.4</v>
          </cell>
          <cell r="F2802">
            <v>7.42</v>
          </cell>
          <cell r="G2802">
            <v>10</v>
          </cell>
          <cell r="H2802">
            <v>80</v>
          </cell>
          <cell r="I2802" t="str">
            <v>K10407B</v>
          </cell>
        </row>
        <row r="2803">
          <cell r="A2803" t="str">
            <v>K104071272</v>
          </cell>
          <cell r="B2803" t="str">
            <v xml:space="preserve">TRƯƠNG THỊ Y </v>
          </cell>
          <cell r="C2803" t="str">
            <v>VIỄN</v>
          </cell>
          <cell r="D2803" t="str">
            <v>K10407A</v>
          </cell>
          <cell r="E2803">
            <v>8.4</v>
          </cell>
          <cell r="F2803">
            <v>7.05</v>
          </cell>
          <cell r="G2803">
            <v>10</v>
          </cell>
          <cell r="H2803">
            <v>80</v>
          </cell>
          <cell r="I2803" t="str">
            <v>K10407B</v>
          </cell>
        </row>
        <row r="2804">
          <cell r="A2804" t="str">
            <v>K104071273</v>
          </cell>
          <cell r="B2804" t="str">
            <v xml:space="preserve">NGUYỄN ĐÌNH </v>
          </cell>
          <cell r="C2804" t="str">
            <v>VỊNH</v>
          </cell>
          <cell r="D2804" t="str">
            <v>K10407A</v>
          </cell>
          <cell r="E2804">
            <v>8.4</v>
          </cell>
          <cell r="F2804">
            <v>7.2</v>
          </cell>
          <cell r="G2804">
            <v>10</v>
          </cell>
          <cell r="H2804">
            <v>80</v>
          </cell>
          <cell r="I2804" t="str">
            <v>K10407B</v>
          </cell>
        </row>
        <row r="2805">
          <cell r="A2805" t="str">
            <v>K104071674</v>
          </cell>
          <cell r="B2805" t="str">
            <v xml:space="preserve">HUỲNH </v>
          </cell>
          <cell r="C2805" t="str">
            <v>MỸ</v>
          </cell>
          <cell r="D2805" t="str">
            <v>K10407A</v>
          </cell>
          <cell r="E2805">
            <v>8.4</v>
          </cell>
          <cell r="F2805">
            <v>7.75</v>
          </cell>
          <cell r="G2805">
            <v>10</v>
          </cell>
          <cell r="H2805">
            <v>80</v>
          </cell>
          <cell r="I2805" t="str">
            <v>K10407B</v>
          </cell>
        </row>
        <row r="2806">
          <cell r="A2806" t="str">
            <v>K105011365</v>
          </cell>
          <cell r="B2806" t="str">
            <v xml:space="preserve">TRẦN THỊ ÁNH </v>
          </cell>
          <cell r="C2806" t="str">
            <v>TUYẾT</v>
          </cell>
          <cell r="D2806" t="str">
            <v>K10501</v>
          </cell>
          <cell r="E2806">
            <v>8.4</v>
          </cell>
          <cell r="F2806">
            <v>7.21</v>
          </cell>
          <cell r="G2806">
            <v>10</v>
          </cell>
          <cell r="H2806">
            <v>80</v>
          </cell>
          <cell r="I2806" t="str">
            <v>K10501</v>
          </cell>
        </row>
        <row r="2807">
          <cell r="A2807" t="str">
            <v>K105021403</v>
          </cell>
          <cell r="B2807" t="str">
            <v xml:space="preserve">VŨ LÊ KIM </v>
          </cell>
          <cell r="C2807" t="str">
            <v>KHÁNH</v>
          </cell>
          <cell r="D2807" t="str">
            <v>K10502</v>
          </cell>
          <cell r="E2807">
            <v>8.4</v>
          </cell>
          <cell r="F2807">
            <v>7.48</v>
          </cell>
          <cell r="G2807">
            <v>10</v>
          </cell>
          <cell r="H2807">
            <v>80</v>
          </cell>
          <cell r="I2807" t="str">
            <v>K10502</v>
          </cell>
        </row>
        <row r="2808">
          <cell r="A2808" t="str">
            <v>K105021428</v>
          </cell>
          <cell r="B2808" t="str">
            <v xml:space="preserve">TRẦN THỊ </v>
          </cell>
          <cell r="C2808" t="str">
            <v>SỢI</v>
          </cell>
          <cell r="D2808" t="str">
            <v>K10502</v>
          </cell>
          <cell r="E2808">
            <v>8.4</v>
          </cell>
          <cell r="F2808">
            <v>7.68</v>
          </cell>
          <cell r="G2808">
            <v>10</v>
          </cell>
          <cell r="H2808">
            <v>80</v>
          </cell>
          <cell r="I2808" t="str">
            <v>K10502</v>
          </cell>
        </row>
        <row r="2809">
          <cell r="A2809" t="str">
            <v>K105021446</v>
          </cell>
          <cell r="B2809" t="str">
            <v xml:space="preserve">NGUYỄN THỊ PHƯƠNG </v>
          </cell>
          <cell r="C2809" t="str">
            <v>TRÂM</v>
          </cell>
          <cell r="D2809" t="str">
            <v>K10502</v>
          </cell>
          <cell r="E2809">
            <v>8.4</v>
          </cell>
          <cell r="F2809">
            <v>7.31</v>
          </cell>
          <cell r="G2809">
            <v>10</v>
          </cell>
          <cell r="H2809">
            <v>80</v>
          </cell>
          <cell r="I2809" t="str">
            <v>K10502</v>
          </cell>
        </row>
        <row r="2810">
          <cell r="A2810" t="str">
            <v>K105031504</v>
          </cell>
          <cell r="B2810" t="str">
            <v xml:space="preserve">NGUYỄN THÀNH </v>
          </cell>
          <cell r="C2810" t="str">
            <v>LỰC</v>
          </cell>
          <cell r="D2810" t="str">
            <v>K10503</v>
          </cell>
          <cell r="E2810">
            <v>8.4</v>
          </cell>
          <cell r="F2810">
            <v>7.12</v>
          </cell>
          <cell r="G2810">
            <v>10</v>
          </cell>
          <cell r="H2810">
            <v>80</v>
          </cell>
          <cell r="I2810" t="str">
            <v>K10503</v>
          </cell>
        </row>
        <row r="2811">
          <cell r="A2811" t="str">
            <v>K105031511</v>
          </cell>
          <cell r="B2811" t="str">
            <v xml:space="preserve">NGUYỄN THỊ </v>
          </cell>
          <cell r="C2811" t="str">
            <v>NGÂN</v>
          </cell>
          <cell r="D2811" t="str">
            <v>K10503</v>
          </cell>
          <cell r="E2811">
            <v>8.4</v>
          </cell>
          <cell r="F2811">
            <v>7.3</v>
          </cell>
          <cell r="G2811">
            <v>10</v>
          </cell>
          <cell r="H2811">
            <v>80</v>
          </cell>
          <cell r="I2811" t="str">
            <v>K10503</v>
          </cell>
        </row>
        <row r="2812">
          <cell r="A2812" t="str">
            <v>K105031534</v>
          </cell>
          <cell r="B2812" t="str">
            <v xml:space="preserve">LÊ THỊ </v>
          </cell>
          <cell r="C2812" t="str">
            <v>THUÝ</v>
          </cell>
          <cell r="D2812" t="str">
            <v>K10503</v>
          </cell>
          <cell r="E2812">
            <v>8.4</v>
          </cell>
          <cell r="F2812">
            <v>7.36</v>
          </cell>
          <cell r="G2812">
            <v>10</v>
          </cell>
          <cell r="H2812">
            <v>80</v>
          </cell>
          <cell r="I2812" t="str">
            <v>K10503</v>
          </cell>
        </row>
        <row r="2813">
          <cell r="A2813" t="str">
            <v>K105031540</v>
          </cell>
          <cell r="B2813" t="str">
            <v xml:space="preserve">LÊ NGUYỄN THANH </v>
          </cell>
          <cell r="C2813" t="str">
            <v>TRÀ</v>
          </cell>
          <cell r="D2813" t="str">
            <v>K10503</v>
          </cell>
          <cell r="E2813">
            <v>8.4</v>
          </cell>
          <cell r="F2813">
            <v>7.28</v>
          </cell>
          <cell r="G2813">
            <v>10</v>
          </cell>
          <cell r="H2813">
            <v>80</v>
          </cell>
          <cell r="I2813" t="str">
            <v>K10503</v>
          </cell>
        </row>
        <row r="2814">
          <cell r="A2814" t="str">
            <v>K105031553</v>
          </cell>
          <cell r="B2814" t="str">
            <v xml:space="preserve">ĐOÀN THỊ </v>
          </cell>
          <cell r="C2814" t="str">
            <v>VÂN</v>
          </cell>
          <cell r="D2814" t="str">
            <v>K10503</v>
          </cell>
          <cell r="E2814">
            <v>8.4</v>
          </cell>
          <cell r="F2814">
            <v>7.01</v>
          </cell>
          <cell r="G2814">
            <v>10</v>
          </cell>
          <cell r="H2814">
            <v>80</v>
          </cell>
          <cell r="I2814" t="str">
            <v>K10503</v>
          </cell>
        </row>
        <row r="2815">
          <cell r="A2815" t="str">
            <v>K134020215</v>
          </cell>
          <cell r="B2815" t="str">
            <v xml:space="preserve">NGÔ THỊ THANH </v>
          </cell>
          <cell r="C2815" t="str">
            <v>THẢO</v>
          </cell>
          <cell r="D2815" t="str">
            <v>K13402</v>
          </cell>
          <cell r="E2815">
            <v>8.3800000000000008</v>
          </cell>
          <cell r="F2815">
            <v>8.4600000000000009</v>
          </cell>
          <cell r="G2815">
            <v>29</v>
          </cell>
          <cell r="H2815">
            <v>93</v>
          </cell>
          <cell r="I2815" t="str">
            <v>K13402</v>
          </cell>
        </row>
        <row r="2816">
          <cell r="A2816" t="str">
            <v>K124020284</v>
          </cell>
          <cell r="B2816" t="str">
            <v xml:space="preserve">CHÂU KHẮC UY </v>
          </cell>
          <cell r="C2816" t="str">
            <v>BẢO</v>
          </cell>
          <cell r="D2816" t="str">
            <v>K12402</v>
          </cell>
          <cell r="E2816">
            <v>8.35</v>
          </cell>
          <cell r="F2816">
            <v>7.45</v>
          </cell>
          <cell r="G2816">
            <v>20</v>
          </cell>
          <cell r="H2816">
            <v>87</v>
          </cell>
          <cell r="I2816" t="str">
            <v>K12402B</v>
          </cell>
        </row>
        <row r="2817">
          <cell r="A2817" t="str">
            <v>K105021411</v>
          </cell>
          <cell r="B2817" t="str">
            <v xml:space="preserve">NGUYỄN KHÁNH </v>
          </cell>
          <cell r="C2817" t="str">
            <v>LY</v>
          </cell>
          <cell r="D2817" t="str">
            <v>K10502</v>
          </cell>
          <cell r="E2817">
            <v>8.35</v>
          </cell>
          <cell r="F2817">
            <v>6.52</v>
          </cell>
          <cell r="G2817">
            <v>23</v>
          </cell>
          <cell r="H2817">
            <v>80</v>
          </cell>
          <cell r="I2817" t="str">
            <v>K10502</v>
          </cell>
        </row>
        <row r="2818">
          <cell r="A2818" t="str">
            <v>K104030428</v>
          </cell>
          <cell r="B2818" t="str">
            <v xml:space="preserve">ĐỖ TRỌNG </v>
          </cell>
          <cell r="C2818" t="str">
            <v>TRUYỀN</v>
          </cell>
          <cell r="D2818" t="str">
            <v>K10403</v>
          </cell>
          <cell r="E2818">
            <v>8.35</v>
          </cell>
          <cell r="F2818">
            <v>7.27</v>
          </cell>
          <cell r="G2818">
            <v>13</v>
          </cell>
          <cell r="H2818">
            <v>80</v>
          </cell>
          <cell r="I2818" t="str">
            <v>K10403</v>
          </cell>
        </row>
        <row r="2819">
          <cell r="A2819" t="str">
            <v>K105041636</v>
          </cell>
          <cell r="B2819" t="str">
            <v xml:space="preserve">LÊ TRẦN MỸ </v>
          </cell>
          <cell r="C2819" t="str">
            <v>QUÝ</v>
          </cell>
          <cell r="D2819" t="str">
            <v>K10504</v>
          </cell>
          <cell r="E2819">
            <v>8.35</v>
          </cell>
          <cell r="F2819">
            <v>7.34</v>
          </cell>
          <cell r="G2819">
            <v>13</v>
          </cell>
          <cell r="H2819">
            <v>80</v>
          </cell>
          <cell r="I2819" t="str">
            <v>K10504</v>
          </cell>
        </row>
        <row r="2820">
          <cell r="A2820" t="str">
            <v>K105031486</v>
          </cell>
          <cell r="B2820" t="str">
            <v xml:space="preserve">LÊ HẢI </v>
          </cell>
          <cell r="C2820" t="str">
            <v>HẬU</v>
          </cell>
          <cell r="D2820" t="str">
            <v>K10503</v>
          </cell>
          <cell r="E2820">
            <v>8.35</v>
          </cell>
          <cell r="F2820">
            <v>7.06</v>
          </cell>
          <cell r="G2820">
            <v>12</v>
          </cell>
          <cell r="H2820">
            <v>80</v>
          </cell>
          <cell r="I2820" t="str">
            <v>K10503</v>
          </cell>
        </row>
        <row r="2821">
          <cell r="A2821" t="str">
            <v>K104010087</v>
          </cell>
          <cell r="B2821" t="str">
            <v xml:space="preserve">NGUYỄN THẾ </v>
          </cell>
          <cell r="C2821" t="str">
            <v>TRÍ</v>
          </cell>
          <cell r="D2821" t="str">
            <v>K10401</v>
          </cell>
          <cell r="E2821">
            <v>8.35</v>
          </cell>
          <cell r="F2821">
            <v>7.55</v>
          </cell>
          <cell r="G2821">
            <v>10</v>
          </cell>
          <cell r="H2821">
            <v>80</v>
          </cell>
          <cell r="I2821" t="str">
            <v>K10401</v>
          </cell>
        </row>
        <row r="2822">
          <cell r="A2822" t="str">
            <v>K104020142</v>
          </cell>
          <cell r="B2822" t="str">
            <v xml:space="preserve">HÀ THỊ </v>
          </cell>
          <cell r="C2822" t="str">
            <v>HUỆ</v>
          </cell>
          <cell r="D2822" t="str">
            <v>K10402</v>
          </cell>
          <cell r="E2822">
            <v>8.35</v>
          </cell>
          <cell r="F2822">
            <v>8.19</v>
          </cell>
          <cell r="G2822">
            <v>10</v>
          </cell>
          <cell r="H2822">
            <v>80</v>
          </cell>
          <cell r="I2822" t="str">
            <v>K10402A</v>
          </cell>
        </row>
        <row r="2823">
          <cell r="A2823" t="str">
            <v>K104020148</v>
          </cell>
          <cell r="B2823" t="str">
            <v xml:space="preserve">TRẦN LÊ HƯƠNG </v>
          </cell>
          <cell r="C2823" t="str">
            <v>LAM</v>
          </cell>
          <cell r="D2823" t="str">
            <v>K10402</v>
          </cell>
          <cell r="E2823">
            <v>8.35</v>
          </cell>
          <cell r="F2823">
            <v>7.88</v>
          </cell>
          <cell r="G2823">
            <v>10</v>
          </cell>
          <cell r="H2823">
            <v>80</v>
          </cell>
          <cell r="I2823" t="str">
            <v>K10402A</v>
          </cell>
        </row>
        <row r="2824">
          <cell r="A2824" t="str">
            <v>K104020188</v>
          </cell>
          <cell r="B2824" t="str">
            <v xml:space="preserve">TRẦN THỊ BÍCH </v>
          </cell>
          <cell r="C2824" t="str">
            <v>THẢO</v>
          </cell>
          <cell r="D2824" t="str">
            <v>K10402</v>
          </cell>
          <cell r="E2824">
            <v>8.35</v>
          </cell>
          <cell r="F2824">
            <v>7.46</v>
          </cell>
          <cell r="G2824">
            <v>10</v>
          </cell>
          <cell r="H2824">
            <v>80</v>
          </cell>
          <cell r="I2824" t="str">
            <v>K10402A</v>
          </cell>
        </row>
        <row r="2825">
          <cell r="A2825" t="str">
            <v>K104020302</v>
          </cell>
          <cell r="B2825" t="str">
            <v xml:space="preserve">NGUYỄN THỊ PHƯƠNG </v>
          </cell>
          <cell r="C2825" t="str">
            <v>THANH</v>
          </cell>
          <cell r="D2825" t="str">
            <v>K10402</v>
          </cell>
          <cell r="E2825">
            <v>8.35</v>
          </cell>
          <cell r="F2825">
            <v>7.89</v>
          </cell>
          <cell r="G2825">
            <v>10</v>
          </cell>
          <cell r="H2825">
            <v>80</v>
          </cell>
          <cell r="I2825" t="str">
            <v>K10402B</v>
          </cell>
        </row>
        <row r="2826">
          <cell r="A2826" t="str">
            <v>K104020336</v>
          </cell>
          <cell r="B2826" t="str">
            <v xml:space="preserve">VÕ DUY KHÁNH </v>
          </cell>
          <cell r="C2826" t="str">
            <v>VÂN</v>
          </cell>
          <cell r="D2826" t="str">
            <v>K10402</v>
          </cell>
          <cell r="E2826">
            <v>8.35</v>
          </cell>
          <cell r="F2826">
            <v>7.67</v>
          </cell>
          <cell r="G2826">
            <v>10</v>
          </cell>
          <cell r="H2826">
            <v>80</v>
          </cell>
          <cell r="I2826" t="str">
            <v>K10402B</v>
          </cell>
        </row>
        <row r="2827">
          <cell r="A2827" t="str">
            <v>K104030372</v>
          </cell>
          <cell r="B2827" t="str">
            <v xml:space="preserve">TRẦN THỊ MỸ </v>
          </cell>
          <cell r="C2827" t="str">
            <v>LINH</v>
          </cell>
          <cell r="D2827" t="str">
            <v>K10403</v>
          </cell>
          <cell r="E2827">
            <v>8.35</v>
          </cell>
          <cell r="F2827">
            <v>7.64</v>
          </cell>
          <cell r="G2827">
            <v>10</v>
          </cell>
          <cell r="H2827">
            <v>80</v>
          </cell>
          <cell r="I2827" t="str">
            <v>K10403</v>
          </cell>
        </row>
        <row r="2828">
          <cell r="A2828" t="str">
            <v>K104030389</v>
          </cell>
          <cell r="B2828" t="str">
            <v xml:space="preserve">NGUYỄN THỊ </v>
          </cell>
          <cell r="C2828" t="str">
            <v>NHUNG</v>
          </cell>
          <cell r="D2828" t="str">
            <v>K10403</v>
          </cell>
          <cell r="E2828">
            <v>8.35</v>
          </cell>
          <cell r="F2828">
            <v>7.44</v>
          </cell>
          <cell r="G2828">
            <v>10</v>
          </cell>
          <cell r="H2828">
            <v>80</v>
          </cell>
          <cell r="I2828" t="str">
            <v>K10403</v>
          </cell>
        </row>
        <row r="2829">
          <cell r="A2829" t="str">
            <v>K104030434</v>
          </cell>
          <cell r="B2829" t="str">
            <v xml:space="preserve">ĐOÀN THỊ THANH </v>
          </cell>
          <cell r="C2829" t="str">
            <v>XUÂN</v>
          </cell>
          <cell r="D2829" t="str">
            <v>K10403</v>
          </cell>
          <cell r="E2829">
            <v>8.35</v>
          </cell>
          <cell r="F2829">
            <v>6.83</v>
          </cell>
          <cell r="G2829">
            <v>10</v>
          </cell>
          <cell r="H2829">
            <v>80</v>
          </cell>
          <cell r="I2829" t="str">
            <v>K10403</v>
          </cell>
        </row>
        <row r="2830">
          <cell r="A2830" t="str">
            <v>K104050784</v>
          </cell>
          <cell r="B2830" t="str">
            <v xml:space="preserve">NGUYỄN ĐỨC </v>
          </cell>
          <cell r="C2830" t="str">
            <v>THẮNG</v>
          </cell>
          <cell r="D2830" t="str">
            <v>K10405A</v>
          </cell>
          <cell r="E2830">
            <v>8.35</v>
          </cell>
          <cell r="F2830">
            <v>6.98</v>
          </cell>
          <cell r="G2830">
            <v>10</v>
          </cell>
          <cell r="H2830">
            <v>80</v>
          </cell>
          <cell r="I2830" t="str">
            <v>K10405A</v>
          </cell>
        </row>
        <row r="2831">
          <cell r="A2831" t="str">
            <v>K104050859</v>
          </cell>
          <cell r="B2831" t="str">
            <v xml:space="preserve">LÊ THỤY THÙY </v>
          </cell>
          <cell r="C2831" t="str">
            <v>LINH</v>
          </cell>
          <cell r="D2831" t="str">
            <v>K10405A</v>
          </cell>
          <cell r="E2831">
            <v>8.35</v>
          </cell>
          <cell r="F2831">
            <v>7.53</v>
          </cell>
          <cell r="G2831">
            <v>10</v>
          </cell>
          <cell r="H2831">
            <v>80</v>
          </cell>
          <cell r="I2831" t="str">
            <v>K10405B</v>
          </cell>
        </row>
        <row r="2832">
          <cell r="A2832" t="str">
            <v>K104050902</v>
          </cell>
          <cell r="B2832" t="str">
            <v xml:space="preserve">NGUYỄN THỊ HOÀNG </v>
          </cell>
          <cell r="C2832" t="str">
            <v>THIỆN</v>
          </cell>
          <cell r="D2832" t="str">
            <v>K10405A</v>
          </cell>
          <cell r="E2832">
            <v>8.35</v>
          </cell>
          <cell r="F2832">
            <v>7.26</v>
          </cell>
          <cell r="G2832">
            <v>10</v>
          </cell>
          <cell r="H2832">
            <v>80</v>
          </cell>
          <cell r="I2832" t="str">
            <v>K10405B</v>
          </cell>
        </row>
        <row r="2833">
          <cell r="A2833" t="str">
            <v>K104071039</v>
          </cell>
          <cell r="B2833" t="str">
            <v xml:space="preserve">NGUYỄN THỊ </v>
          </cell>
          <cell r="C2833" t="str">
            <v>ĐÔNG</v>
          </cell>
          <cell r="D2833" t="str">
            <v>K10407A</v>
          </cell>
          <cell r="E2833">
            <v>8.35</v>
          </cell>
          <cell r="F2833">
            <v>7.46</v>
          </cell>
          <cell r="G2833">
            <v>10</v>
          </cell>
          <cell r="H2833">
            <v>80</v>
          </cell>
          <cell r="I2833" t="str">
            <v>K10407A</v>
          </cell>
        </row>
        <row r="2834">
          <cell r="A2834" t="str">
            <v>K104071055</v>
          </cell>
          <cell r="B2834" t="str">
            <v xml:space="preserve">NGUYỄN THỊ BẢO </v>
          </cell>
          <cell r="C2834" t="str">
            <v>HOA</v>
          </cell>
          <cell r="D2834" t="str">
            <v>K10407A</v>
          </cell>
          <cell r="E2834">
            <v>8.35</v>
          </cell>
          <cell r="F2834">
            <v>7.06</v>
          </cell>
          <cell r="G2834">
            <v>10</v>
          </cell>
          <cell r="H2834">
            <v>80</v>
          </cell>
          <cell r="I2834" t="str">
            <v>K10407A</v>
          </cell>
        </row>
        <row r="2835">
          <cell r="A2835" t="str">
            <v>K104071095</v>
          </cell>
          <cell r="B2835" t="str">
            <v xml:space="preserve">LẦM KIM </v>
          </cell>
          <cell r="C2835" t="str">
            <v>NHUNG</v>
          </cell>
          <cell r="D2835" t="str">
            <v>K10407A</v>
          </cell>
          <cell r="E2835">
            <v>8.35</v>
          </cell>
          <cell r="F2835">
            <v>7.5</v>
          </cell>
          <cell r="G2835">
            <v>10</v>
          </cell>
          <cell r="H2835">
            <v>80</v>
          </cell>
          <cell r="I2835" t="str">
            <v>K10407A</v>
          </cell>
        </row>
        <row r="2836">
          <cell r="A2836" t="str">
            <v>K104071110</v>
          </cell>
          <cell r="B2836" t="str">
            <v xml:space="preserve">TRẦN THỊ HỒNG </v>
          </cell>
          <cell r="C2836" t="str">
            <v>QUỲNH</v>
          </cell>
          <cell r="D2836" t="str">
            <v>K10407A</v>
          </cell>
          <cell r="E2836">
            <v>8.35</v>
          </cell>
          <cell r="F2836">
            <v>7.29</v>
          </cell>
          <cell r="G2836">
            <v>10</v>
          </cell>
          <cell r="H2836">
            <v>80</v>
          </cell>
          <cell r="I2836" t="str">
            <v>K10407A</v>
          </cell>
        </row>
        <row r="2837">
          <cell r="A2837" t="str">
            <v>K104071130</v>
          </cell>
          <cell r="B2837" t="str">
            <v xml:space="preserve">LÊ BẢO PHƯƠNG </v>
          </cell>
          <cell r="C2837" t="str">
            <v>THỤC</v>
          </cell>
          <cell r="D2837" t="str">
            <v>K10407A</v>
          </cell>
          <cell r="E2837">
            <v>8.35</v>
          </cell>
          <cell r="F2837">
            <v>7.9</v>
          </cell>
          <cell r="G2837">
            <v>10</v>
          </cell>
          <cell r="H2837">
            <v>80</v>
          </cell>
          <cell r="I2837" t="str">
            <v>K10407A</v>
          </cell>
        </row>
        <row r="2838">
          <cell r="A2838" t="str">
            <v>K104071149</v>
          </cell>
          <cell r="B2838" t="str">
            <v xml:space="preserve">PHẠM PHÚC </v>
          </cell>
          <cell r="C2838" t="str">
            <v>VĨNH</v>
          </cell>
          <cell r="D2838" t="str">
            <v>K10407A</v>
          </cell>
          <cell r="E2838">
            <v>8.35</v>
          </cell>
          <cell r="F2838">
            <v>7.52</v>
          </cell>
          <cell r="G2838">
            <v>10</v>
          </cell>
          <cell r="H2838">
            <v>80</v>
          </cell>
          <cell r="I2838" t="str">
            <v>K10407A</v>
          </cell>
        </row>
        <row r="2839">
          <cell r="A2839" t="str">
            <v>K104071248</v>
          </cell>
          <cell r="B2839" t="str">
            <v xml:space="preserve">ĐỖ THỊ HỒNG </v>
          </cell>
          <cell r="C2839" t="str">
            <v>THẮM</v>
          </cell>
          <cell r="D2839" t="str">
            <v>K10407A</v>
          </cell>
          <cell r="E2839">
            <v>8.35</v>
          </cell>
          <cell r="F2839">
            <v>7.46</v>
          </cell>
          <cell r="G2839">
            <v>10</v>
          </cell>
          <cell r="H2839">
            <v>80</v>
          </cell>
          <cell r="I2839" t="str">
            <v>K10407B</v>
          </cell>
        </row>
        <row r="2840">
          <cell r="A2840" t="str">
            <v>K104071250</v>
          </cell>
          <cell r="B2840" t="str">
            <v xml:space="preserve">NGUYỄN THỊ LỆ </v>
          </cell>
          <cell r="C2840" t="str">
            <v>THI</v>
          </cell>
          <cell r="D2840" t="str">
            <v>K10407A</v>
          </cell>
          <cell r="E2840">
            <v>8.35</v>
          </cell>
          <cell r="F2840">
            <v>7.75</v>
          </cell>
          <cell r="G2840">
            <v>10</v>
          </cell>
          <cell r="H2840">
            <v>80</v>
          </cell>
          <cell r="I2840" t="str">
            <v>K10407B</v>
          </cell>
        </row>
        <row r="2841">
          <cell r="A2841" t="str">
            <v>K104071277</v>
          </cell>
          <cell r="B2841" t="str">
            <v xml:space="preserve">NGUYỄN THỊ HOÀNG </v>
          </cell>
          <cell r="C2841" t="str">
            <v>YẾN</v>
          </cell>
          <cell r="D2841" t="str">
            <v>K10407A</v>
          </cell>
          <cell r="E2841">
            <v>8.35</v>
          </cell>
          <cell r="F2841">
            <v>7.19</v>
          </cell>
          <cell r="G2841">
            <v>10</v>
          </cell>
          <cell r="H2841">
            <v>80</v>
          </cell>
          <cell r="I2841" t="str">
            <v>K10407B</v>
          </cell>
        </row>
        <row r="2842">
          <cell r="A2842" t="str">
            <v>K105021400</v>
          </cell>
          <cell r="B2842" t="str">
            <v xml:space="preserve">DƯƠNG THỊ THANH </v>
          </cell>
          <cell r="C2842" t="str">
            <v>HUYỀN</v>
          </cell>
          <cell r="D2842" t="str">
            <v>K10502</v>
          </cell>
          <cell r="E2842">
            <v>8.35</v>
          </cell>
          <cell r="F2842">
            <v>6.52</v>
          </cell>
          <cell r="G2842">
            <v>10</v>
          </cell>
          <cell r="H2842">
            <v>80</v>
          </cell>
          <cell r="I2842" t="str">
            <v>K10502</v>
          </cell>
        </row>
        <row r="2843">
          <cell r="A2843" t="str">
            <v>K105021452</v>
          </cell>
          <cell r="B2843" t="str">
            <v xml:space="preserve">LÂM NGỌC </v>
          </cell>
          <cell r="C2843" t="str">
            <v>TƯƠI</v>
          </cell>
          <cell r="D2843" t="str">
            <v>K10502</v>
          </cell>
          <cell r="E2843">
            <v>8.35</v>
          </cell>
          <cell r="F2843">
            <v>6.88</v>
          </cell>
          <cell r="G2843">
            <v>10</v>
          </cell>
          <cell r="H2843">
            <v>80</v>
          </cell>
          <cell r="I2843" t="str">
            <v>K10502</v>
          </cell>
        </row>
        <row r="2844">
          <cell r="A2844" t="str">
            <v>K105021456</v>
          </cell>
          <cell r="B2844" t="str">
            <v xml:space="preserve">LƯƠNG THỊ LAN </v>
          </cell>
          <cell r="C2844" t="str">
            <v>VI</v>
          </cell>
          <cell r="D2844" t="str">
            <v>K10502</v>
          </cell>
          <cell r="E2844">
            <v>8.35</v>
          </cell>
          <cell r="F2844">
            <v>7.22</v>
          </cell>
          <cell r="G2844">
            <v>10</v>
          </cell>
          <cell r="H2844">
            <v>80</v>
          </cell>
          <cell r="I2844" t="str">
            <v>K10502</v>
          </cell>
        </row>
        <row r="2845">
          <cell r="A2845" t="str">
            <v>K105031539</v>
          </cell>
          <cell r="B2845" t="str">
            <v xml:space="preserve">TRỊNH THỊ THỦY </v>
          </cell>
          <cell r="C2845" t="str">
            <v>TIÊN</v>
          </cell>
          <cell r="D2845" t="str">
            <v>K10503</v>
          </cell>
          <cell r="E2845">
            <v>8.35</v>
          </cell>
          <cell r="F2845">
            <v>7.44</v>
          </cell>
          <cell r="G2845">
            <v>10</v>
          </cell>
          <cell r="H2845">
            <v>80</v>
          </cell>
          <cell r="I2845" t="str">
            <v>K10503</v>
          </cell>
        </row>
        <row r="2846">
          <cell r="A2846" t="str">
            <v>K105031554</v>
          </cell>
          <cell r="B2846" t="str">
            <v xml:space="preserve">ĐỖ THỊ THANH </v>
          </cell>
          <cell r="C2846" t="str">
            <v>VÂN</v>
          </cell>
          <cell r="D2846" t="str">
            <v>K10503</v>
          </cell>
          <cell r="E2846">
            <v>8.35</v>
          </cell>
          <cell r="F2846">
            <v>6.99</v>
          </cell>
          <cell r="G2846">
            <v>10</v>
          </cell>
          <cell r="H2846">
            <v>80</v>
          </cell>
          <cell r="I2846" t="str">
            <v>K10503</v>
          </cell>
        </row>
        <row r="2847">
          <cell r="A2847" t="str">
            <v>K105031555</v>
          </cell>
          <cell r="B2847" t="str">
            <v xml:space="preserve">LÊ THỊ THANH </v>
          </cell>
          <cell r="C2847" t="str">
            <v>VÂN</v>
          </cell>
          <cell r="D2847" t="str">
            <v>K10503</v>
          </cell>
          <cell r="E2847">
            <v>8.35</v>
          </cell>
          <cell r="F2847">
            <v>7.18</v>
          </cell>
          <cell r="G2847">
            <v>10</v>
          </cell>
          <cell r="H2847">
            <v>80</v>
          </cell>
          <cell r="I2847" t="str">
            <v>K10503</v>
          </cell>
        </row>
        <row r="2848">
          <cell r="A2848" t="str">
            <v>K105041622</v>
          </cell>
          <cell r="B2848" t="str">
            <v xml:space="preserve">LÊ THỊ HỒNG </v>
          </cell>
          <cell r="C2848" t="str">
            <v>NGỌC</v>
          </cell>
          <cell r="D2848" t="str">
            <v>K10504</v>
          </cell>
          <cell r="E2848">
            <v>8.35</v>
          </cell>
          <cell r="F2848">
            <v>7.27</v>
          </cell>
          <cell r="G2848">
            <v>10</v>
          </cell>
          <cell r="H2848">
            <v>80</v>
          </cell>
          <cell r="I2848" t="str">
            <v>K10504</v>
          </cell>
        </row>
        <row r="2849">
          <cell r="A2849" t="str">
            <v>K134020114</v>
          </cell>
          <cell r="B2849" t="str">
            <v xml:space="preserve">HOÀNG THỊ MAI </v>
          </cell>
          <cell r="C2849" t="str">
            <v>HƯƠNG</v>
          </cell>
          <cell r="D2849" t="str">
            <v>K13402</v>
          </cell>
          <cell r="E2849">
            <v>8.31</v>
          </cell>
          <cell r="F2849">
            <v>8.01</v>
          </cell>
          <cell r="G2849">
            <v>29</v>
          </cell>
          <cell r="H2849">
            <v>90</v>
          </cell>
          <cell r="I2849" t="str">
            <v>K13402</v>
          </cell>
        </row>
        <row r="2850">
          <cell r="A2850" t="str">
            <v>K094061174</v>
          </cell>
          <cell r="B2850" t="str">
            <v xml:space="preserve">LÂM HOÀNG </v>
          </cell>
          <cell r="C2850" t="str">
            <v>PHƯƠNG</v>
          </cell>
          <cell r="D2850" t="str">
            <v>K10406</v>
          </cell>
          <cell r="E2850">
            <v>8.3000000000000007</v>
          </cell>
          <cell r="F2850">
            <v>6.68</v>
          </cell>
          <cell r="G2850">
            <v>10</v>
          </cell>
          <cell r="H2850">
            <v>80</v>
          </cell>
          <cell r="I2850" t="str">
            <v>K10406</v>
          </cell>
        </row>
        <row r="2851">
          <cell r="A2851" t="str">
            <v>K104010033</v>
          </cell>
          <cell r="B2851" t="str">
            <v xml:space="preserve">NGUYỄN THỊ ÁNH </v>
          </cell>
          <cell r="C2851" t="str">
            <v>HỒNG</v>
          </cell>
          <cell r="D2851" t="str">
            <v>K10401T</v>
          </cell>
          <cell r="E2851">
            <v>8.3000000000000007</v>
          </cell>
          <cell r="F2851">
            <v>8.0399999999999991</v>
          </cell>
          <cell r="G2851">
            <v>10</v>
          </cell>
          <cell r="H2851">
            <v>80</v>
          </cell>
          <cell r="I2851" t="str">
            <v>K10401T</v>
          </cell>
        </row>
        <row r="2852">
          <cell r="A2852" t="str">
            <v>K104010101</v>
          </cell>
          <cell r="B2852" t="str">
            <v xml:space="preserve">NGUYỄN LÊ THẢO </v>
          </cell>
          <cell r="C2852" t="str">
            <v>VY</v>
          </cell>
          <cell r="D2852" t="str">
            <v>K10401T</v>
          </cell>
          <cell r="E2852">
            <v>8.3000000000000007</v>
          </cell>
          <cell r="F2852">
            <v>8.0500000000000007</v>
          </cell>
          <cell r="G2852">
            <v>10</v>
          </cell>
          <cell r="H2852">
            <v>80</v>
          </cell>
          <cell r="I2852" t="str">
            <v>K10401T</v>
          </cell>
        </row>
        <row r="2853">
          <cell r="A2853" t="str">
            <v>K104020215</v>
          </cell>
          <cell r="B2853" t="str">
            <v xml:space="preserve">LÊ NAM ANH </v>
          </cell>
          <cell r="C2853" t="str">
            <v>TUẤN</v>
          </cell>
          <cell r="D2853" t="str">
            <v>K10402</v>
          </cell>
          <cell r="E2853">
            <v>8.3000000000000007</v>
          </cell>
          <cell r="F2853">
            <v>7.92</v>
          </cell>
          <cell r="G2853">
            <v>10</v>
          </cell>
          <cell r="H2853">
            <v>80</v>
          </cell>
          <cell r="I2853" t="str">
            <v>K10402A</v>
          </cell>
        </row>
        <row r="2854">
          <cell r="A2854" t="str">
            <v>K104020252</v>
          </cell>
          <cell r="B2854" t="str">
            <v xml:space="preserve">LÊ THỊ </v>
          </cell>
          <cell r="C2854" t="str">
            <v>HẠNH</v>
          </cell>
          <cell r="D2854" t="str">
            <v>K10402</v>
          </cell>
          <cell r="E2854">
            <v>8.3000000000000007</v>
          </cell>
          <cell r="F2854">
            <v>8.15</v>
          </cell>
          <cell r="G2854">
            <v>10</v>
          </cell>
          <cell r="H2854">
            <v>80</v>
          </cell>
          <cell r="I2854" t="str">
            <v>K10402B</v>
          </cell>
        </row>
        <row r="2855">
          <cell r="A2855" t="str">
            <v>K104020298</v>
          </cell>
          <cell r="B2855" t="str">
            <v xml:space="preserve">ĐẬU THỊ NGỌC </v>
          </cell>
          <cell r="C2855" t="str">
            <v>TÂM</v>
          </cell>
          <cell r="D2855" t="str">
            <v>K10402</v>
          </cell>
          <cell r="E2855">
            <v>8.3000000000000007</v>
          </cell>
          <cell r="F2855">
            <v>7.84</v>
          </cell>
          <cell r="G2855">
            <v>10</v>
          </cell>
          <cell r="H2855">
            <v>80</v>
          </cell>
          <cell r="I2855" t="str">
            <v>K10402B</v>
          </cell>
        </row>
        <row r="2856">
          <cell r="A2856" t="str">
            <v>K104030387</v>
          </cell>
          <cell r="B2856" t="str">
            <v xml:space="preserve">HOÀNG NGUYỄN THUỲ </v>
          </cell>
          <cell r="C2856" t="str">
            <v>NHIÊN</v>
          </cell>
          <cell r="D2856" t="str">
            <v>K10403</v>
          </cell>
          <cell r="E2856">
            <v>8.3000000000000007</v>
          </cell>
          <cell r="F2856">
            <v>7.22</v>
          </cell>
          <cell r="G2856">
            <v>10</v>
          </cell>
          <cell r="H2856">
            <v>80</v>
          </cell>
          <cell r="I2856" t="str">
            <v>K10403</v>
          </cell>
        </row>
        <row r="2857">
          <cell r="A2857" t="str">
            <v>K104030392</v>
          </cell>
          <cell r="B2857" t="str">
            <v xml:space="preserve">HUYÊN HOÀNG </v>
          </cell>
          <cell r="C2857" t="str">
            <v>OANH</v>
          </cell>
          <cell r="D2857" t="str">
            <v>K10403</v>
          </cell>
          <cell r="E2857">
            <v>8.3000000000000007</v>
          </cell>
          <cell r="F2857">
            <v>8.0299999999999994</v>
          </cell>
          <cell r="G2857">
            <v>10</v>
          </cell>
          <cell r="H2857">
            <v>80</v>
          </cell>
          <cell r="I2857" t="str">
            <v>K10403</v>
          </cell>
        </row>
        <row r="2858">
          <cell r="A2858" t="str">
            <v>K104030399</v>
          </cell>
          <cell r="B2858" t="str">
            <v xml:space="preserve">HỒ THUÝ </v>
          </cell>
          <cell r="C2858" t="str">
            <v>PHƯỢNG</v>
          </cell>
          <cell r="D2858" t="str">
            <v>K10403</v>
          </cell>
          <cell r="E2858">
            <v>8.3000000000000007</v>
          </cell>
          <cell r="F2858">
            <v>7.98</v>
          </cell>
          <cell r="G2858">
            <v>10</v>
          </cell>
          <cell r="H2858">
            <v>80</v>
          </cell>
          <cell r="I2858" t="str">
            <v>K10403</v>
          </cell>
        </row>
        <row r="2859">
          <cell r="A2859" t="str">
            <v>K104030413</v>
          </cell>
          <cell r="B2859" t="str">
            <v xml:space="preserve">TÔ THỊ </v>
          </cell>
          <cell r="C2859" t="str">
            <v>THÙY</v>
          </cell>
          <cell r="D2859" t="str">
            <v>K10403</v>
          </cell>
          <cell r="E2859">
            <v>8.3000000000000007</v>
          </cell>
          <cell r="F2859">
            <v>7.51</v>
          </cell>
          <cell r="G2859">
            <v>10</v>
          </cell>
          <cell r="H2859">
            <v>80</v>
          </cell>
          <cell r="I2859" t="str">
            <v>K10403</v>
          </cell>
        </row>
        <row r="2860">
          <cell r="A2860" t="str">
            <v>K104040617</v>
          </cell>
          <cell r="B2860" t="str">
            <v xml:space="preserve">CAO THỊ DIỄM </v>
          </cell>
          <cell r="C2860" t="str">
            <v>NGỌC</v>
          </cell>
          <cell r="D2860" t="str">
            <v>K10404A</v>
          </cell>
          <cell r="E2860">
            <v>8.3000000000000007</v>
          </cell>
          <cell r="F2860">
            <v>8.0299999999999994</v>
          </cell>
          <cell r="G2860">
            <v>10</v>
          </cell>
          <cell r="H2860">
            <v>80</v>
          </cell>
          <cell r="I2860" t="str">
            <v>K10404B</v>
          </cell>
        </row>
        <row r="2861">
          <cell r="A2861" t="str">
            <v>K104040679</v>
          </cell>
          <cell r="B2861" t="str">
            <v xml:space="preserve">NGUYỄN KHẮC MAI </v>
          </cell>
          <cell r="C2861" t="str">
            <v>UYÊN</v>
          </cell>
          <cell r="D2861" t="str">
            <v>K10404A</v>
          </cell>
          <cell r="E2861">
            <v>8.3000000000000007</v>
          </cell>
          <cell r="F2861">
            <v>8.11</v>
          </cell>
          <cell r="G2861">
            <v>10</v>
          </cell>
          <cell r="H2861">
            <v>80</v>
          </cell>
          <cell r="I2861" t="str">
            <v>K10404B</v>
          </cell>
        </row>
        <row r="2862">
          <cell r="A2862" t="str">
            <v>K104040683</v>
          </cell>
          <cell r="B2862" t="str">
            <v xml:space="preserve">TRẦN THỊ THUỲ </v>
          </cell>
          <cell r="C2862" t="str">
            <v>VÂN</v>
          </cell>
          <cell r="D2862" t="str">
            <v>K10404A</v>
          </cell>
          <cell r="E2862">
            <v>8.3000000000000007</v>
          </cell>
          <cell r="F2862">
            <v>8.16</v>
          </cell>
          <cell r="G2862">
            <v>10</v>
          </cell>
          <cell r="H2862">
            <v>80</v>
          </cell>
          <cell r="I2862" t="str">
            <v>K10404B</v>
          </cell>
        </row>
        <row r="2863">
          <cell r="A2863" t="str">
            <v>K104050717</v>
          </cell>
          <cell r="B2863" t="str">
            <v xml:space="preserve">LÊ THỊ MINH </v>
          </cell>
          <cell r="C2863" t="str">
            <v>HẬU</v>
          </cell>
          <cell r="D2863" t="str">
            <v>K10405A</v>
          </cell>
          <cell r="E2863">
            <v>8.3000000000000007</v>
          </cell>
          <cell r="F2863">
            <v>7.8</v>
          </cell>
          <cell r="G2863">
            <v>10</v>
          </cell>
          <cell r="H2863">
            <v>80</v>
          </cell>
          <cell r="I2863" t="str">
            <v>K10405A</v>
          </cell>
        </row>
        <row r="2864">
          <cell r="A2864" t="str">
            <v>K104050722</v>
          </cell>
          <cell r="B2864" t="str">
            <v xml:space="preserve">PHAN HUYỀN </v>
          </cell>
          <cell r="C2864" t="str">
            <v>HUYÊN</v>
          </cell>
          <cell r="D2864" t="str">
            <v>K10405A</v>
          </cell>
          <cell r="E2864">
            <v>8.3000000000000007</v>
          </cell>
          <cell r="F2864">
            <v>8.14</v>
          </cell>
          <cell r="G2864">
            <v>10</v>
          </cell>
          <cell r="H2864">
            <v>80</v>
          </cell>
          <cell r="I2864" t="str">
            <v>K10405A</v>
          </cell>
        </row>
        <row r="2865">
          <cell r="A2865" t="str">
            <v>K104050813</v>
          </cell>
          <cell r="B2865" t="str">
            <v xml:space="preserve">HỨA THỊ THẢO </v>
          </cell>
          <cell r="C2865" t="str">
            <v>VI</v>
          </cell>
          <cell r="D2865" t="str">
            <v>K10405A</v>
          </cell>
          <cell r="E2865">
            <v>8.3000000000000007</v>
          </cell>
          <cell r="F2865">
            <v>7.67</v>
          </cell>
          <cell r="G2865">
            <v>10</v>
          </cell>
          <cell r="H2865">
            <v>80</v>
          </cell>
          <cell r="I2865" t="str">
            <v>K10405A</v>
          </cell>
        </row>
        <row r="2866">
          <cell r="A2866" t="str">
            <v>K104050877</v>
          </cell>
          <cell r="B2866" t="str">
            <v xml:space="preserve">NGUYỄN THỊ THÚY </v>
          </cell>
          <cell r="C2866" t="str">
            <v>NHI</v>
          </cell>
          <cell r="D2866" t="str">
            <v>K10405A</v>
          </cell>
          <cell r="E2866">
            <v>8.3000000000000007</v>
          </cell>
          <cell r="F2866">
            <v>7.81</v>
          </cell>
          <cell r="G2866">
            <v>10</v>
          </cell>
          <cell r="H2866">
            <v>80</v>
          </cell>
          <cell r="I2866" t="str">
            <v>K10405B</v>
          </cell>
        </row>
        <row r="2867">
          <cell r="A2867" t="str">
            <v>K104050885</v>
          </cell>
          <cell r="B2867" t="str">
            <v xml:space="preserve">DƯƠNG THỊ </v>
          </cell>
          <cell r="C2867" t="str">
            <v>PHƯƠNG</v>
          </cell>
          <cell r="D2867" t="str">
            <v>K10405A</v>
          </cell>
          <cell r="E2867">
            <v>8.3000000000000007</v>
          </cell>
          <cell r="F2867">
            <v>7.56</v>
          </cell>
          <cell r="G2867">
            <v>10</v>
          </cell>
          <cell r="H2867">
            <v>80</v>
          </cell>
          <cell r="I2867" t="str">
            <v>K10405B</v>
          </cell>
        </row>
        <row r="2868">
          <cell r="A2868" t="str">
            <v>K104050920</v>
          </cell>
          <cell r="B2868" t="str">
            <v xml:space="preserve">HÒANG BÍCH </v>
          </cell>
          <cell r="C2868" t="str">
            <v>TRÂN</v>
          </cell>
          <cell r="D2868" t="str">
            <v>K10405A</v>
          </cell>
          <cell r="E2868">
            <v>8.3000000000000007</v>
          </cell>
          <cell r="F2868">
            <v>7.71</v>
          </cell>
          <cell r="G2868">
            <v>10</v>
          </cell>
          <cell r="H2868">
            <v>80</v>
          </cell>
          <cell r="I2868" t="str">
            <v>K10405B</v>
          </cell>
        </row>
        <row r="2869">
          <cell r="A2869" t="str">
            <v>K104050932</v>
          </cell>
          <cell r="B2869" t="str">
            <v xml:space="preserve">VÕ THANH </v>
          </cell>
          <cell r="C2869" t="str">
            <v>VỸ</v>
          </cell>
          <cell r="D2869" t="str">
            <v>K10405T</v>
          </cell>
          <cell r="E2869">
            <v>8.3000000000000007</v>
          </cell>
          <cell r="F2869">
            <v>8.1999999999999993</v>
          </cell>
          <cell r="G2869">
            <v>10</v>
          </cell>
          <cell r="H2869">
            <v>80</v>
          </cell>
          <cell r="I2869" t="str">
            <v>K10405T</v>
          </cell>
        </row>
        <row r="2870">
          <cell r="A2870" t="str">
            <v>K104060949</v>
          </cell>
          <cell r="B2870" t="str">
            <v xml:space="preserve">NGUYỄN THỊ THÁI </v>
          </cell>
          <cell r="C2870" t="str">
            <v>ĐOAN</v>
          </cell>
          <cell r="D2870" t="str">
            <v>K10406</v>
          </cell>
          <cell r="E2870">
            <v>8.3000000000000007</v>
          </cell>
          <cell r="F2870">
            <v>7.47</v>
          </cell>
          <cell r="G2870">
            <v>10</v>
          </cell>
          <cell r="H2870">
            <v>80</v>
          </cell>
          <cell r="I2870" t="str">
            <v>K10406</v>
          </cell>
        </row>
        <row r="2871">
          <cell r="A2871" t="str">
            <v>K104060975</v>
          </cell>
          <cell r="B2871" t="str">
            <v xml:space="preserve">TRẦN VŨ </v>
          </cell>
          <cell r="C2871" t="str">
            <v>MINH</v>
          </cell>
          <cell r="D2871" t="str">
            <v>K10406</v>
          </cell>
          <cell r="E2871">
            <v>8.3000000000000007</v>
          </cell>
          <cell r="F2871">
            <v>7.17</v>
          </cell>
          <cell r="G2871">
            <v>10</v>
          </cell>
          <cell r="H2871">
            <v>80</v>
          </cell>
          <cell r="I2871" t="str">
            <v>K10406</v>
          </cell>
        </row>
        <row r="2872">
          <cell r="A2872" t="str">
            <v>K104071151</v>
          </cell>
          <cell r="B2872" t="str">
            <v xml:space="preserve">VÕ THỊ THANH </v>
          </cell>
          <cell r="C2872" t="str">
            <v>XUÂN</v>
          </cell>
          <cell r="D2872" t="str">
            <v>K10407A</v>
          </cell>
          <cell r="E2872">
            <v>8.3000000000000007</v>
          </cell>
          <cell r="F2872">
            <v>7.76</v>
          </cell>
          <cell r="G2872">
            <v>10</v>
          </cell>
          <cell r="H2872">
            <v>80</v>
          </cell>
          <cell r="I2872" t="str">
            <v>K10407A</v>
          </cell>
        </row>
        <row r="2873">
          <cell r="A2873" t="str">
            <v>K104071171</v>
          </cell>
          <cell r="B2873" t="str">
            <v xml:space="preserve">LÊ THỊ </v>
          </cell>
          <cell r="C2873" t="str">
            <v>ĐÔNG</v>
          </cell>
          <cell r="D2873" t="str">
            <v>K10407A</v>
          </cell>
          <cell r="E2873">
            <v>8.3000000000000007</v>
          </cell>
          <cell r="F2873">
            <v>7.59</v>
          </cell>
          <cell r="G2873">
            <v>10</v>
          </cell>
          <cell r="H2873">
            <v>80</v>
          </cell>
          <cell r="I2873" t="str">
            <v>K10407B</v>
          </cell>
        </row>
        <row r="2874">
          <cell r="A2874" t="str">
            <v>K104071221</v>
          </cell>
          <cell r="B2874" t="str">
            <v xml:space="preserve">HỒ THỊ HỒNG </v>
          </cell>
          <cell r="C2874" t="str">
            <v>NHUNG</v>
          </cell>
          <cell r="D2874" t="str">
            <v>K10407A</v>
          </cell>
          <cell r="E2874">
            <v>8.3000000000000007</v>
          </cell>
          <cell r="F2874">
            <v>7.86</v>
          </cell>
          <cell r="G2874">
            <v>10</v>
          </cell>
          <cell r="H2874">
            <v>80</v>
          </cell>
          <cell r="I2874" t="str">
            <v>K10407B</v>
          </cell>
        </row>
        <row r="2875">
          <cell r="A2875" t="str">
            <v>K105011300</v>
          </cell>
          <cell r="B2875" t="str">
            <v xml:space="preserve">ĐINH THANH KIM </v>
          </cell>
          <cell r="C2875" t="str">
            <v>HUỆ</v>
          </cell>
          <cell r="D2875" t="str">
            <v>K10501</v>
          </cell>
          <cell r="E2875">
            <v>8.3000000000000007</v>
          </cell>
          <cell r="F2875">
            <v>7.53</v>
          </cell>
          <cell r="G2875">
            <v>10</v>
          </cell>
          <cell r="H2875">
            <v>80</v>
          </cell>
          <cell r="I2875" t="str">
            <v>K10501</v>
          </cell>
        </row>
        <row r="2876">
          <cell r="A2876" t="str">
            <v>K105011308</v>
          </cell>
          <cell r="B2876" t="str">
            <v xml:space="preserve">NGUYỄN DUY </v>
          </cell>
          <cell r="C2876" t="str">
            <v>KHÁNH</v>
          </cell>
          <cell r="D2876" t="str">
            <v>K10501</v>
          </cell>
          <cell r="E2876">
            <v>8.3000000000000007</v>
          </cell>
          <cell r="F2876">
            <v>7.54</v>
          </cell>
          <cell r="G2876">
            <v>10</v>
          </cell>
          <cell r="H2876">
            <v>80</v>
          </cell>
          <cell r="I2876" t="str">
            <v>K10501</v>
          </cell>
        </row>
        <row r="2877">
          <cell r="A2877" t="str">
            <v>K105021386</v>
          </cell>
          <cell r="B2877" t="str">
            <v xml:space="preserve">NGUYỄN TIẾN </v>
          </cell>
          <cell r="C2877" t="str">
            <v>ĐẠT</v>
          </cell>
          <cell r="D2877" t="str">
            <v>K10502</v>
          </cell>
          <cell r="E2877">
            <v>8.3000000000000007</v>
          </cell>
          <cell r="F2877">
            <v>7.52</v>
          </cell>
          <cell r="G2877">
            <v>10</v>
          </cell>
          <cell r="H2877">
            <v>80</v>
          </cell>
          <cell r="I2877" t="str">
            <v>K10502</v>
          </cell>
        </row>
        <row r="2878">
          <cell r="A2878" t="str">
            <v>K105021458</v>
          </cell>
          <cell r="B2878" t="str">
            <v xml:space="preserve">TRƯƠNG THỊ TƯỜNG </v>
          </cell>
          <cell r="C2878" t="str">
            <v>VI</v>
          </cell>
          <cell r="D2878" t="str">
            <v>K10502</v>
          </cell>
          <cell r="E2878">
            <v>8.3000000000000007</v>
          </cell>
          <cell r="F2878">
            <v>6.91</v>
          </cell>
          <cell r="G2878">
            <v>10</v>
          </cell>
          <cell r="H2878">
            <v>80</v>
          </cell>
          <cell r="I2878" t="str">
            <v>K10502</v>
          </cell>
        </row>
        <row r="2879">
          <cell r="A2879" t="str">
            <v>K105041617</v>
          </cell>
          <cell r="B2879" t="str">
            <v xml:space="preserve">TRẦN THỊ QUỲNH </v>
          </cell>
          <cell r="C2879" t="str">
            <v>NGÂN</v>
          </cell>
          <cell r="D2879" t="str">
            <v>K10504</v>
          </cell>
          <cell r="E2879">
            <v>8.3000000000000007</v>
          </cell>
          <cell r="F2879">
            <v>7.42</v>
          </cell>
          <cell r="G2879">
            <v>10</v>
          </cell>
          <cell r="H2879">
            <v>80</v>
          </cell>
          <cell r="I2879" t="str">
            <v>K10504</v>
          </cell>
        </row>
        <row r="2880">
          <cell r="A2880" t="str">
            <v>K105041635</v>
          </cell>
          <cell r="B2880" t="str">
            <v xml:space="preserve">NGUYỄN MINH </v>
          </cell>
          <cell r="C2880" t="str">
            <v>QUÂN</v>
          </cell>
          <cell r="D2880" t="str">
            <v>K10504</v>
          </cell>
          <cell r="E2880">
            <v>8.3000000000000007</v>
          </cell>
          <cell r="F2880">
            <v>7.16</v>
          </cell>
          <cell r="G2880">
            <v>10</v>
          </cell>
          <cell r="H2880">
            <v>80</v>
          </cell>
          <cell r="I2880" t="str">
            <v>K10504</v>
          </cell>
        </row>
        <row r="2881">
          <cell r="A2881" t="str">
            <v>K105041653</v>
          </cell>
          <cell r="B2881" t="str">
            <v xml:space="preserve">TÔN NỮ PHÚC </v>
          </cell>
          <cell r="C2881" t="str">
            <v>TIÊN</v>
          </cell>
          <cell r="D2881" t="str">
            <v>K10504</v>
          </cell>
          <cell r="E2881">
            <v>8.3000000000000007</v>
          </cell>
          <cell r="F2881">
            <v>7.27</v>
          </cell>
          <cell r="G2881">
            <v>10</v>
          </cell>
          <cell r="H2881">
            <v>80</v>
          </cell>
          <cell r="I2881" t="str">
            <v>K10504</v>
          </cell>
        </row>
        <row r="2882">
          <cell r="A2882" t="str">
            <v>K114010076</v>
          </cell>
          <cell r="B2882" t="str">
            <v xml:space="preserve">TRẦN NGUYỄN THƯƠNG </v>
          </cell>
          <cell r="C2882" t="str">
            <v>THƯƠNG</v>
          </cell>
          <cell r="D2882" t="str">
            <v>K11401</v>
          </cell>
          <cell r="E2882">
            <v>8.26</v>
          </cell>
          <cell r="F2882">
            <v>7.29</v>
          </cell>
          <cell r="G2882">
            <v>25</v>
          </cell>
          <cell r="H2882">
            <v>83</v>
          </cell>
          <cell r="I2882" t="str">
            <v>K11401</v>
          </cell>
        </row>
        <row r="2883">
          <cell r="A2883" t="str">
            <v>K104030420</v>
          </cell>
          <cell r="B2883" t="str">
            <v xml:space="preserve">PHẠM THỊ HUỲNH </v>
          </cell>
          <cell r="C2883" t="str">
            <v>TRÀ</v>
          </cell>
          <cell r="D2883" t="str">
            <v>K10403</v>
          </cell>
          <cell r="E2883">
            <v>8.25</v>
          </cell>
          <cell r="F2883">
            <v>7.14</v>
          </cell>
          <cell r="G2883">
            <v>14</v>
          </cell>
          <cell r="H2883">
            <v>80</v>
          </cell>
          <cell r="I2883" t="str">
            <v>K10403</v>
          </cell>
        </row>
        <row r="2884">
          <cell r="A2884" t="str">
            <v>K104071126</v>
          </cell>
          <cell r="B2884" t="str">
            <v xml:space="preserve">TRẦN XUÂN </v>
          </cell>
          <cell r="C2884" t="str">
            <v>THẮNG</v>
          </cell>
          <cell r="D2884" t="str">
            <v>K10407A</v>
          </cell>
          <cell r="E2884">
            <v>8.25</v>
          </cell>
          <cell r="F2884">
            <v>7.4</v>
          </cell>
          <cell r="G2884">
            <v>13</v>
          </cell>
          <cell r="H2884">
            <v>80</v>
          </cell>
          <cell r="I2884" t="str">
            <v>K10407A</v>
          </cell>
        </row>
        <row r="2885">
          <cell r="A2885" t="str">
            <v>K105021447</v>
          </cell>
          <cell r="B2885" t="str">
            <v xml:space="preserve">PHẠM THỊ BÍCH </v>
          </cell>
          <cell r="C2885" t="str">
            <v>TRÂM</v>
          </cell>
          <cell r="D2885" t="str">
            <v>K10502</v>
          </cell>
          <cell r="E2885">
            <v>8.25</v>
          </cell>
          <cell r="F2885">
            <v>6.94</v>
          </cell>
          <cell r="G2885">
            <v>12</v>
          </cell>
          <cell r="H2885">
            <v>80</v>
          </cell>
          <cell r="I2885" t="str">
            <v>K10502</v>
          </cell>
        </row>
        <row r="2886">
          <cell r="A2886" t="str">
            <v>K104010035</v>
          </cell>
          <cell r="B2886" t="str">
            <v xml:space="preserve">ĐOÀN THỊ KIM </v>
          </cell>
          <cell r="C2886" t="str">
            <v>HUỆ</v>
          </cell>
          <cell r="D2886" t="str">
            <v>K10401</v>
          </cell>
          <cell r="E2886">
            <v>8.25</v>
          </cell>
          <cell r="F2886">
            <v>6.84</v>
          </cell>
          <cell r="G2886">
            <v>10</v>
          </cell>
          <cell r="H2886">
            <v>80</v>
          </cell>
          <cell r="I2886" t="str">
            <v>K10401</v>
          </cell>
        </row>
        <row r="2887">
          <cell r="A2887" t="str">
            <v>K104010081</v>
          </cell>
          <cell r="B2887" t="str">
            <v xml:space="preserve">NGUYỄN VĂN </v>
          </cell>
          <cell r="C2887" t="str">
            <v>TIẾN</v>
          </cell>
          <cell r="D2887" t="str">
            <v>K10401</v>
          </cell>
          <cell r="E2887">
            <v>8.25</v>
          </cell>
          <cell r="F2887">
            <v>6.81</v>
          </cell>
          <cell r="G2887">
            <v>10</v>
          </cell>
          <cell r="H2887">
            <v>80</v>
          </cell>
          <cell r="I2887" t="str">
            <v>K10401</v>
          </cell>
        </row>
        <row r="2888">
          <cell r="A2888" t="str">
            <v>K104020153</v>
          </cell>
          <cell r="B2888" t="str">
            <v xml:space="preserve">NGUYỄN VIỆT </v>
          </cell>
          <cell r="C2888" t="str">
            <v>LINH</v>
          </cell>
          <cell r="D2888" t="str">
            <v>K10402</v>
          </cell>
          <cell r="E2888">
            <v>8.25</v>
          </cell>
          <cell r="F2888">
            <v>7.29</v>
          </cell>
          <cell r="G2888">
            <v>10</v>
          </cell>
          <cell r="H2888">
            <v>80</v>
          </cell>
          <cell r="I2888" t="str">
            <v>K10402A</v>
          </cell>
        </row>
        <row r="2889">
          <cell r="A2889" t="str">
            <v>K104020157</v>
          </cell>
          <cell r="B2889" t="str">
            <v xml:space="preserve">NGUYỄN ĐĂNG </v>
          </cell>
          <cell r="C2889" t="str">
            <v>LUÂN</v>
          </cell>
          <cell r="D2889" t="str">
            <v>K10402</v>
          </cell>
          <cell r="E2889">
            <v>8.25</v>
          </cell>
          <cell r="F2889">
            <v>7.38</v>
          </cell>
          <cell r="G2889">
            <v>10</v>
          </cell>
          <cell r="H2889">
            <v>80</v>
          </cell>
          <cell r="I2889" t="str">
            <v>K10402A</v>
          </cell>
        </row>
        <row r="2890">
          <cell r="A2890" t="str">
            <v>K104020173</v>
          </cell>
          <cell r="B2890" t="str">
            <v xml:space="preserve">HUỲNH LÊ </v>
          </cell>
          <cell r="C2890" t="str">
            <v>PHÚC</v>
          </cell>
          <cell r="D2890" t="str">
            <v>K10402</v>
          </cell>
          <cell r="E2890">
            <v>8.25</v>
          </cell>
          <cell r="F2890">
            <v>7.4</v>
          </cell>
          <cell r="G2890">
            <v>10</v>
          </cell>
          <cell r="H2890">
            <v>80</v>
          </cell>
          <cell r="I2890" t="str">
            <v>K10402A</v>
          </cell>
        </row>
        <row r="2891">
          <cell r="A2891" t="str">
            <v>K104020176</v>
          </cell>
          <cell r="B2891" t="str">
            <v xml:space="preserve">TRẦN HOÀNG LAN </v>
          </cell>
          <cell r="C2891" t="str">
            <v>PHƯƠNG</v>
          </cell>
          <cell r="D2891" t="str">
            <v>K10402</v>
          </cell>
          <cell r="E2891">
            <v>8.25</v>
          </cell>
          <cell r="F2891">
            <v>7.9</v>
          </cell>
          <cell r="G2891">
            <v>10</v>
          </cell>
          <cell r="H2891">
            <v>80</v>
          </cell>
          <cell r="I2891" t="str">
            <v>K10402A</v>
          </cell>
        </row>
        <row r="2892">
          <cell r="A2892" t="str">
            <v>K104020182</v>
          </cell>
          <cell r="B2892" t="str">
            <v xml:space="preserve">TẠ CHIÊU </v>
          </cell>
          <cell r="C2892" t="str">
            <v>THANH</v>
          </cell>
          <cell r="D2892" t="str">
            <v>K10402</v>
          </cell>
          <cell r="E2892">
            <v>8.25</v>
          </cell>
          <cell r="F2892">
            <v>8.1199999999999992</v>
          </cell>
          <cell r="G2892">
            <v>10</v>
          </cell>
          <cell r="H2892">
            <v>80</v>
          </cell>
          <cell r="I2892" t="str">
            <v>K10402A</v>
          </cell>
        </row>
        <row r="2893">
          <cell r="A2893" t="str">
            <v>K104020184</v>
          </cell>
          <cell r="B2893" t="str">
            <v xml:space="preserve">DƯƠNG NGÂN </v>
          </cell>
          <cell r="C2893" t="str">
            <v>THẢO</v>
          </cell>
          <cell r="D2893" t="str">
            <v>K10402</v>
          </cell>
          <cell r="E2893">
            <v>8.25</v>
          </cell>
          <cell r="F2893">
            <v>7.54</v>
          </cell>
          <cell r="G2893">
            <v>10</v>
          </cell>
          <cell r="H2893">
            <v>80</v>
          </cell>
          <cell r="I2893" t="str">
            <v>K10402A</v>
          </cell>
        </row>
        <row r="2894">
          <cell r="A2894" t="str">
            <v>K104020205</v>
          </cell>
          <cell r="B2894" t="str">
            <v xml:space="preserve">BÙI KIM </v>
          </cell>
          <cell r="C2894" t="str">
            <v>TOÀN</v>
          </cell>
          <cell r="D2894" t="str">
            <v>K10402</v>
          </cell>
          <cell r="E2894">
            <v>8.25</v>
          </cell>
          <cell r="F2894">
            <v>7.56</v>
          </cell>
          <cell r="G2894">
            <v>10</v>
          </cell>
          <cell r="H2894">
            <v>80</v>
          </cell>
          <cell r="I2894" t="str">
            <v>K10402A</v>
          </cell>
        </row>
        <row r="2895">
          <cell r="A2895" t="str">
            <v>K104020208</v>
          </cell>
          <cell r="B2895" t="str">
            <v xml:space="preserve">VŨ HÀ </v>
          </cell>
          <cell r="C2895" t="str">
            <v>TRANG</v>
          </cell>
          <cell r="D2895" t="str">
            <v>K10402</v>
          </cell>
          <cell r="E2895">
            <v>8.25</v>
          </cell>
          <cell r="F2895">
            <v>7.75</v>
          </cell>
          <cell r="G2895">
            <v>10</v>
          </cell>
          <cell r="H2895">
            <v>80</v>
          </cell>
          <cell r="I2895" t="str">
            <v>K10402A</v>
          </cell>
        </row>
        <row r="2896">
          <cell r="A2896" t="str">
            <v>K104020228</v>
          </cell>
          <cell r="B2896" t="str">
            <v xml:space="preserve">ĐÀO DUY </v>
          </cell>
          <cell r="C2896" t="str">
            <v>ANH</v>
          </cell>
          <cell r="D2896" t="str">
            <v>K10402</v>
          </cell>
          <cell r="E2896">
            <v>8.25</v>
          </cell>
          <cell r="F2896">
            <v>7.02</v>
          </cell>
          <cell r="G2896">
            <v>10</v>
          </cell>
          <cell r="H2896">
            <v>80</v>
          </cell>
          <cell r="I2896" t="str">
            <v>K10402B</v>
          </cell>
        </row>
        <row r="2897">
          <cell r="A2897" t="str">
            <v>K104020286</v>
          </cell>
          <cell r="B2897" t="str">
            <v xml:space="preserve">NGUYỄN NGỌC </v>
          </cell>
          <cell r="C2897" t="str">
            <v>NHƯ</v>
          </cell>
          <cell r="D2897" t="str">
            <v>K10402</v>
          </cell>
          <cell r="E2897">
            <v>8.25</v>
          </cell>
          <cell r="F2897">
            <v>7.73</v>
          </cell>
          <cell r="G2897">
            <v>10</v>
          </cell>
          <cell r="H2897">
            <v>80</v>
          </cell>
          <cell r="I2897" t="str">
            <v>K10402B</v>
          </cell>
        </row>
        <row r="2898">
          <cell r="A2898" t="str">
            <v>K104020294</v>
          </cell>
          <cell r="B2898" t="str">
            <v xml:space="preserve">NGUYỄN THANH HOÀI </v>
          </cell>
          <cell r="C2898" t="str">
            <v>PHƯƠNG</v>
          </cell>
          <cell r="D2898" t="str">
            <v>K10402</v>
          </cell>
          <cell r="E2898">
            <v>8.25</v>
          </cell>
          <cell r="F2898">
            <v>7.71</v>
          </cell>
          <cell r="G2898">
            <v>10</v>
          </cell>
          <cell r="H2898">
            <v>80</v>
          </cell>
          <cell r="I2898" t="str">
            <v>K10402B</v>
          </cell>
        </row>
        <row r="2899">
          <cell r="A2899" t="str">
            <v>K104020297</v>
          </cell>
          <cell r="B2899" t="str">
            <v xml:space="preserve">NGUYỄN NHƯ </v>
          </cell>
          <cell r="C2899" t="str">
            <v>QUỲNH</v>
          </cell>
          <cell r="D2899" t="str">
            <v>K10402</v>
          </cell>
          <cell r="E2899">
            <v>8.25</v>
          </cell>
          <cell r="F2899">
            <v>7.23</v>
          </cell>
          <cell r="G2899">
            <v>10</v>
          </cell>
          <cell r="H2899">
            <v>80</v>
          </cell>
          <cell r="I2899" t="str">
            <v>K10402B</v>
          </cell>
        </row>
        <row r="2900">
          <cell r="A2900" t="str">
            <v>K104030394</v>
          </cell>
          <cell r="B2900" t="str">
            <v xml:space="preserve">LÊ VĂN </v>
          </cell>
          <cell r="C2900" t="str">
            <v>PHƯỚC</v>
          </cell>
          <cell r="D2900" t="str">
            <v>K10403</v>
          </cell>
          <cell r="E2900">
            <v>8.25</v>
          </cell>
          <cell r="F2900">
            <v>6.85</v>
          </cell>
          <cell r="G2900">
            <v>10</v>
          </cell>
          <cell r="H2900">
            <v>80</v>
          </cell>
          <cell r="I2900" t="str">
            <v>K10403</v>
          </cell>
        </row>
        <row r="2901">
          <cell r="A2901" t="str">
            <v>K104030402</v>
          </cell>
          <cell r="B2901" t="str">
            <v xml:space="preserve">NGUYỄN BÙI SỸ </v>
          </cell>
          <cell r="C2901" t="str">
            <v>QUỲNH</v>
          </cell>
          <cell r="D2901" t="str">
            <v>K10403</v>
          </cell>
          <cell r="E2901">
            <v>8.25</v>
          </cell>
          <cell r="F2901">
            <v>7.39</v>
          </cell>
          <cell r="G2901">
            <v>10</v>
          </cell>
          <cell r="H2901">
            <v>80</v>
          </cell>
          <cell r="I2901" t="str">
            <v>K10403</v>
          </cell>
        </row>
        <row r="2902">
          <cell r="A2902" t="str">
            <v>K104030404</v>
          </cell>
          <cell r="B2902" t="str">
            <v xml:space="preserve">BÙI THỊ MINH </v>
          </cell>
          <cell r="C2902" t="str">
            <v>THANH</v>
          </cell>
          <cell r="D2902" t="str">
            <v>K10403</v>
          </cell>
          <cell r="E2902">
            <v>8.25</v>
          </cell>
          <cell r="F2902">
            <v>7.29</v>
          </cell>
          <cell r="G2902">
            <v>10</v>
          </cell>
          <cell r="H2902">
            <v>80</v>
          </cell>
          <cell r="I2902" t="str">
            <v>K10403</v>
          </cell>
        </row>
        <row r="2903">
          <cell r="A2903" t="str">
            <v>K104040522</v>
          </cell>
          <cell r="B2903" t="str">
            <v xml:space="preserve">NGUYỄN LÊ PHƯƠNG </v>
          </cell>
          <cell r="C2903" t="str">
            <v>THẢO</v>
          </cell>
          <cell r="D2903" t="str">
            <v>K10404A</v>
          </cell>
          <cell r="E2903">
            <v>8.25</v>
          </cell>
          <cell r="F2903">
            <v>8.1999999999999993</v>
          </cell>
          <cell r="G2903">
            <v>10</v>
          </cell>
          <cell r="H2903">
            <v>80</v>
          </cell>
          <cell r="I2903" t="str">
            <v>K10404A</v>
          </cell>
        </row>
        <row r="2904">
          <cell r="A2904" t="str">
            <v>K104050703</v>
          </cell>
          <cell r="B2904" t="str">
            <v xml:space="preserve">NGUYỄN ĐÌNH </v>
          </cell>
          <cell r="C2904" t="str">
            <v>DUY</v>
          </cell>
          <cell r="D2904" t="str">
            <v>K10405A</v>
          </cell>
          <cell r="E2904">
            <v>8.25</v>
          </cell>
          <cell r="F2904">
            <v>7.52</v>
          </cell>
          <cell r="G2904">
            <v>10</v>
          </cell>
          <cell r="H2904">
            <v>80</v>
          </cell>
          <cell r="I2904" t="str">
            <v>K10405A</v>
          </cell>
        </row>
        <row r="2905">
          <cell r="A2905" t="str">
            <v>K104050789</v>
          </cell>
          <cell r="B2905" t="str">
            <v xml:space="preserve">NGUYỄN THỊ DẠ </v>
          </cell>
          <cell r="C2905" t="str">
            <v>THÙY</v>
          </cell>
          <cell r="D2905" t="str">
            <v>K10405A</v>
          </cell>
          <cell r="E2905">
            <v>8.25</v>
          </cell>
          <cell r="F2905">
            <v>7.42</v>
          </cell>
          <cell r="G2905">
            <v>10</v>
          </cell>
          <cell r="H2905">
            <v>80</v>
          </cell>
          <cell r="I2905" t="str">
            <v>K10405A</v>
          </cell>
        </row>
        <row r="2906">
          <cell r="A2906" t="str">
            <v>K104071031</v>
          </cell>
          <cell r="B2906" t="str">
            <v xml:space="preserve">TRẦN HOÀNG </v>
          </cell>
          <cell r="C2906" t="str">
            <v>BẢO</v>
          </cell>
          <cell r="D2906" t="str">
            <v>K10407A</v>
          </cell>
          <cell r="E2906">
            <v>8.25</v>
          </cell>
          <cell r="F2906">
            <v>7.01</v>
          </cell>
          <cell r="G2906">
            <v>10</v>
          </cell>
          <cell r="H2906">
            <v>80</v>
          </cell>
          <cell r="I2906" t="str">
            <v>K10407A</v>
          </cell>
        </row>
        <row r="2907">
          <cell r="A2907" t="str">
            <v>K104071034</v>
          </cell>
          <cell r="B2907" t="str">
            <v xml:space="preserve">TRẦN THANH </v>
          </cell>
          <cell r="C2907" t="str">
            <v>BÌNH</v>
          </cell>
          <cell r="D2907" t="str">
            <v>K10407A</v>
          </cell>
          <cell r="E2907">
            <v>8.25</v>
          </cell>
          <cell r="F2907">
            <v>6.9</v>
          </cell>
          <cell r="G2907">
            <v>10</v>
          </cell>
          <cell r="H2907">
            <v>80</v>
          </cell>
          <cell r="I2907" t="str">
            <v>K10407A</v>
          </cell>
        </row>
        <row r="2908">
          <cell r="A2908" t="str">
            <v>K104071058</v>
          </cell>
          <cell r="B2908" t="str">
            <v xml:space="preserve">HÀ HUY </v>
          </cell>
          <cell r="C2908" t="str">
            <v>HOÀNG</v>
          </cell>
          <cell r="D2908" t="str">
            <v>K10407A</v>
          </cell>
          <cell r="E2908">
            <v>8.25</v>
          </cell>
          <cell r="F2908">
            <v>7.18</v>
          </cell>
          <cell r="G2908">
            <v>10</v>
          </cell>
          <cell r="H2908">
            <v>80</v>
          </cell>
          <cell r="I2908" t="str">
            <v>K10407A</v>
          </cell>
        </row>
        <row r="2909">
          <cell r="A2909" t="str">
            <v>K104071067</v>
          </cell>
          <cell r="B2909" t="str">
            <v xml:space="preserve">LƯƠNG THỊ </v>
          </cell>
          <cell r="C2909" t="str">
            <v>LINH</v>
          </cell>
          <cell r="D2909" t="str">
            <v>K10407A</v>
          </cell>
          <cell r="E2909">
            <v>8.25</v>
          </cell>
          <cell r="F2909">
            <v>7.57</v>
          </cell>
          <cell r="G2909">
            <v>10</v>
          </cell>
          <cell r="H2909">
            <v>80</v>
          </cell>
          <cell r="I2909" t="str">
            <v>K10407A</v>
          </cell>
        </row>
        <row r="2910">
          <cell r="A2910" t="str">
            <v>K104071092</v>
          </cell>
          <cell r="B2910" t="str">
            <v xml:space="preserve">ĐÀO VĂN </v>
          </cell>
          <cell r="C2910" t="str">
            <v>NHI</v>
          </cell>
          <cell r="D2910" t="str">
            <v>K10407A</v>
          </cell>
          <cell r="E2910">
            <v>8.25</v>
          </cell>
          <cell r="F2910">
            <v>7.3</v>
          </cell>
          <cell r="G2910">
            <v>10</v>
          </cell>
          <cell r="H2910">
            <v>80</v>
          </cell>
          <cell r="I2910" t="str">
            <v>K10407A</v>
          </cell>
        </row>
        <row r="2911">
          <cell r="A2911" t="str">
            <v>K104071101</v>
          </cell>
          <cell r="B2911" t="str">
            <v xml:space="preserve">PHAN THỊ KIM </v>
          </cell>
          <cell r="C2911" t="str">
            <v>PHƯƠNG</v>
          </cell>
          <cell r="D2911" t="str">
            <v>K10407A</v>
          </cell>
          <cell r="E2911">
            <v>8.25</v>
          </cell>
          <cell r="F2911">
            <v>7.47</v>
          </cell>
          <cell r="G2911">
            <v>10</v>
          </cell>
          <cell r="H2911">
            <v>80</v>
          </cell>
          <cell r="I2911" t="str">
            <v>K10407A</v>
          </cell>
        </row>
        <row r="2912">
          <cell r="A2912" t="str">
            <v>K104071103</v>
          </cell>
          <cell r="B2912" t="str">
            <v xml:space="preserve">BÙI THỊ BÍCH </v>
          </cell>
          <cell r="C2912" t="str">
            <v>PHƯỢNG</v>
          </cell>
          <cell r="D2912" t="str">
            <v>K10407A</v>
          </cell>
          <cell r="E2912">
            <v>8.25</v>
          </cell>
          <cell r="F2912">
            <v>7.33</v>
          </cell>
          <cell r="G2912">
            <v>10</v>
          </cell>
          <cell r="H2912">
            <v>80</v>
          </cell>
          <cell r="I2912" t="str">
            <v>K10407A</v>
          </cell>
        </row>
        <row r="2913">
          <cell r="A2913" t="str">
            <v>K104071137</v>
          </cell>
          <cell r="B2913" t="str">
            <v xml:space="preserve">PHẠM QUỐC </v>
          </cell>
          <cell r="C2913" t="str">
            <v>TỈNH</v>
          </cell>
          <cell r="D2913" t="str">
            <v>K10407A</v>
          </cell>
          <cell r="E2913">
            <v>8.25</v>
          </cell>
          <cell r="F2913">
            <v>6.92</v>
          </cell>
          <cell r="G2913">
            <v>10</v>
          </cell>
          <cell r="H2913">
            <v>80</v>
          </cell>
          <cell r="I2913" t="str">
            <v>K10407A</v>
          </cell>
        </row>
        <row r="2914">
          <cell r="A2914" t="str">
            <v>K104071138</v>
          </cell>
          <cell r="B2914" t="str">
            <v xml:space="preserve">VÕ DUY </v>
          </cell>
          <cell r="C2914" t="str">
            <v>TOÀN</v>
          </cell>
          <cell r="D2914" t="str">
            <v>K10407A</v>
          </cell>
          <cell r="E2914">
            <v>8.25</v>
          </cell>
          <cell r="F2914">
            <v>7.18</v>
          </cell>
          <cell r="G2914">
            <v>10</v>
          </cell>
          <cell r="H2914">
            <v>80</v>
          </cell>
          <cell r="I2914" t="str">
            <v>K10407A</v>
          </cell>
        </row>
        <row r="2915">
          <cell r="A2915" t="str">
            <v>K104071160</v>
          </cell>
          <cell r="B2915" t="str">
            <v xml:space="preserve">NGUYỄN TIẾN </v>
          </cell>
          <cell r="C2915" t="str">
            <v>BẰNG</v>
          </cell>
          <cell r="D2915" t="str">
            <v>K10407A</v>
          </cell>
          <cell r="E2915">
            <v>8.25</v>
          </cell>
          <cell r="F2915">
            <v>7.27</v>
          </cell>
          <cell r="G2915">
            <v>10</v>
          </cell>
          <cell r="H2915">
            <v>80</v>
          </cell>
          <cell r="I2915" t="str">
            <v>K10407B</v>
          </cell>
        </row>
        <row r="2916">
          <cell r="A2916" t="str">
            <v>K104071168</v>
          </cell>
          <cell r="B2916" t="str">
            <v xml:space="preserve">LÊ THÀNH </v>
          </cell>
          <cell r="C2916" t="str">
            <v>ĐẠT</v>
          </cell>
          <cell r="D2916" t="str">
            <v>K10407A</v>
          </cell>
          <cell r="E2916">
            <v>8.25</v>
          </cell>
          <cell r="F2916">
            <v>7.26</v>
          </cell>
          <cell r="G2916">
            <v>10</v>
          </cell>
          <cell r="H2916">
            <v>80</v>
          </cell>
          <cell r="I2916" t="str">
            <v>K10407B</v>
          </cell>
        </row>
        <row r="2917">
          <cell r="A2917" t="str">
            <v>K104071173</v>
          </cell>
          <cell r="B2917" t="str">
            <v xml:space="preserve">LÝ NGỌC </v>
          </cell>
          <cell r="C2917" t="str">
            <v>ĐỨC</v>
          </cell>
          <cell r="D2917" t="str">
            <v>K10407A</v>
          </cell>
          <cell r="E2917">
            <v>8.25</v>
          </cell>
          <cell r="F2917">
            <v>7.63</v>
          </cell>
          <cell r="G2917">
            <v>10</v>
          </cell>
          <cell r="H2917">
            <v>80</v>
          </cell>
          <cell r="I2917" t="str">
            <v>K10407B</v>
          </cell>
        </row>
        <row r="2918">
          <cell r="A2918" t="str">
            <v>K104071182</v>
          </cell>
          <cell r="B2918" t="str">
            <v xml:space="preserve">VÕ THỊ NGỌC </v>
          </cell>
          <cell r="C2918" t="str">
            <v>HẬU</v>
          </cell>
          <cell r="D2918" t="str">
            <v>K10407A</v>
          </cell>
          <cell r="E2918">
            <v>8.25</v>
          </cell>
          <cell r="F2918">
            <v>7.51</v>
          </cell>
          <cell r="G2918">
            <v>10</v>
          </cell>
          <cell r="H2918">
            <v>80</v>
          </cell>
          <cell r="I2918" t="str">
            <v>K10407B</v>
          </cell>
        </row>
        <row r="2919">
          <cell r="A2919" t="str">
            <v>K104071191</v>
          </cell>
          <cell r="B2919" t="str">
            <v xml:space="preserve">TÔ HỒNG </v>
          </cell>
          <cell r="C2919" t="str">
            <v>HƯNG</v>
          </cell>
          <cell r="D2919" t="str">
            <v>K10407A</v>
          </cell>
          <cell r="E2919">
            <v>8.25</v>
          </cell>
          <cell r="F2919">
            <v>7.57</v>
          </cell>
          <cell r="G2919">
            <v>10</v>
          </cell>
          <cell r="H2919">
            <v>80</v>
          </cell>
          <cell r="I2919" t="str">
            <v>K10407B</v>
          </cell>
        </row>
        <row r="2920">
          <cell r="A2920" t="str">
            <v>K104071261</v>
          </cell>
          <cell r="B2920" t="str">
            <v xml:space="preserve">PHẠM THÀNH </v>
          </cell>
          <cell r="C2920" t="str">
            <v>TRUNG</v>
          </cell>
          <cell r="D2920" t="str">
            <v>K10407A</v>
          </cell>
          <cell r="E2920">
            <v>8.25</v>
          </cell>
          <cell r="F2920">
            <v>7.32</v>
          </cell>
          <cell r="G2920">
            <v>10</v>
          </cell>
          <cell r="H2920">
            <v>80</v>
          </cell>
          <cell r="I2920" t="str">
            <v>K10407B</v>
          </cell>
        </row>
        <row r="2921">
          <cell r="A2921" t="str">
            <v>K104071275</v>
          </cell>
          <cell r="B2921" t="str">
            <v xml:space="preserve">NGUYỄN THỊ TƯỜNG </v>
          </cell>
          <cell r="C2921" t="str">
            <v>VY</v>
          </cell>
          <cell r="D2921" t="str">
            <v>K10407A</v>
          </cell>
          <cell r="E2921">
            <v>8.25</v>
          </cell>
          <cell r="F2921">
            <v>8</v>
          </cell>
          <cell r="G2921">
            <v>10</v>
          </cell>
          <cell r="H2921">
            <v>80</v>
          </cell>
          <cell r="I2921" t="str">
            <v>K10407B</v>
          </cell>
        </row>
        <row r="2922">
          <cell r="A2922" t="str">
            <v>K105011279</v>
          </cell>
          <cell r="B2922" t="str">
            <v xml:space="preserve">LÊ THỊ THẢO </v>
          </cell>
          <cell r="C2922" t="str">
            <v>AN</v>
          </cell>
          <cell r="D2922" t="str">
            <v>K10501</v>
          </cell>
          <cell r="E2922">
            <v>8.25</v>
          </cell>
          <cell r="F2922">
            <v>7.31</v>
          </cell>
          <cell r="G2922">
            <v>10</v>
          </cell>
          <cell r="H2922">
            <v>80</v>
          </cell>
          <cell r="I2922" t="str">
            <v>K10501</v>
          </cell>
        </row>
        <row r="2923">
          <cell r="A2923" t="str">
            <v>K105011302</v>
          </cell>
          <cell r="B2923" t="str">
            <v xml:space="preserve">LỤC THỊ THU </v>
          </cell>
          <cell r="C2923" t="str">
            <v>HUYỀN</v>
          </cell>
          <cell r="D2923" t="str">
            <v>K10501</v>
          </cell>
          <cell r="E2923">
            <v>8.25</v>
          </cell>
          <cell r="F2923">
            <v>7.2</v>
          </cell>
          <cell r="G2923">
            <v>10</v>
          </cell>
          <cell r="H2923">
            <v>80</v>
          </cell>
          <cell r="I2923" t="str">
            <v>K10501</v>
          </cell>
        </row>
        <row r="2924">
          <cell r="A2924" t="str">
            <v>K105011309</v>
          </cell>
          <cell r="B2924" t="str">
            <v xml:space="preserve">CHÂU PHAN KIM </v>
          </cell>
          <cell r="C2924" t="str">
            <v>KIỀU</v>
          </cell>
          <cell r="D2924" t="str">
            <v>K10501</v>
          </cell>
          <cell r="E2924">
            <v>8.25</v>
          </cell>
          <cell r="F2924">
            <v>7.31</v>
          </cell>
          <cell r="G2924">
            <v>10</v>
          </cell>
          <cell r="H2924">
            <v>80</v>
          </cell>
          <cell r="I2924" t="str">
            <v>K10501</v>
          </cell>
        </row>
        <row r="2925">
          <cell r="A2925" t="str">
            <v>K105011367</v>
          </cell>
          <cell r="B2925" t="str">
            <v xml:space="preserve">PHAN THỊ TƯỜNG </v>
          </cell>
          <cell r="C2925" t="str">
            <v>VÂN</v>
          </cell>
          <cell r="D2925" t="str">
            <v>K10501</v>
          </cell>
          <cell r="E2925">
            <v>8.25</v>
          </cell>
          <cell r="F2925">
            <v>6.84</v>
          </cell>
          <cell r="G2925">
            <v>10</v>
          </cell>
          <cell r="H2925">
            <v>80</v>
          </cell>
          <cell r="I2925" t="str">
            <v>K10501</v>
          </cell>
        </row>
        <row r="2926">
          <cell r="A2926" t="str">
            <v>K105021393</v>
          </cell>
          <cell r="B2926" t="str">
            <v xml:space="preserve">NGUYỄN THỊ PHƯỚC </v>
          </cell>
          <cell r="C2926" t="str">
            <v>HẰNG</v>
          </cell>
          <cell r="D2926" t="str">
            <v>K10502</v>
          </cell>
          <cell r="E2926">
            <v>8.25</v>
          </cell>
          <cell r="F2926">
            <v>7.4</v>
          </cell>
          <cell r="G2926">
            <v>10</v>
          </cell>
          <cell r="H2926">
            <v>80</v>
          </cell>
          <cell r="I2926" t="str">
            <v>K10502</v>
          </cell>
        </row>
        <row r="2927">
          <cell r="A2927" t="str">
            <v>K105021435</v>
          </cell>
          <cell r="B2927" t="str">
            <v xml:space="preserve">TRẦN THỊ THU </v>
          </cell>
          <cell r="C2927" t="str">
            <v>THẢO</v>
          </cell>
          <cell r="D2927" t="str">
            <v>K10502</v>
          </cell>
          <cell r="E2927">
            <v>8.25</v>
          </cell>
          <cell r="F2927">
            <v>6.56</v>
          </cell>
          <cell r="G2927">
            <v>10</v>
          </cell>
          <cell r="H2927">
            <v>80</v>
          </cell>
          <cell r="I2927" t="str">
            <v>K10502</v>
          </cell>
        </row>
        <row r="2928">
          <cell r="A2928" t="str">
            <v>K105021465</v>
          </cell>
          <cell r="B2928" t="str">
            <v xml:space="preserve">TRẦN VŨ THÚY </v>
          </cell>
          <cell r="C2928" t="str">
            <v>VY</v>
          </cell>
          <cell r="D2928" t="str">
            <v>K10502</v>
          </cell>
          <cell r="E2928">
            <v>8.25</v>
          </cell>
          <cell r="F2928">
            <v>7.5</v>
          </cell>
          <cell r="G2928">
            <v>10</v>
          </cell>
          <cell r="H2928">
            <v>80</v>
          </cell>
          <cell r="I2928" t="str">
            <v>K10502</v>
          </cell>
        </row>
        <row r="2929">
          <cell r="A2929" t="str">
            <v>K105031473</v>
          </cell>
          <cell r="B2929" t="str">
            <v xml:space="preserve">PHẠM ĐẶNG THANH </v>
          </cell>
          <cell r="C2929" t="str">
            <v>BÌNH</v>
          </cell>
          <cell r="D2929" t="str">
            <v>K10503</v>
          </cell>
          <cell r="E2929">
            <v>8.25</v>
          </cell>
          <cell r="F2929">
            <v>7.59</v>
          </cell>
          <cell r="G2929">
            <v>10</v>
          </cell>
          <cell r="H2929">
            <v>80</v>
          </cell>
          <cell r="I2929" t="str">
            <v>K10503</v>
          </cell>
        </row>
        <row r="2930">
          <cell r="A2930" t="str">
            <v>K105031510</v>
          </cell>
          <cell r="B2930" t="str">
            <v xml:space="preserve">NGUYỄN DƯƠNG NGUYỆT </v>
          </cell>
          <cell r="C2930" t="str">
            <v>NGÂN</v>
          </cell>
          <cell r="D2930" t="str">
            <v>K10503</v>
          </cell>
          <cell r="E2930">
            <v>8.25</v>
          </cell>
          <cell r="F2930">
            <v>7.26</v>
          </cell>
          <cell r="G2930">
            <v>10</v>
          </cell>
          <cell r="H2930">
            <v>80</v>
          </cell>
          <cell r="I2930" t="str">
            <v>K10503</v>
          </cell>
        </row>
        <row r="2931">
          <cell r="A2931" t="str">
            <v>K105031516</v>
          </cell>
          <cell r="B2931" t="str">
            <v xml:space="preserve">TRẦN LƯƠNG HỒNG </v>
          </cell>
          <cell r="C2931" t="str">
            <v>NGỌC</v>
          </cell>
          <cell r="D2931" t="str">
            <v>K10503</v>
          </cell>
          <cell r="E2931">
            <v>8.25</v>
          </cell>
          <cell r="F2931">
            <v>7.34</v>
          </cell>
          <cell r="G2931">
            <v>10</v>
          </cell>
          <cell r="H2931">
            <v>80</v>
          </cell>
          <cell r="I2931" t="str">
            <v>K10503</v>
          </cell>
        </row>
        <row r="2932">
          <cell r="A2932" t="str">
            <v>K105031535</v>
          </cell>
          <cell r="B2932" t="str">
            <v xml:space="preserve">VÕ THỊ PHƯƠNG </v>
          </cell>
          <cell r="C2932" t="str">
            <v>THUÝ</v>
          </cell>
          <cell r="D2932" t="str">
            <v>K10503</v>
          </cell>
          <cell r="E2932">
            <v>8.25</v>
          </cell>
          <cell r="F2932">
            <v>7.25</v>
          </cell>
          <cell r="G2932">
            <v>10</v>
          </cell>
          <cell r="H2932">
            <v>80</v>
          </cell>
          <cell r="I2932" t="str">
            <v>K10503</v>
          </cell>
        </row>
        <row r="2933">
          <cell r="A2933" t="str">
            <v>K105041590</v>
          </cell>
          <cell r="B2933" t="str">
            <v xml:space="preserve">VÕ ĐỨC NHIÊN </v>
          </cell>
          <cell r="C2933" t="str">
            <v>KHANG</v>
          </cell>
          <cell r="D2933" t="str">
            <v>K10504</v>
          </cell>
          <cell r="E2933">
            <v>8.25</v>
          </cell>
          <cell r="F2933">
            <v>7.42</v>
          </cell>
          <cell r="G2933">
            <v>10</v>
          </cell>
          <cell r="H2933">
            <v>80</v>
          </cell>
          <cell r="I2933" t="str">
            <v>K10504</v>
          </cell>
        </row>
        <row r="2934">
          <cell r="A2934" t="str">
            <v>K105041629</v>
          </cell>
          <cell r="B2934" t="str">
            <v xml:space="preserve">NGUYỄN KIỀU </v>
          </cell>
          <cell r="C2934" t="str">
            <v>OANH</v>
          </cell>
          <cell r="D2934" t="str">
            <v>K10504</v>
          </cell>
          <cell r="E2934">
            <v>8.25</v>
          </cell>
          <cell r="F2934">
            <v>7.41</v>
          </cell>
          <cell r="G2934">
            <v>10</v>
          </cell>
          <cell r="H2934">
            <v>80</v>
          </cell>
          <cell r="I2934" t="str">
            <v>K10504</v>
          </cell>
        </row>
        <row r="2935">
          <cell r="A2935" t="str">
            <v>K104030342</v>
          </cell>
          <cell r="B2935" t="str">
            <v xml:space="preserve">NGUYỄN THỊ NGỌC </v>
          </cell>
          <cell r="C2935" t="str">
            <v>ANH</v>
          </cell>
          <cell r="D2935" t="str">
            <v>K10403</v>
          </cell>
          <cell r="E2935">
            <v>8.1999999999999993</v>
          </cell>
          <cell r="F2935">
            <v>6.68</v>
          </cell>
          <cell r="G2935">
            <v>21</v>
          </cell>
          <cell r="H2935">
            <v>80</v>
          </cell>
          <cell r="I2935" t="str">
            <v>K10403</v>
          </cell>
        </row>
        <row r="2936">
          <cell r="A2936" t="str">
            <v>K105031551</v>
          </cell>
          <cell r="B2936" t="str">
            <v xml:space="preserve">LÊ ANH </v>
          </cell>
          <cell r="C2936" t="str">
            <v>TUẤN</v>
          </cell>
          <cell r="D2936" t="str">
            <v>K10503</v>
          </cell>
          <cell r="E2936">
            <v>8.1999999999999993</v>
          </cell>
          <cell r="F2936">
            <v>6.53</v>
          </cell>
          <cell r="G2936">
            <v>18</v>
          </cell>
          <cell r="H2936">
            <v>80</v>
          </cell>
          <cell r="I2936" t="str">
            <v>K10503</v>
          </cell>
        </row>
        <row r="2937">
          <cell r="A2937" t="str">
            <v>K104010084</v>
          </cell>
          <cell r="B2937" t="str">
            <v xml:space="preserve">TRẦN THỊ MINH </v>
          </cell>
          <cell r="C2937" t="str">
            <v>TRANG</v>
          </cell>
          <cell r="D2937" t="str">
            <v>K10401</v>
          </cell>
          <cell r="E2937">
            <v>8.1999999999999993</v>
          </cell>
          <cell r="F2937">
            <v>7.2</v>
          </cell>
          <cell r="G2937">
            <v>13</v>
          </cell>
          <cell r="H2937">
            <v>80</v>
          </cell>
          <cell r="I2937" t="str">
            <v>K10401</v>
          </cell>
        </row>
        <row r="2938">
          <cell r="A2938" t="str">
            <v>K105021459</v>
          </cell>
          <cell r="B2938" t="str">
            <v xml:space="preserve">NGUYỄN THỊ </v>
          </cell>
          <cell r="C2938" t="str">
            <v>VIỄN</v>
          </cell>
          <cell r="D2938" t="str">
            <v>K10502</v>
          </cell>
          <cell r="E2938">
            <v>8.1999999999999993</v>
          </cell>
          <cell r="F2938">
            <v>6.89</v>
          </cell>
          <cell r="G2938">
            <v>13</v>
          </cell>
          <cell r="H2938">
            <v>80</v>
          </cell>
          <cell r="I2938" t="str">
            <v>K10502</v>
          </cell>
        </row>
        <row r="2939">
          <cell r="A2939" t="str">
            <v>K104010005</v>
          </cell>
          <cell r="B2939" t="str">
            <v xml:space="preserve">PHAN HOÀI </v>
          </cell>
          <cell r="C2939" t="str">
            <v>BẢO</v>
          </cell>
          <cell r="D2939" t="str">
            <v>K10401</v>
          </cell>
          <cell r="E2939">
            <v>8.1999999999999993</v>
          </cell>
          <cell r="F2939">
            <v>6.54</v>
          </cell>
          <cell r="G2939">
            <v>10</v>
          </cell>
          <cell r="H2939">
            <v>80</v>
          </cell>
          <cell r="I2939" t="str">
            <v>K10401</v>
          </cell>
        </row>
        <row r="2940">
          <cell r="A2940" t="str">
            <v>K104010040</v>
          </cell>
          <cell r="B2940" t="str">
            <v xml:space="preserve">TRẦN THỊ THÚY </v>
          </cell>
          <cell r="C2940" t="str">
            <v>KIỀU</v>
          </cell>
          <cell r="D2940" t="str">
            <v>K10401</v>
          </cell>
          <cell r="E2940">
            <v>8.1999999999999993</v>
          </cell>
          <cell r="F2940">
            <v>7.07</v>
          </cell>
          <cell r="G2940">
            <v>10</v>
          </cell>
          <cell r="H2940">
            <v>80</v>
          </cell>
          <cell r="I2940" t="str">
            <v>K10401</v>
          </cell>
        </row>
        <row r="2941">
          <cell r="A2941" t="str">
            <v>K104020138</v>
          </cell>
          <cell r="B2941" t="str">
            <v xml:space="preserve">NGUYỄN THU </v>
          </cell>
          <cell r="C2941" t="str">
            <v>HIỀN</v>
          </cell>
          <cell r="D2941" t="str">
            <v>K10402</v>
          </cell>
          <cell r="E2941">
            <v>8.1999999999999993</v>
          </cell>
          <cell r="F2941">
            <v>7.72</v>
          </cell>
          <cell r="G2941">
            <v>10</v>
          </cell>
          <cell r="H2941">
            <v>80</v>
          </cell>
          <cell r="I2941" t="str">
            <v>K10402A</v>
          </cell>
        </row>
        <row r="2942">
          <cell r="A2942" t="str">
            <v>K104020170</v>
          </cell>
          <cell r="B2942" t="str">
            <v xml:space="preserve">HUỲNH MINH </v>
          </cell>
          <cell r="C2942" t="str">
            <v>NHỰT</v>
          </cell>
          <cell r="D2942" t="str">
            <v>K10402</v>
          </cell>
          <cell r="E2942">
            <v>8.1999999999999993</v>
          </cell>
          <cell r="F2942">
            <v>7.84</v>
          </cell>
          <cell r="G2942">
            <v>10</v>
          </cell>
          <cell r="H2942">
            <v>80</v>
          </cell>
          <cell r="I2942" t="str">
            <v>K10402A</v>
          </cell>
        </row>
        <row r="2943">
          <cell r="A2943" t="str">
            <v>K104020217</v>
          </cell>
          <cell r="B2943" t="str">
            <v xml:space="preserve">NGUYỄN THỊ NGỌC </v>
          </cell>
          <cell r="C2943" t="str">
            <v>TUYÊN</v>
          </cell>
          <cell r="D2943" t="str">
            <v>K10402</v>
          </cell>
          <cell r="E2943">
            <v>8.1999999999999993</v>
          </cell>
          <cell r="F2943">
            <v>7.86</v>
          </cell>
          <cell r="G2943">
            <v>10</v>
          </cell>
          <cell r="H2943">
            <v>80</v>
          </cell>
          <cell r="I2943" t="str">
            <v>K10402A</v>
          </cell>
        </row>
        <row r="2944">
          <cell r="A2944" t="str">
            <v>K104020311</v>
          </cell>
          <cell r="B2944" t="str">
            <v xml:space="preserve">VĂN THỊ THANH </v>
          </cell>
          <cell r="C2944" t="str">
            <v>THUÝ</v>
          </cell>
          <cell r="D2944" t="str">
            <v>K10402T</v>
          </cell>
          <cell r="E2944">
            <v>8.1999999999999993</v>
          </cell>
          <cell r="F2944">
            <v>8.14</v>
          </cell>
          <cell r="G2944">
            <v>10</v>
          </cell>
          <cell r="H2944">
            <v>80</v>
          </cell>
          <cell r="I2944" t="str">
            <v>K10402T</v>
          </cell>
        </row>
        <row r="2945">
          <cell r="A2945" t="str">
            <v>K104020338</v>
          </cell>
          <cell r="B2945" t="str">
            <v xml:space="preserve">NGUYỄN VĂN </v>
          </cell>
          <cell r="C2945" t="str">
            <v>VŨ</v>
          </cell>
          <cell r="D2945" t="str">
            <v>K10402</v>
          </cell>
          <cell r="E2945">
            <v>8.1999999999999993</v>
          </cell>
          <cell r="F2945">
            <v>7.13</v>
          </cell>
          <cell r="G2945">
            <v>10</v>
          </cell>
          <cell r="H2945">
            <v>80</v>
          </cell>
          <cell r="I2945" t="str">
            <v>K10402B</v>
          </cell>
        </row>
        <row r="2946">
          <cell r="A2946" t="str">
            <v>K104030349</v>
          </cell>
          <cell r="B2946" t="str">
            <v xml:space="preserve">NGUYỄN THỊ </v>
          </cell>
          <cell r="C2946" t="str">
            <v>CHIẾN</v>
          </cell>
          <cell r="D2946" t="str">
            <v>K10403</v>
          </cell>
          <cell r="E2946">
            <v>8.1999999999999993</v>
          </cell>
          <cell r="F2946">
            <v>6.95</v>
          </cell>
          <cell r="G2946">
            <v>10</v>
          </cell>
          <cell r="H2946">
            <v>80</v>
          </cell>
          <cell r="I2946" t="str">
            <v>K10403</v>
          </cell>
        </row>
        <row r="2947">
          <cell r="A2947" t="str">
            <v>K104040463</v>
          </cell>
          <cell r="B2947" t="str">
            <v xml:space="preserve">HUỲNH THỊ CẨM </v>
          </cell>
          <cell r="C2947" t="str">
            <v>HẰNG</v>
          </cell>
          <cell r="D2947" t="str">
            <v>K10404A</v>
          </cell>
          <cell r="E2947">
            <v>8.1999999999999993</v>
          </cell>
          <cell r="F2947">
            <v>7.64</v>
          </cell>
          <cell r="G2947">
            <v>10</v>
          </cell>
          <cell r="H2947">
            <v>80</v>
          </cell>
          <cell r="I2947" t="str">
            <v>K10404A</v>
          </cell>
        </row>
        <row r="2948">
          <cell r="A2948" t="str">
            <v>K104040475</v>
          </cell>
          <cell r="B2948" t="str">
            <v xml:space="preserve">NGUYỄN KIM </v>
          </cell>
          <cell r="C2948" t="str">
            <v>KHÁNH</v>
          </cell>
          <cell r="D2948" t="str">
            <v>K10404A</v>
          </cell>
          <cell r="E2948">
            <v>8.1999999999999993</v>
          </cell>
          <cell r="F2948">
            <v>8.0399999999999991</v>
          </cell>
          <cell r="G2948">
            <v>10</v>
          </cell>
          <cell r="H2948">
            <v>80</v>
          </cell>
          <cell r="I2948" t="str">
            <v>K10404A</v>
          </cell>
        </row>
        <row r="2949">
          <cell r="A2949" t="str">
            <v>K104040482</v>
          </cell>
          <cell r="B2949" t="str">
            <v xml:space="preserve">ĐỖ THỊ KHÁNH </v>
          </cell>
          <cell r="C2949" t="str">
            <v>LY</v>
          </cell>
          <cell r="D2949" t="str">
            <v>K10404A</v>
          </cell>
          <cell r="E2949">
            <v>8.1999999999999993</v>
          </cell>
          <cell r="F2949">
            <v>8.24</v>
          </cell>
          <cell r="G2949">
            <v>10</v>
          </cell>
          <cell r="H2949">
            <v>80</v>
          </cell>
          <cell r="I2949" t="str">
            <v>K10404A</v>
          </cell>
        </row>
        <row r="2950">
          <cell r="A2950" t="str">
            <v>K104040525</v>
          </cell>
          <cell r="B2950" t="str">
            <v xml:space="preserve">PHẠM THỊ PHƯƠNG </v>
          </cell>
          <cell r="C2950" t="str">
            <v>THẢO</v>
          </cell>
          <cell r="D2950" t="str">
            <v>K10404A</v>
          </cell>
          <cell r="E2950">
            <v>8.1999999999999993</v>
          </cell>
          <cell r="F2950">
            <v>8.26</v>
          </cell>
          <cell r="G2950">
            <v>10</v>
          </cell>
          <cell r="H2950">
            <v>80</v>
          </cell>
          <cell r="I2950" t="str">
            <v>K10404A</v>
          </cell>
        </row>
        <row r="2951">
          <cell r="A2951" t="str">
            <v>K104040539</v>
          </cell>
          <cell r="B2951" t="str">
            <v xml:space="preserve">TRẦN THANH </v>
          </cell>
          <cell r="C2951" t="str">
            <v>TIẾN</v>
          </cell>
          <cell r="D2951" t="str">
            <v>K10404A</v>
          </cell>
          <cell r="E2951">
            <v>8.1999999999999993</v>
          </cell>
          <cell r="F2951">
            <v>8.02</v>
          </cell>
          <cell r="G2951">
            <v>10</v>
          </cell>
          <cell r="H2951">
            <v>80</v>
          </cell>
          <cell r="I2951" t="str">
            <v>K10404A</v>
          </cell>
        </row>
        <row r="2952">
          <cell r="A2952" t="str">
            <v>K104040579</v>
          </cell>
          <cell r="B2952" t="str">
            <v xml:space="preserve">NGUYỄN NGỌC </v>
          </cell>
          <cell r="C2952" t="str">
            <v>GIÀU</v>
          </cell>
          <cell r="D2952" t="str">
            <v>K10404A</v>
          </cell>
          <cell r="E2952">
            <v>8.1999999999999993</v>
          </cell>
          <cell r="F2952">
            <v>8.09</v>
          </cell>
          <cell r="G2952">
            <v>10</v>
          </cell>
          <cell r="H2952">
            <v>80</v>
          </cell>
          <cell r="I2952" t="str">
            <v>K10404B</v>
          </cell>
        </row>
        <row r="2953">
          <cell r="A2953" t="str">
            <v>K104040641</v>
          </cell>
          <cell r="B2953" t="str">
            <v xml:space="preserve">NGUYỄN HOÀNG DUY </v>
          </cell>
          <cell r="C2953" t="str">
            <v>QUANG</v>
          </cell>
          <cell r="D2953" t="str">
            <v>K10404A</v>
          </cell>
          <cell r="E2953">
            <v>8.1999999999999993</v>
          </cell>
          <cell r="F2953">
            <v>7.6</v>
          </cell>
          <cell r="G2953">
            <v>10</v>
          </cell>
          <cell r="H2953">
            <v>80</v>
          </cell>
          <cell r="I2953" t="str">
            <v>K10404B</v>
          </cell>
        </row>
        <row r="2954">
          <cell r="A2954" t="str">
            <v>K104050692</v>
          </cell>
          <cell r="B2954" t="str">
            <v xml:space="preserve">LÊ NGỌC KIM </v>
          </cell>
          <cell r="C2954" t="str">
            <v>ANH</v>
          </cell>
          <cell r="D2954" t="str">
            <v>K10405A</v>
          </cell>
          <cell r="E2954">
            <v>8.1999999999999993</v>
          </cell>
          <cell r="F2954">
            <v>7.93</v>
          </cell>
          <cell r="G2954">
            <v>10</v>
          </cell>
          <cell r="H2954">
            <v>80</v>
          </cell>
          <cell r="I2954" t="str">
            <v>K10405A</v>
          </cell>
        </row>
        <row r="2955">
          <cell r="A2955" t="str">
            <v>K104050696</v>
          </cell>
          <cell r="B2955" t="str">
            <v xml:space="preserve">NGUYỄN THỊ LINH </v>
          </cell>
          <cell r="C2955" t="str">
            <v>CHÂU</v>
          </cell>
          <cell r="D2955" t="str">
            <v>K10405A</v>
          </cell>
          <cell r="E2955">
            <v>8.1999999999999993</v>
          </cell>
          <cell r="F2955">
            <v>7.67</v>
          </cell>
          <cell r="G2955">
            <v>10</v>
          </cell>
          <cell r="H2955">
            <v>80</v>
          </cell>
          <cell r="I2955" t="str">
            <v>K10405A</v>
          </cell>
        </row>
        <row r="2956">
          <cell r="A2956" t="str">
            <v>K104050718</v>
          </cell>
          <cell r="B2956" t="str">
            <v xml:space="preserve">ĐỖ THỊ THU </v>
          </cell>
          <cell r="C2956" t="str">
            <v>HIỀN</v>
          </cell>
          <cell r="D2956" t="str">
            <v>K10405A</v>
          </cell>
          <cell r="E2956">
            <v>8.1999999999999993</v>
          </cell>
          <cell r="F2956">
            <v>7.6</v>
          </cell>
          <cell r="G2956">
            <v>10</v>
          </cell>
          <cell r="H2956">
            <v>80</v>
          </cell>
          <cell r="I2956" t="str">
            <v>K10405A</v>
          </cell>
        </row>
        <row r="2957">
          <cell r="A2957" t="str">
            <v>K104050743</v>
          </cell>
          <cell r="B2957" t="str">
            <v xml:space="preserve">TĂNG THỊ KIỀU </v>
          </cell>
          <cell r="C2957" t="str">
            <v>MI</v>
          </cell>
          <cell r="D2957" t="str">
            <v>K10405A</v>
          </cell>
          <cell r="E2957">
            <v>8.1999999999999993</v>
          </cell>
          <cell r="F2957">
            <v>7.62</v>
          </cell>
          <cell r="G2957">
            <v>10</v>
          </cell>
          <cell r="H2957">
            <v>80</v>
          </cell>
          <cell r="I2957" t="str">
            <v>K10405A</v>
          </cell>
        </row>
        <row r="2958">
          <cell r="A2958" t="str">
            <v>K104050809</v>
          </cell>
          <cell r="B2958" t="str">
            <v xml:space="preserve">PHẠM VĂN </v>
          </cell>
          <cell r="C2958" t="str">
            <v>TUYẾN</v>
          </cell>
          <cell r="D2958" t="str">
            <v>K10405A</v>
          </cell>
          <cell r="E2958">
            <v>8.1999999999999993</v>
          </cell>
          <cell r="F2958">
            <v>7.43</v>
          </cell>
          <cell r="G2958">
            <v>10</v>
          </cell>
          <cell r="H2958">
            <v>80</v>
          </cell>
          <cell r="I2958" t="str">
            <v>K10405A</v>
          </cell>
        </row>
        <row r="2959">
          <cell r="A2959" t="str">
            <v>K104050834</v>
          </cell>
          <cell r="B2959" t="str">
            <v xml:space="preserve">LÊ VIỆT </v>
          </cell>
          <cell r="C2959" t="str">
            <v>HÀ</v>
          </cell>
          <cell r="D2959" t="str">
            <v>K10405A</v>
          </cell>
          <cell r="E2959">
            <v>8.1999999999999993</v>
          </cell>
          <cell r="F2959">
            <v>7.56</v>
          </cell>
          <cell r="G2959">
            <v>10</v>
          </cell>
          <cell r="H2959">
            <v>80</v>
          </cell>
          <cell r="I2959" t="str">
            <v>K10405B</v>
          </cell>
        </row>
        <row r="2960">
          <cell r="A2960" t="str">
            <v>K104050874</v>
          </cell>
          <cell r="B2960" t="str">
            <v xml:space="preserve">ĐẶNG THỊ HẠNH </v>
          </cell>
          <cell r="C2960" t="str">
            <v>NGUYÊN</v>
          </cell>
          <cell r="D2960" t="str">
            <v>K10405A</v>
          </cell>
          <cell r="E2960">
            <v>8.1999999999999993</v>
          </cell>
          <cell r="F2960">
            <v>7.56</v>
          </cell>
          <cell r="G2960">
            <v>10</v>
          </cell>
          <cell r="H2960">
            <v>80</v>
          </cell>
          <cell r="I2960" t="str">
            <v>K10405B</v>
          </cell>
        </row>
        <row r="2961">
          <cell r="A2961" t="str">
            <v>K104050884</v>
          </cell>
          <cell r="B2961" t="str">
            <v xml:space="preserve">NGUYỄN THỊ DIỄM </v>
          </cell>
          <cell r="C2961" t="str">
            <v>PHÚC</v>
          </cell>
          <cell r="D2961" t="str">
            <v>K10405A</v>
          </cell>
          <cell r="E2961">
            <v>8.1999999999999993</v>
          </cell>
          <cell r="F2961">
            <v>7.22</v>
          </cell>
          <cell r="G2961">
            <v>10</v>
          </cell>
          <cell r="H2961">
            <v>80</v>
          </cell>
          <cell r="I2961" t="str">
            <v>K10405B</v>
          </cell>
        </row>
        <row r="2962">
          <cell r="A2962" t="str">
            <v>K104060985</v>
          </cell>
          <cell r="B2962" t="str">
            <v xml:space="preserve">VÕ THANH </v>
          </cell>
          <cell r="C2962" t="str">
            <v>PHONG</v>
          </cell>
          <cell r="D2962" t="str">
            <v>K10406</v>
          </cell>
          <cell r="E2962">
            <v>8.1999999999999993</v>
          </cell>
          <cell r="F2962">
            <v>7.71</v>
          </cell>
          <cell r="G2962">
            <v>10</v>
          </cell>
          <cell r="H2962">
            <v>80</v>
          </cell>
          <cell r="I2962" t="str">
            <v>K10406</v>
          </cell>
        </row>
        <row r="2963">
          <cell r="A2963" t="str">
            <v>K104071051</v>
          </cell>
          <cell r="B2963" t="str">
            <v xml:space="preserve">LÊ THỊ THU </v>
          </cell>
          <cell r="C2963" t="str">
            <v>HIỀN</v>
          </cell>
          <cell r="D2963" t="str">
            <v>K10407A</v>
          </cell>
          <cell r="E2963">
            <v>8.1999999999999993</v>
          </cell>
          <cell r="F2963">
            <v>7.84</v>
          </cell>
          <cell r="G2963">
            <v>10</v>
          </cell>
          <cell r="H2963">
            <v>80</v>
          </cell>
          <cell r="I2963" t="str">
            <v>K10407A</v>
          </cell>
        </row>
        <row r="2964">
          <cell r="A2964" t="str">
            <v>K104071060</v>
          </cell>
          <cell r="B2964" t="str">
            <v xml:space="preserve">TÔ QUỐC </v>
          </cell>
          <cell r="C2964" t="str">
            <v>HƯNG</v>
          </cell>
          <cell r="D2964" t="str">
            <v>K10407A</v>
          </cell>
          <cell r="E2964">
            <v>8.1999999999999993</v>
          </cell>
          <cell r="F2964">
            <v>7.32</v>
          </cell>
          <cell r="G2964">
            <v>10</v>
          </cell>
          <cell r="H2964">
            <v>80</v>
          </cell>
          <cell r="I2964" t="str">
            <v>K10407A</v>
          </cell>
        </row>
        <row r="2965">
          <cell r="A2965" t="str">
            <v>K104071084</v>
          </cell>
          <cell r="B2965" t="str">
            <v xml:space="preserve">NGUYỄN THỊ NHƯ </v>
          </cell>
          <cell r="C2965" t="str">
            <v>NGỌC</v>
          </cell>
          <cell r="D2965" t="str">
            <v>K10407A</v>
          </cell>
          <cell r="E2965">
            <v>8.1999999999999993</v>
          </cell>
          <cell r="F2965">
            <v>6.79</v>
          </cell>
          <cell r="G2965">
            <v>10</v>
          </cell>
          <cell r="H2965">
            <v>80</v>
          </cell>
          <cell r="I2965" t="str">
            <v>K10407A</v>
          </cell>
        </row>
        <row r="2966">
          <cell r="A2966" t="str">
            <v>K104071094</v>
          </cell>
          <cell r="B2966" t="str">
            <v xml:space="preserve">ĐỖ THỊ THUỲ </v>
          </cell>
          <cell r="C2966" t="str">
            <v>NHUNG</v>
          </cell>
          <cell r="D2966" t="str">
            <v>K10407A</v>
          </cell>
          <cell r="E2966">
            <v>8.1999999999999993</v>
          </cell>
          <cell r="F2966">
            <v>7.24</v>
          </cell>
          <cell r="G2966">
            <v>10</v>
          </cell>
          <cell r="H2966">
            <v>80</v>
          </cell>
          <cell r="I2966" t="str">
            <v>K10407A</v>
          </cell>
        </row>
        <row r="2967">
          <cell r="A2967" t="str">
            <v>K104071097</v>
          </cell>
          <cell r="B2967" t="str">
            <v xml:space="preserve">NGUYỄN QUANG </v>
          </cell>
          <cell r="C2967" t="str">
            <v>PHÚC</v>
          </cell>
          <cell r="D2967" t="str">
            <v>K10407A</v>
          </cell>
          <cell r="E2967">
            <v>8.1999999999999993</v>
          </cell>
          <cell r="F2967">
            <v>7.45</v>
          </cell>
          <cell r="G2967">
            <v>10</v>
          </cell>
          <cell r="H2967">
            <v>80</v>
          </cell>
          <cell r="I2967" t="str">
            <v>K10407A</v>
          </cell>
        </row>
        <row r="2968">
          <cell r="A2968" t="str">
            <v>K104071118</v>
          </cell>
          <cell r="B2968" t="str">
            <v xml:space="preserve">HỒ VIỆT </v>
          </cell>
          <cell r="C2968" t="str">
            <v>TÂN</v>
          </cell>
          <cell r="D2968" t="str">
            <v>K10407A</v>
          </cell>
          <cell r="E2968">
            <v>8.1999999999999993</v>
          </cell>
          <cell r="F2968">
            <v>7.54</v>
          </cell>
          <cell r="G2968">
            <v>10</v>
          </cell>
          <cell r="H2968">
            <v>80</v>
          </cell>
          <cell r="I2968" t="str">
            <v>K10407A</v>
          </cell>
        </row>
        <row r="2969">
          <cell r="A2969" t="str">
            <v>K104071164</v>
          </cell>
          <cell r="B2969" t="str">
            <v xml:space="preserve">HUỲNH NGỌC </v>
          </cell>
          <cell r="C2969" t="str">
            <v>DIỄN</v>
          </cell>
          <cell r="D2969" t="str">
            <v>K10407A</v>
          </cell>
          <cell r="E2969">
            <v>8.1999999999999993</v>
          </cell>
          <cell r="F2969">
            <v>7.82</v>
          </cell>
          <cell r="G2969">
            <v>10</v>
          </cell>
          <cell r="H2969">
            <v>80</v>
          </cell>
          <cell r="I2969" t="str">
            <v>K10407B</v>
          </cell>
        </row>
        <row r="2970">
          <cell r="A2970" t="str">
            <v>K104071169</v>
          </cell>
          <cell r="B2970" t="str">
            <v xml:space="preserve">NGUYỄN TRÚC </v>
          </cell>
          <cell r="C2970" t="str">
            <v>ĐẠT</v>
          </cell>
          <cell r="D2970" t="str">
            <v>K10407A</v>
          </cell>
          <cell r="E2970">
            <v>8.1999999999999993</v>
          </cell>
          <cell r="F2970">
            <v>7.17</v>
          </cell>
          <cell r="G2970">
            <v>10</v>
          </cell>
          <cell r="H2970">
            <v>80</v>
          </cell>
          <cell r="I2970" t="str">
            <v>K10407B</v>
          </cell>
        </row>
        <row r="2971">
          <cell r="A2971" t="str">
            <v>K104071183</v>
          </cell>
          <cell r="B2971" t="str">
            <v xml:space="preserve">ĐỖ THỊ MỸ </v>
          </cell>
          <cell r="C2971" t="str">
            <v>HOA</v>
          </cell>
          <cell r="D2971" t="str">
            <v>K10407A</v>
          </cell>
          <cell r="E2971">
            <v>8.1999999999999993</v>
          </cell>
          <cell r="F2971">
            <v>6.6</v>
          </cell>
          <cell r="G2971">
            <v>10</v>
          </cell>
          <cell r="H2971">
            <v>80</v>
          </cell>
          <cell r="I2971" t="str">
            <v>K10407B</v>
          </cell>
        </row>
        <row r="2972">
          <cell r="A2972" t="str">
            <v>K104071184</v>
          </cell>
          <cell r="B2972" t="str">
            <v xml:space="preserve">TRỊNH THỊ PHƯƠNG </v>
          </cell>
          <cell r="C2972" t="str">
            <v>HOA</v>
          </cell>
          <cell r="D2972" t="str">
            <v>K10407A</v>
          </cell>
          <cell r="E2972">
            <v>8.1999999999999993</v>
          </cell>
          <cell r="F2972">
            <v>7.68</v>
          </cell>
          <cell r="G2972">
            <v>10</v>
          </cell>
          <cell r="H2972">
            <v>80</v>
          </cell>
          <cell r="I2972" t="str">
            <v>K10407B</v>
          </cell>
        </row>
        <row r="2973">
          <cell r="A2973" t="str">
            <v>K104071198</v>
          </cell>
          <cell r="B2973" t="str">
            <v xml:space="preserve">NGUYỄN THỊ MỸ </v>
          </cell>
          <cell r="C2973" t="str">
            <v>LINH</v>
          </cell>
          <cell r="D2973" t="str">
            <v>K10407A</v>
          </cell>
          <cell r="E2973">
            <v>8.1999999999999993</v>
          </cell>
          <cell r="F2973">
            <v>7.53</v>
          </cell>
          <cell r="G2973">
            <v>10</v>
          </cell>
          <cell r="H2973">
            <v>80</v>
          </cell>
          <cell r="I2973" t="str">
            <v>K10407B</v>
          </cell>
        </row>
        <row r="2974">
          <cell r="A2974" t="str">
            <v>K104071203</v>
          </cell>
          <cell r="B2974" t="str">
            <v xml:space="preserve">PHẠM THỊ NGỌC </v>
          </cell>
          <cell r="C2974" t="str">
            <v>MAI</v>
          </cell>
          <cell r="D2974" t="str">
            <v>K10407A</v>
          </cell>
          <cell r="E2974">
            <v>8.1999999999999993</v>
          </cell>
          <cell r="F2974">
            <v>7.85</v>
          </cell>
          <cell r="G2974">
            <v>10</v>
          </cell>
          <cell r="H2974">
            <v>80</v>
          </cell>
          <cell r="I2974" t="str">
            <v>K10407B</v>
          </cell>
        </row>
        <row r="2975">
          <cell r="A2975" t="str">
            <v>K104071213</v>
          </cell>
          <cell r="B2975" t="str">
            <v xml:space="preserve">LÊ THỊ HỒNG </v>
          </cell>
          <cell r="C2975" t="str">
            <v>NGỌC</v>
          </cell>
          <cell r="D2975" t="str">
            <v>K10407A</v>
          </cell>
          <cell r="E2975">
            <v>8.1999999999999993</v>
          </cell>
          <cell r="F2975">
            <v>6.88</v>
          </cell>
          <cell r="G2975">
            <v>10</v>
          </cell>
          <cell r="H2975">
            <v>80</v>
          </cell>
          <cell r="I2975" t="str">
            <v>K10407B</v>
          </cell>
        </row>
        <row r="2976">
          <cell r="A2976" t="str">
            <v>K104071244</v>
          </cell>
          <cell r="B2976" t="str">
            <v xml:space="preserve">VŨ THỊ </v>
          </cell>
          <cell r="C2976" t="str">
            <v>THÀNH</v>
          </cell>
          <cell r="D2976" t="str">
            <v>K10407A</v>
          </cell>
          <cell r="E2976">
            <v>8.1999999999999993</v>
          </cell>
          <cell r="F2976">
            <v>7.48</v>
          </cell>
          <cell r="G2976">
            <v>10</v>
          </cell>
          <cell r="H2976">
            <v>80</v>
          </cell>
          <cell r="I2976" t="str">
            <v>K10407B</v>
          </cell>
        </row>
        <row r="2977">
          <cell r="A2977" t="str">
            <v>K105011361</v>
          </cell>
          <cell r="B2977" t="str">
            <v xml:space="preserve">TRẦN THỊ BÍCH </v>
          </cell>
          <cell r="C2977" t="str">
            <v>TRÂM</v>
          </cell>
          <cell r="D2977" t="str">
            <v>K10501</v>
          </cell>
          <cell r="E2977">
            <v>8.1999999999999993</v>
          </cell>
          <cell r="F2977">
            <v>7.45</v>
          </cell>
          <cell r="G2977">
            <v>10</v>
          </cell>
          <cell r="H2977">
            <v>80</v>
          </cell>
          <cell r="I2977" t="str">
            <v>K10501</v>
          </cell>
        </row>
        <row r="2978">
          <cell r="A2978" t="str">
            <v>K105021379</v>
          </cell>
          <cell r="B2978" t="str">
            <v xml:space="preserve">VÕ THỊ THU </v>
          </cell>
          <cell r="C2978" t="str">
            <v>BÌNH</v>
          </cell>
          <cell r="D2978" t="str">
            <v>K10502</v>
          </cell>
          <cell r="E2978">
            <v>8.1999999999999993</v>
          </cell>
          <cell r="F2978">
            <v>7.29</v>
          </cell>
          <cell r="G2978">
            <v>10</v>
          </cell>
          <cell r="H2978">
            <v>80</v>
          </cell>
          <cell r="I2978" t="str">
            <v>K10502</v>
          </cell>
        </row>
        <row r="2979">
          <cell r="A2979" t="str">
            <v>K105021389</v>
          </cell>
          <cell r="B2979" t="str">
            <v xml:space="preserve">BÙI THỊ THU </v>
          </cell>
          <cell r="C2979" t="str">
            <v>HÀ</v>
          </cell>
          <cell r="D2979" t="str">
            <v>K10502</v>
          </cell>
          <cell r="E2979">
            <v>8.1999999999999993</v>
          </cell>
          <cell r="F2979">
            <v>7.48</v>
          </cell>
          <cell r="G2979">
            <v>10</v>
          </cell>
          <cell r="H2979">
            <v>80</v>
          </cell>
          <cell r="I2979" t="str">
            <v>K10502</v>
          </cell>
        </row>
        <row r="2980">
          <cell r="A2980" t="str">
            <v>K105021408</v>
          </cell>
          <cell r="B2980" t="str">
            <v xml:space="preserve">BÙI THỊ THU </v>
          </cell>
          <cell r="C2980" t="str">
            <v>LĨNH</v>
          </cell>
          <cell r="D2980" t="str">
            <v>K10502</v>
          </cell>
          <cell r="E2980">
            <v>8.1999999999999993</v>
          </cell>
          <cell r="F2980">
            <v>7.16</v>
          </cell>
          <cell r="G2980">
            <v>10</v>
          </cell>
          <cell r="H2980">
            <v>80</v>
          </cell>
          <cell r="I2980" t="str">
            <v>K10502</v>
          </cell>
        </row>
        <row r="2981">
          <cell r="A2981" t="str">
            <v>K105021437</v>
          </cell>
          <cell r="B2981" t="str">
            <v xml:space="preserve">NGUYỄN THỊ VÕ </v>
          </cell>
          <cell r="C2981" t="str">
            <v>THIÊN</v>
          </cell>
          <cell r="D2981" t="str">
            <v>K10502</v>
          </cell>
          <cell r="E2981">
            <v>8.1999999999999993</v>
          </cell>
          <cell r="F2981">
            <v>7.3</v>
          </cell>
          <cell r="G2981">
            <v>10</v>
          </cell>
          <cell r="H2981">
            <v>80</v>
          </cell>
          <cell r="I2981" t="str">
            <v>K10502</v>
          </cell>
        </row>
        <row r="2982">
          <cell r="A2982" t="str">
            <v>K105031468</v>
          </cell>
          <cell r="B2982" t="str">
            <v xml:space="preserve">BÙI THỊ LAN </v>
          </cell>
          <cell r="C2982" t="str">
            <v>ANH</v>
          </cell>
          <cell r="D2982" t="str">
            <v>K10503</v>
          </cell>
          <cell r="E2982">
            <v>8.1999999999999993</v>
          </cell>
          <cell r="F2982">
            <v>7</v>
          </cell>
          <cell r="G2982">
            <v>10</v>
          </cell>
          <cell r="H2982">
            <v>80</v>
          </cell>
          <cell r="I2982" t="str">
            <v>K10503</v>
          </cell>
        </row>
        <row r="2983">
          <cell r="A2983" t="str">
            <v>K105031494</v>
          </cell>
          <cell r="B2983" t="str">
            <v xml:space="preserve">VÕ MAI </v>
          </cell>
          <cell r="C2983" t="str">
            <v>KHÁNH</v>
          </cell>
          <cell r="D2983" t="str">
            <v>K10503</v>
          </cell>
          <cell r="E2983">
            <v>8.1999999999999993</v>
          </cell>
          <cell r="F2983">
            <v>7.1</v>
          </cell>
          <cell r="G2983">
            <v>10</v>
          </cell>
          <cell r="H2983">
            <v>80</v>
          </cell>
          <cell r="I2983" t="str">
            <v>K10503</v>
          </cell>
        </row>
        <row r="2984">
          <cell r="A2984" t="str">
            <v>K105031505</v>
          </cell>
          <cell r="B2984" t="str">
            <v xml:space="preserve">NGUYỄN THỊ </v>
          </cell>
          <cell r="C2984" t="str">
            <v>LÝ</v>
          </cell>
          <cell r="D2984" t="str">
            <v>K10503</v>
          </cell>
          <cell r="E2984">
            <v>8.1999999999999993</v>
          </cell>
          <cell r="F2984">
            <v>7.05</v>
          </cell>
          <cell r="G2984">
            <v>10</v>
          </cell>
          <cell r="H2984">
            <v>80</v>
          </cell>
          <cell r="I2984" t="str">
            <v>K10503</v>
          </cell>
        </row>
        <row r="2985">
          <cell r="A2985" t="str">
            <v>K105031520</v>
          </cell>
          <cell r="B2985" t="str">
            <v xml:space="preserve">TRẦN THỊ MAI </v>
          </cell>
          <cell r="C2985" t="str">
            <v>NHI</v>
          </cell>
          <cell r="D2985" t="str">
            <v>K10503</v>
          </cell>
          <cell r="E2985">
            <v>8.1999999999999993</v>
          </cell>
          <cell r="F2985">
            <v>7.17</v>
          </cell>
          <cell r="G2985">
            <v>10</v>
          </cell>
          <cell r="H2985">
            <v>80</v>
          </cell>
          <cell r="I2985" t="str">
            <v>K10503</v>
          </cell>
        </row>
        <row r="2986">
          <cell r="A2986" t="str">
            <v>K105041608</v>
          </cell>
          <cell r="B2986" t="str">
            <v xml:space="preserve">PHAN NGUYỄN TRÚC </v>
          </cell>
          <cell r="C2986" t="str">
            <v>MAI</v>
          </cell>
          <cell r="D2986" t="str">
            <v>K10504</v>
          </cell>
          <cell r="E2986">
            <v>8.1999999999999993</v>
          </cell>
          <cell r="F2986">
            <v>7.14</v>
          </cell>
          <cell r="G2986">
            <v>10</v>
          </cell>
          <cell r="H2986">
            <v>80</v>
          </cell>
          <cell r="I2986" t="str">
            <v>K10504</v>
          </cell>
        </row>
        <row r="2987">
          <cell r="A2987" t="str">
            <v>K105041612</v>
          </cell>
          <cell r="B2987" t="str">
            <v xml:space="preserve">VÕ THỊ KHÁNH </v>
          </cell>
          <cell r="C2987" t="str">
            <v>MỸ</v>
          </cell>
          <cell r="D2987" t="str">
            <v>K10504</v>
          </cell>
          <cell r="E2987">
            <v>8.1999999999999993</v>
          </cell>
          <cell r="F2987">
            <v>7.71</v>
          </cell>
          <cell r="G2987">
            <v>10</v>
          </cell>
          <cell r="H2987">
            <v>80</v>
          </cell>
          <cell r="I2987" t="str">
            <v>K10504</v>
          </cell>
        </row>
        <row r="2988">
          <cell r="A2988" t="str">
            <v>K105041650</v>
          </cell>
          <cell r="B2988" t="str">
            <v xml:space="preserve">KHỔNG THỊ </v>
          </cell>
          <cell r="C2988" t="str">
            <v>THU</v>
          </cell>
          <cell r="D2988" t="str">
            <v>K10504</v>
          </cell>
          <cell r="E2988">
            <v>8.1999999999999993</v>
          </cell>
          <cell r="F2988">
            <v>6.99</v>
          </cell>
          <cell r="G2988">
            <v>10</v>
          </cell>
          <cell r="H2988">
            <v>80</v>
          </cell>
          <cell r="I2988" t="str">
            <v>K10504</v>
          </cell>
        </row>
        <row r="2989">
          <cell r="A2989" t="str">
            <v>K115031652</v>
          </cell>
          <cell r="B2989" t="str">
            <v xml:space="preserve">HỒ CHÍ </v>
          </cell>
          <cell r="C2989" t="str">
            <v>TRƯỜNG</v>
          </cell>
          <cell r="D2989" t="str">
            <v>K11503</v>
          </cell>
          <cell r="E2989">
            <v>8.18</v>
          </cell>
          <cell r="F2989">
            <v>7.89</v>
          </cell>
          <cell r="G2989">
            <v>22</v>
          </cell>
          <cell r="H2989">
            <v>100</v>
          </cell>
          <cell r="I2989" t="str">
            <v>K11503</v>
          </cell>
        </row>
        <row r="2990">
          <cell r="A2990" t="str">
            <v>K105021420</v>
          </cell>
          <cell r="B2990" t="str">
            <v xml:space="preserve">LÊ THỊ YẾN </v>
          </cell>
          <cell r="C2990" t="str">
            <v>NHI</v>
          </cell>
          <cell r="D2990" t="str">
            <v>K10502</v>
          </cell>
          <cell r="E2990">
            <v>8.15</v>
          </cell>
          <cell r="F2990">
            <v>6.41</v>
          </cell>
          <cell r="G2990">
            <v>23</v>
          </cell>
          <cell r="H2990">
            <v>80</v>
          </cell>
          <cell r="I2990" t="str">
            <v>K10502</v>
          </cell>
        </row>
        <row r="2991">
          <cell r="A2991" t="str">
            <v>K104071210</v>
          </cell>
          <cell r="B2991" t="str">
            <v xml:space="preserve">PHAN TRẦN KIM </v>
          </cell>
          <cell r="C2991" t="str">
            <v>NGÂN</v>
          </cell>
          <cell r="D2991" t="str">
            <v>K10407A</v>
          </cell>
          <cell r="E2991">
            <v>8.15</v>
          </cell>
          <cell r="F2991">
            <v>7.45</v>
          </cell>
          <cell r="G2991">
            <v>13</v>
          </cell>
          <cell r="H2991">
            <v>80</v>
          </cell>
          <cell r="I2991" t="str">
            <v>K10407B</v>
          </cell>
        </row>
        <row r="2992">
          <cell r="A2992" t="str">
            <v>K104010030</v>
          </cell>
          <cell r="B2992" t="str">
            <v xml:space="preserve">PHAN VĂN </v>
          </cell>
          <cell r="C2992" t="str">
            <v>HOÀNH</v>
          </cell>
          <cell r="D2992" t="str">
            <v>K10401</v>
          </cell>
          <cell r="E2992">
            <v>8.15</v>
          </cell>
          <cell r="F2992">
            <v>6.97</v>
          </cell>
          <cell r="G2992">
            <v>10</v>
          </cell>
          <cell r="H2992">
            <v>80</v>
          </cell>
          <cell r="I2992" t="str">
            <v>K10401</v>
          </cell>
        </row>
        <row r="2993">
          <cell r="A2993" t="str">
            <v>K104020118</v>
          </cell>
          <cell r="B2993" t="str">
            <v xml:space="preserve">NGUYỄN THỊ </v>
          </cell>
          <cell r="C2993" t="str">
            <v>DUNG</v>
          </cell>
          <cell r="D2993" t="str">
            <v>K10402</v>
          </cell>
          <cell r="E2993">
            <v>8.15</v>
          </cell>
          <cell r="F2993">
            <v>8.0500000000000007</v>
          </cell>
          <cell r="G2993">
            <v>10</v>
          </cell>
          <cell r="H2993">
            <v>80</v>
          </cell>
          <cell r="I2993" t="str">
            <v>K10402A</v>
          </cell>
        </row>
        <row r="2994">
          <cell r="A2994" t="str">
            <v>K104020186</v>
          </cell>
          <cell r="B2994" t="str">
            <v xml:space="preserve">NGUYỄN THỊ THU </v>
          </cell>
          <cell r="C2994" t="str">
            <v>THẢO</v>
          </cell>
          <cell r="D2994" t="str">
            <v>K10402</v>
          </cell>
          <cell r="E2994">
            <v>8.15</v>
          </cell>
          <cell r="F2994">
            <v>7.56</v>
          </cell>
          <cell r="G2994">
            <v>10</v>
          </cell>
          <cell r="H2994">
            <v>80</v>
          </cell>
          <cell r="I2994" t="str">
            <v>K10402A</v>
          </cell>
        </row>
        <row r="2995">
          <cell r="A2995" t="str">
            <v>K104020288</v>
          </cell>
          <cell r="B2995" t="str">
            <v xml:space="preserve">NGÔ THỊ KIM </v>
          </cell>
          <cell r="C2995" t="str">
            <v>OANH</v>
          </cell>
          <cell r="D2995" t="str">
            <v>K10402</v>
          </cell>
          <cell r="E2995">
            <v>8.15</v>
          </cell>
          <cell r="F2995">
            <v>7.57</v>
          </cell>
          <cell r="G2995">
            <v>10</v>
          </cell>
          <cell r="H2995">
            <v>80</v>
          </cell>
          <cell r="I2995" t="str">
            <v>K10402B</v>
          </cell>
        </row>
        <row r="2996">
          <cell r="A2996" t="str">
            <v>K104030346</v>
          </cell>
          <cell r="B2996" t="str">
            <v xml:space="preserve">NGUYỄN HOÀI </v>
          </cell>
          <cell r="C2996" t="str">
            <v>BẢO</v>
          </cell>
          <cell r="D2996" t="str">
            <v>K10403</v>
          </cell>
          <cell r="E2996">
            <v>8.15</v>
          </cell>
          <cell r="F2996">
            <v>7.07</v>
          </cell>
          <cell r="G2996">
            <v>10</v>
          </cell>
          <cell r="H2996">
            <v>80</v>
          </cell>
          <cell r="I2996" t="str">
            <v>K10403</v>
          </cell>
        </row>
        <row r="2997">
          <cell r="A2997" t="str">
            <v>K104030353</v>
          </cell>
          <cell r="B2997" t="str">
            <v xml:space="preserve">PHÙNG THÀNH </v>
          </cell>
          <cell r="C2997" t="str">
            <v>DŨNG</v>
          </cell>
          <cell r="D2997" t="str">
            <v>K10403</v>
          </cell>
          <cell r="E2997">
            <v>8.15</v>
          </cell>
          <cell r="F2997">
            <v>6.42</v>
          </cell>
          <cell r="G2997">
            <v>10</v>
          </cell>
          <cell r="H2997">
            <v>80</v>
          </cell>
          <cell r="I2997" t="str">
            <v>K10403</v>
          </cell>
        </row>
        <row r="2998">
          <cell r="A2998" t="str">
            <v>K104030359</v>
          </cell>
          <cell r="B2998" t="str">
            <v xml:space="preserve">NGUYỄN THỊ VIỆT </v>
          </cell>
          <cell r="C2998" t="str">
            <v>HÀ</v>
          </cell>
          <cell r="D2998" t="str">
            <v>K10403</v>
          </cell>
          <cell r="E2998">
            <v>8.15</v>
          </cell>
          <cell r="F2998">
            <v>7.55</v>
          </cell>
          <cell r="G2998">
            <v>10</v>
          </cell>
          <cell r="H2998">
            <v>80</v>
          </cell>
          <cell r="I2998" t="str">
            <v>K10403</v>
          </cell>
        </row>
        <row r="2999">
          <cell r="A2999" t="str">
            <v>K104030370</v>
          </cell>
          <cell r="B2999" t="str">
            <v xml:space="preserve">NGUYỄN THỊ KIM </v>
          </cell>
          <cell r="C2999" t="str">
            <v>KHÁNH</v>
          </cell>
          <cell r="D2999" t="str">
            <v>K10403</v>
          </cell>
          <cell r="E2999">
            <v>8.15</v>
          </cell>
          <cell r="F2999">
            <v>7.58</v>
          </cell>
          <cell r="G2999">
            <v>10</v>
          </cell>
          <cell r="H2999">
            <v>80</v>
          </cell>
          <cell r="I2999" t="str">
            <v>K10403</v>
          </cell>
        </row>
        <row r="3000">
          <cell r="A3000" t="str">
            <v>K104030383</v>
          </cell>
          <cell r="B3000" t="str">
            <v xml:space="preserve">LÊ HỮU </v>
          </cell>
          <cell r="C3000" t="str">
            <v>NGHĨA</v>
          </cell>
          <cell r="D3000" t="str">
            <v>K10403</v>
          </cell>
          <cell r="E3000">
            <v>8.15</v>
          </cell>
          <cell r="F3000">
            <v>7.08</v>
          </cell>
          <cell r="G3000">
            <v>10</v>
          </cell>
          <cell r="H3000">
            <v>80</v>
          </cell>
          <cell r="I3000" t="str">
            <v>K10403</v>
          </cell>
        </row>
        <row r="3001">
          <cell r="A3001" t="str">
            <v>K104030398</v>
          </cell>
          <cell r="B3001" t="str">
            <v xml:space="preserve">NGUYỄN THÙY </v>
          </cell>
          <cell r="C3001" t="str">
            <v>PHƯƠNG</v>
          </cell>
          <cell r="D3001" t="str">
            <v>K10403</v>
          </cell>
          <cell r="E3001">
            <v>8.15</v>
          </cell>
          <cell r="F3001">
            <v>7.36</v>
          </cell>
          <cell r="G3001">
            <v>10</v>
          </cell>
          <cell r="H3001">
            <v>80</v>
          </cell>
          <cell r="I3001" t="str">
            <v>K10403</v>
          </cell>
        </row>
        <row r="3002">
          <cell r="A3002" t="str">
            <v>K104030423</v>
          </cell>
          <cell r="B3002" t="str">
            <v xml:space="preserve">NGUYỄN THỊ KIỀU </v>
          </cell>
          <cell r="C3002" t="str">
            <v>TRANG</v>
          </cell>
          <cell r="D3002" t="str">
            <v>K10403</v>
          </cell>
          <cell r="E3002">
            <v>8.15</v>
          </cell>
          <cell r="F3002">
            <v>7.36</v>
          </cell>
          <cell r="G3002">
            <v>10</v>
          </cell>
          <cell r="H3002">
            <v>80</v>
          </cell>
          <cell r="I3002" t="str">
            <v>K10403</v>
          </cell>
        </row>
        <row r="3003">
          <cell r="A3003" t="str">
            <v>K104030435</v>
          </cell>
          <cell r="B3003" t="str">
            <v xml:space="preserve">TRẦN THỊ NGỌC </v>
          </cell>
          <cell r="C3003" t="str">
            <v>CHÂU</v>
          </cell>
          <cell r="D3003" t="str">
            <v>K10403</v>
          </cell>
          <cell r="E3003">
            <v>8.15</v>
          </cell>
          <cell r="F3003">
            <v>7.58</v>
          </cell>
          <cell r="G3003">
            <v>10</v>
          </cell>
          <cell r="H3003">
            <v>80</v>
          </cell>
          <cell r="I3003" t="str">
            <v>K10403</v>
          </cell>
        </row>
        <row r="3004">
          <cell r="A3004" t="str">
            <v>K104040622</v>
          </cell>
          <cell r="B3004" t="str">
            <v xml:space="preserve">NGUYỄN THỊ THANH </v>
          </cell>
          <cell r="C3004" t="str">
            <v>NHÂN</v>
          </cell>
          <cell r="D3004" t="str">
            <v>K10404A</v>
          </cell>
          <cell r="E3004">
            <v>8.15</v>
          </cell>
          <cell r="F3004">
            <v>7.9</v>
          </cell>
          <cell r="G3004">
            <v>10</v>
          </cell>
          <cell r="H3004">
            <v>80</v>
          </cell>
          <cell r="I3004" t="str">
            <v>K10404B</v>
          </cell>
        </row>
        <row r="3005">
          <cell r="A3005" t="str">
            <v>K104050738</v>
          </cell>
          <cell r="B3005" t="str">
            <v xml:space="preserve">NGUYỄN THỊ MINH </v>
          </cell>
          <cell r="C3005" t="str">
            <v>LUẬN</v>
          </cell>
          <cell r="D3005" t="str">
            <v>K10405A</v>
          </cell>
          <cell r="E3005">
            <v>8.15</v>
          </cell>
          <cell r="F3005">
            <v>7.73</v>
          </cell>
          <cell r="G3005">
            <v>10</v>
          </cell>
          <cell r="H3005">
            <v>80</v>
          </cell>
          <cell r="I3005" t="str">
            <v>K10405A</v>
          </cell>
        </row>
        <row r="3006">
          <cell r="A3006" t="str">
            <v>K104050739</v>
          </cell>
          <cell r="B3006" t="str">
            <v xml:space="preserve">NGUYỄN THỊ YẾN </v>
          </cell>
          <cell r="C3006" t="str">
            <v>LY</v>
          </cell>
          <cell r="D3006" t="str">
            <v>K10405A</v>
          </cell>
          <cell r="E3006">
            <v>8.15</v>
          </cell>
          <cell r="F3006">
            <v>7.81</v>
          </cell>
          <cell r="G3006">
            <v>10</v>
          </cell>
          <cell r="H3006">
            <v>80</v>
          </cell>
          <cell r="I3006" t="str">
            <v>K10405A</v>
          </cell>
        </row>
        <row r="3007">
          <cell r="A3007" t="str">
            <v>K104050803</v>
          </cell>
          <cell r="B3007" t="str">
            <v xml:space="preserve">ĐÀO QUANG </v>
          </cell>
          <cell r="C3007" t="str">
            <v>TRUNG</v>
          </cell>
          <cell r="D3007" t="str">
            <v>K10405A</v>
          </cell>
          <cell r="E3007">
            <v>8.15</v>
          </cell>
          <cell r="F3007">
            <v>7.83</v>
          </cell>
          <cell r="G3007">
            <v>10</v>
          </cell>
          <cell r="H3007">
            <v>80</v>
          </cell>
          <cell r="I3007" t="str">
            <v>K10405A</v>
          </cell>
        </row>
        <row r="3008">
          <cell r="A3008" t="str">
            <v>K104050883</v>
          </cell>
          <cell r="B3008" t="str">
            <v xml:space="preserve">TRẦN PHAN YẾN </v>
          </cell>
          <cell r="C3008" t="str">
            <v>OANH</v>
          </cell>
          <cell r="D3008" t="str">
            <v>K10405A</v>
          </cell>
          <cell r="E3008">
            <v>8.15</v>
          </cell>
          <cell r="F3008">
            <v>7.17</v>
          </cell>
          <cell r="G3008">
            <v>10</v>
          </cell>
          <cell r="H3008">
            <v>80</v>
          </cell>
          <cell r="I3008" t="str">
            <v>K10405B</v>
          </cell>
        </row>
        <row r="3009">
          <cell r="A3009" t="str">
            <v>K104050912</v>
          </cell>
          <cell r="B3009" t="str">
            <v xml:space="preserve">TRẦN THỊ NGỌC </v>
          </cell>
          <cell r="C3009" t="str">
            <v>THƯƠNG</v>
          </cell>
          <cell r="D3009" t="str">
            <v>K10405A</v>
          </cell>
          <cell r="E3009">
            <v>8.15</v>
          </cell>
          <cell r="F3009">
            <v>7.13</v>
          </cell>
          <cell r="G3009">
            <v>10</v>
          </cell>
          <cell r="H3009">
            <v>80</v>
          </cell>
          <cell r="I3009" t="str">
            <v>K10405B</v>
          </cell>
        </row>
        <row r="3010">
          <cell r="A3010" t="str">
            <v>K104050927</v>
          </cell>
          <cell r="B3010" t="str">
            <v xml:space="preserve">BÙI THỊ THANH </v>
          </cell>
          <cell r="C3010" t="str">
            <v>TUYỀN</v>
          </cell>
          <cell r="D3010" t="str">
            <v>K10405A</v>
          </cell>
          <cell r="E3010">
            <v>8.15</v>
          </cell>
          <cell r="F3010">
            <v>7.66</v>
          </cell>
          <cell r="G3010">
            <v>10</v>
          </cell>
          <cell r="H3010">
            <v>80</v>
          </cell>
          <cell r="I3010" t="str">
            <v>K10405B</v>
          </cell>
        </row>
        <row r="3011">
          <cell r="A3011" t="str">
            <v>K104071143</v>
          </cell>
          <cell r="B3011" t="str">
            <v xml:space="preserve">TRẦN XUÂN </v>
          </cell>
          <cell r="C3011" t="str">
            <v>TRỌNG</v>
          </cell>
          <cell r="D3011" t="str">
            <v>K10407A</v>
          </cell>
          <cell r="E3011">
            <v>8.15</v>
          </cell>
          <cell r="F3011">
            <v>6.59</v>
          </cell>
          <cell r="G3011">
            <v>10</v>
          </cell>
          <cell r="H3011">
            <v>80</v>
          </cell>
          <cell r="I3011" t="str">
            <v>K10407A</v>
          </cell>
        </row>
        <row r="3012">
          <cell r="A3012" t="str">
            <v>K104071158</v>
          </cell>
          <cell r="B3012" t="str">
            <v xml:space="preserve">TRƯƠNG MỸ PHƯƠNG </v>
          </cell>
          <cell r="C3012" t="str">
            <v>ANH</v>
          </cell>
          <cell r="D3012" t="str">
            <v>K10407A</v>
          </cell>
          <cell r="E3012">
            <v>8.15</v>
          </cell>
          <cell r="F3012">
            <v>7.45</v>
          </cell>
          <cell r="G3012">
            <v>10</v>
          </cell>
          <cell r="H3012">
            <v>80</v>
          </cell>
          <cell r="I3012" t="str">
            <v>K10407B</v>
          </cell>
        </row>
        <row r="3013">
          <cell r="A3013" t="str">
            <v>K104071202</v>
          </cell>
          <cell r="B3013" t="str">
            <v xml:space="preserve">NGUYỄN THỊ PHƯƠNG </v>
          </cell>
          <cell r="C3013" t="str">
            <v>LY</v>
          </cell>
          <cell r="D3013" t="str">
            <v>K10407A</v>
          </cell>
          <cell r="E3013">
            <v>8.15</v>
          </cell>
          <cell r="F3013">
            <v>7.24</v>
          </cell>
          <cell r="G3013">
            <v>10</v>
          </cell>
          <cell r="H3013">
            <v>80</v>
          </cell>
          <cell r="I3013" t="str">
            <v>K10407B</v>
          </cell>
        </row>
        <row r="3014">
          <cell r="A3014" t="str">
            <v>K104071276</v>
          </cell>
          <cell r="B3014" t="str">
            <v xml:space="preserve">LÊ THỊ BẢO </v>
          </cell>
          <cell r="C3014" t="str">
            <v>YẾN</v>
          </cell>
          <cell r="D3014" t="str">
            <v>K10407A</v>
          </cell>
          <cell r="E3014">
            <v>8.15</v>
          </cell>
          <cell r="F3014">
            <v>7.61</v>
          </cell>
          <cell r="G3014">
            <v>10</v>
          </cell>
          <cell r="H3014">
            <v>80</v>
          </cell>
          <cell r="I3014" t="str">
            <v>K10407B</v>
          </cell>
        </row>
        <row r="3015">
          <cell r="A3015" t="str">
            <v>K104071684</v>
          </cell>
          <cell r="B3015" t="str">
            <v xml:space="preserve">HUỲNH THỊ MỸ </v>
          </cell>
          <cell r="C3015" t="str">
            <v>BẢO</v>
          </cell>
          <cell r="D3015" t="str">
            <v>K10407A</v>
          </cell>
          <cell r="E3015">
            <v>8.15</v>
          </cell>
          <cell r="F3015">
            <v>7.69</v>
          </cell>
          <cell r="G3015">
            <v>10</v>
          </cell>
          <cell r="H3015">
            <v>80</v>
          </cell>
          <cell r="I3015" t="str">
            <v>K10407A</v>
          </cell>
        </row>
        <row r="3016">
          <cell r="A3016" t="str">
            <v>K105021398</v>
          </cell>
          <cell r="B3016" t="str">
            <v xml:space="preserve">HUỲNH QUANG </v>
          </cell>
          <cell r="C3016" t="str">
            <v>HIẾU</v>
          </cell>
          <cell r="D3016" t="str">
            <v>K10502</v>
          </cell>
          <cell r="E3016">
            <v>8.15</v>
          </cell>
          <cell r="F3016">
            <v>7.24</v>
          </cell>
          <cell r="G3016">
            <v>10</v>
          </cell>
          <cell r="H3016">
            <v>80</v>
          </cell>
          <cell r="I3016" t="str">
            <v>K10502</v>
          </cell>
        </row>
        <row r="3017">
          <cell r="A3017" t="str">
            <v>K105031477</v>
          </cell>
          <cell r="B3017" t="str">
            <v xml:space="preserve">NGUYỄN THỊ THUỲ </v>
          </cell>
          <cell r="C3017" t="str">
            <v>DUNG</v>
          </cell>
          <cell r="D3017" t="str">
            <v>K10503</v>
          </cell>
          <cell r="E3017">
            <v>8.15</v>
          </cell>
          <cell r="F3017">
            <v>7.42</v>
          </cell>
          <cell r="G3017">
            <v>10</v>
          </cell>
          <cell r="H3017">
            <v>80</v>
          </cell>
          <cell r="I3017" t="str">
            <v>K10503</v>
          </cell>
        </row>
        <row r="3018">
          <cell r="A3018" t="str">
            <v>K105041569</v>
          </cell>
          <cell r="B3018" t="str">
            <v xml:space="preserve">NGUYỄN THỊ HÀ </v>
          </cell>
          <cell r="C3018" t="str">
            <v>CHI</v>
          </cell>
          <cell r="D3018" t="str">
            <v>K10504</v>
          </cell>
          <cell r="E3018">
            <v>8.15</v>
          </cell>
          <cell r="F3018">
            <v>7.08</v>
          </cell>
          <cell r="G3018">
            <v>10</v>
          </cell>
          <cell r="H3018">
            <v>80</v>
          </cell>
          <cell r="I3018" t="str">
            <v>K10504</v>
          </cell>
        </row>
        <row r="3019">
          <cell r="A3019" t="str">
            <v>K105041576</v>
          </cell>
          <cell r="B3019" t="str">
            <v xml:space="preserve">BÙI THỊ CHÂU </v>
          </cell>
          <cell r="C3019" t="str">
            <v>GIANG</v>
          </cell>
          <cell r="D3019" t="str">
            <v>K10504</v>
          </cell>
          <cell r="E3019">
            <v>8.15</v>
          </cell>
          <cell r="F3019">
            <v>7.26</v>
          </cell>
          <cell r="G3019">
            <v>10</v>
          </cell>
          <cell r="H3019">
            <v>80</v>
          </cell>
          <cell r="I3019" t="str">
            <v>K10504</v>
          </cell>
        </row>
        <row r="3020">
          <cell r="A3020" t="str">
            <v>K105041601</v>
          </cell>
          <cell r="B3020" t="str">
            <v xml:space="preserve">NGUYỄN THỊ THUỲ </v>
          </cell>
          <cell r="C3020" t="str">
            <v>LINH</v>
          </cell>
          <cell r="D3020" t="str">
            <v>K10504</v>
          </cell>
          <cell r="E3020">
            <v>8.15</v>
          </cell>
          <cell r="F3020">
            <v>7.03</v>
          </cell>
          <cell r="G3020">
            <v>10</v>
          </cell>
          <cell r="H3020">
            <v>80</v>
          </cell>
          <cell r="I3020" t="str">
            <v>K10504</v>
          </cell>
        </row>
        <row r="3021">
          <cell r="A3021" t="str">
            <v>K105041611</v>
          </cell>
          <cell r="B3021" t="str">
            <v xml:space="preserve">PHAN NỮ HÀ </v>
          </cell>
          <cell r="C3021" t="str">
            <v>MY</v>
          </cell>
          <cell r="D3021" t="str">
            <v>K10504</v>
          </cell>
          <cell r="E3021">
            <v>8.15</v>
          </cell>
          <cell r="F3021">
            <v>7.35</v>
          </cell>
          <cell r="G3021">
            <v>10</v>
          </cell>
          <cell r="H3021">
            <v>80</v>
          </cell>
          <cell r="I3021" t="str">
            <v>K10504</v>
          </cell>
        </row>
        <row r="3022">
          <cell r="A3022" t="str">
            <v>K105041634</v>
          </cell>
          <cell r="B3022" t="str">
            <v xml:space="preserve">VÕ HUỲNNH MINH </v>
          </cell>
          <cell r="C3022" t="str">
            <v>PHƯƠNG</v>
          </cell>
          <cell r="D3022" t="str">
            <v>K10504</v>
          </cell>
          <cell r="E3022">
            <v>8.15</v>
          </cell>
          <cell r="F3022">
            <v>7.26</v>
          </cell>
          <cell r="G3022">
            <v>10</v>
          </cell>
          <cell r="H3022">
            <v>80</v>
          </cell>
          <cell r="I3022" t="str">
            <v>K10504</v>
          </cell>
        </row>
        <row r="3023">
          <cell r="A3023" t="str">
            <v>K124040762</v>
          </cell>
          <cell r="B3023" t="str">
            <v xml:space="preserve">TRẦN THANH </v>
          </cell>
          <cell r="C3023" t="str">
            <v>NHÀN</v>
          </cell>
          <cell r="D3023" t="str">
            <v>K12404A</v>
          </cell>
          <cell r="E3023">
            <v>8.1</v>
          </cell>
          <cell r="F3023">
            <v>7.99</v>
          </cell>
          <cell r="G3023">
            <v>20</v>
          </cell>
          <cell r="H3023">
            <v>90</v>
          </cell>
          <cell r="I3023" t="str">
            <v>K12404B</v>
          </cell>
        </row>
        <row r="3024">
          <cell r="A3024" t="str">
            <v>K104050846</v>
          </cell>
          <cell r="B3024" t="str">
            <v xml:space="preserve">ĐẶNG NGỌC </v>
          </cell>
          <cell r="C3024" t="str">
            <v>HỒI</v>
          </cell>
          <cell r="D3024" t="str">
            <v>K10405A</v>
          </cell>
          <cell r="E3024">
            <v>8.1</v>
          </cell>
          <cell r="F3024">
            <v>6.79</v>
          </cell>
          <cell r="G3024">
            <v>20</v>
          </cell>
          <cell r="H3024">
            <v>80</v>
          </cell>
          <cell r="I3024" t="str">
            <v>K10405B</v>
          </cell>
        </row>
        <row r="3025">
          <cell r="A3025" t="str">
            <v>K104010011</v>
          </cell>
          <cell r="B3025" t="str">
            <v xml:space="preserve">BÙI THỊ KIỀU </v>
          </cell>
          <cell r="C3025" t="str">
            <v>DIỄM</v>
          </cell>
          <cell r="D3025" t="str">
            <v>K10401</v>
          </cell>
          <cell r="E3025">
            <v>8.1</v>
          </cell>
          <cell r="F3025">
            <v>6.79</v>
          </cell>
          <cell r="G3025">
            <v>16</v>
          </cell>
          <cell r="H3025">
            <v>80</v>
          </cell>
          <cell r="I3025" t="str">
            <v>K10401</v>
          </cell>
        </row>
        <row r="3026">
          <cell r="A3026" t="str">
            <v>K104020327</v>
          </cell>
          <cell r="B3026" t="str">
            <v xml:space="preserve">TRẦN LÊ CẨM </v>
          </cell>
          <cell r="C3026" t="str">
            <v>TÚ</v>
          </cell>
          <cell r="D3026" t="str">
            <v>K10402</v>
          </cell>
          <cell r="E3026">
            <v>8.1</v>
          </cell>
          <cell r="F3026">
            <v>7.08</v>
          </cell>
          <cell r="G3026">
            <v>13</v>
          </cell>
          <cell r="H3026">
            <v>80</v>
          </cell>
          <cell r="I3026" t="str">
            <v>K10402B</v>
          </cell>
        </row>
        <row r="3027">
          <cell r="A3027" t="str">
            <v>K105041571</v>
          </cell>
          <cell r="B3027" t="str">
            <v xml:space="preserve">NGUYỄN THỊ THÚY </v>
          </cell>
          <cell r="C3027" t="str">
            <v>DIỄM</v>
          </cell>
          <cell r="D3027" t="str">
            <v>K10504</v>
          </cell>
          <cell r="E3027">
            <v>8.1</v>
          </cell>
          <cell r="F3027">
            <v>6.82</v>
          </cell>
          <cell r="G3027">
            <v>13</v>
          </cell>
          <cell r="H3027">
            <v>80</v>
          </cell>
          <cell r="I3027" t="str">
            <v>K10504</v>
          </cell>
        </row>
        <row r="3028">
          <cell r="A3028" t="str">
            <v>K105031506</v>
          </cell>
          <cell r="B3028" t="str">
            <v xml:space="preserve">TRẦN THỊ THANH </v>
          </cell>
          <cell r="C3028" t="str">
            <v>MAI</v>
          </cell>
          <cell r="D3028" t="str">
            <v>K10503</v>
          </cell>
          <cell r="E3028">
            <v>8.1</v>
          </cell>
          <cell r="F3028">
            <v>6.76</v>
          </cell>
          <cell r="G3028">
            <v>12</v>
          </cell>
          <cell r="H3028">
            <v>80</v>
          </cell>
          <cell r="I3028" t="str">
            <v>K10503</v>
          </cell>
        </row>
        <row r="3029">
          <cell r="A3029" t="str">
            <v>K104010019</v>
          </cell>
          <cell r="B3029" t="str">
            <v xml:space="preserve">ĐỖ THU </v>
          </cell>
          <cell r="C3029" t="str">
            <v>HÀ</v>
          </cell>
          <cell r="D3029" t="str">
            <v>K10401</v>
          </cell>
          <cell r="E3029">
            <v>8.1</v>
          </cell>
          <cell r="F3029">
            <v>6.91</v>
          </cell>
          <cell r="G3029">
            <v>10</v>
          </cell>
          <cell r="H3029">
            <v>80</v>
          </cell>
          <cell r="I3029" t="str">
            <v>K10401</v>
          </cell>
        </row>
        <row r="3030">
          <cell r="A3030" t="str">
            <v>K104010064</v>
          </cell>
          <cell r="B3030" t="str">
            <v xml:space="preserve">PHAN THỊ </v>
          </cell>
          <cell r="C3030" t="str">
            <v>NHUNG</v>
          </cell>
          <cell r="D3030" t="str">
            <v>K10401</v>
          </cell>
          <cell r="E3030">
            <v>8.1</v>
          </cell>
          <cell r="F3030">
            <v>7.6</v>
          </cell>
          <cell r="G3030">
            <v>10</v>
          </cell>
          <cell r="H3030">
            <v>80</v>
          </cell>
          <cell r="I3030" t="str">
            <v>K10401</v>
          </cell>
        </row>
        <row r="3031">
          <cell r="A3031" t="str">
            <v>K104010080</v>
          </cell>
          <cell r="B3031" t="str">
            <v xml:space="preserve">TRẦN THỊ HƯƠNG </v>
          </cell>
          <cell r="C3031" t="str">
            <v>THỦY</v>
          </cell>
          <cell r="D3031" t="str">
            <v>K10401</v>
          </cell>
          <cell r="E3031">
            <v>8.1</v>
          </cell>
          <cell r="F3031">
            <v>7.31</v>
          </cell>
          <cell r="G3031">
            <v>10</v>
          </cell>
          <cell r="H3031">
            <v>80</v>
          </cell>
          <cell r="I3031" t="str">
            <v>K10401</v>
          </cell>
        </row>
        <row r="3032">
          <cell r="A3032" t="str">
            <v>K104010102</v>
          </cell>
          <cell r="B3032" t="str">
            <v xml:space="preserve">NGUYỄN THỊ TRÚC </v>
          </cell>
          <cell r="C3032" t="str">
            <v>VY</v>
          </cell>
          <cell r="D3032" t="str">
            <v>K10401</v>
          </cell>
          <cell r="E3032">
            <v>8.1</v>
          </cell>
          <cell r="F3032">
            <v>7.49</v>
          </cell>
          <cell r="G3032">
            <v>10</v>
          </cell>
          <cell r="H3032">
            <v>80</v>
          </cell>
          <cell r="I3032" t="str">
            <v>K10401</v>
          </cell>
        </row>
        <row r="3033">
          <cell r="A3033" t="str">
            <v>K104020106</v>
          </cell>
          <cell r="B3033" t="str">
            <v xml:space="preserve">TRẦN KHÁNH </v>
          </cell>
          <cell r="C3033" t="str">
            <v>AN</v>
          </cell>
          <cell r="D3033" t="str">
            <v>K10402</v>
          </cell>
          <cell r="E3033">
            <v>8.1</v>
          </cell>
          <cell r="F3033">
            <v>8.1199999999999992</v>
          </cell>
          <cell r="G3033">
            <v>10</v>
          </cell>
          <cell r="H3033">
            <v>80</v>
          </cell>
          <cell r="I3033" t="str">
            <v>K10402A</v>
          </cell>
        </row>
        <row r="3034">
          <cell r="A3034" t="str">
            <v>K104020111</v>
          </cell>
          <cell r="B3034" t="str">
            <v xml:space="preserve">NGUYỄN MỸ </v>
          </cell>
          <cell r="C3034" t="str">
            <v>BÌNH</v>
          </cell>
          <cell r="D3034" t="str">
            <v>K10402</v>
          </cell>
          <cell r="E3034">
            <v>8.1</v>
          </cell>
          <cell r="F3034">
            <v>8.01</v>
          </cell>
          <cell r="G3034">
            <v>10</v>
          </cell>
          <cell r="H3034">
            <v>80</v>
          </cell>
          <cell r="I3034" t="str">
            <v>K10402A</v>
          </cell>
        </row>
        <row r="3035">
          <cell r="A3035" t="str">
            <v>K104020121</v>
          </cell>
          <cell r="B3035" t="str">
            <v xml:space="preserve">TRƯƠNG QUANG </v>
          </cell>
          <cell r="C3035" t="str">
            <v>DƯƠNG</v>
          </cell>
          <cell r="D3035" t="str">
            <v>K10402T</v>
          </cell>
          <cell r="E3035">
            <v>8.1</v>
          </cell>
          <cell r="F3035">
            <v>8.2200000000000006</v>
          </cell>
          <cell r="G3035">
            <v>10</v>
          </cell>
          <cell r="H3035">
            <v>80</v>
          </cell>
          <cell r="I3035" t="str">
            <v>K10402T</v>
          </cell>
        </row>
        <row r="3036">
          <cell r="A3036" t="str">
            <v>K104020140</v>
          </cell>
          <cell r="B3036" t="str">
            <v xml:space="preserve">BÙI KHẮC </v>
          </cell>
          <cell r="C3036" t="str">
            <v>HIẾU</v>
          </cell>
          <cell r="D3036" t="str">
            <v>K10402</v>
          </cell>
          <cell r="E3036">
            <v>8.1</v>
          </cell>
          <cell r="F3036">
            <v>7.66</v>
          </cell>
          <cell r="G3036">
            <v>10</v>
          </cell>
          <cell r="H3036">
            <v>80</v>
          </cell>
          <cell r="I3036" t="str">
            <v>K10402A</v>
          </cell>
        </row>
        <row r="3037">
          <cell r="A3037" t="str">
            <v>K104020175</v>
          </cell>
          <cell r="B3037" t="str">
            <v xml:space="preserve">NGUYỄN THỊ </v>
          </cell>
          <cell r="C3037" t="str">
            <v>PHƯƠNG</v>
          </cell>
          <cell r="D3037" t="str">
            <v>K10402</v>
          </cell>
          <cell r="E3037">
            <v>8.1</v>
          </cell>
          <cell r="F3037">
            <v>7.92</v>
          </cell>
          <cell r="G3037">
            <v>10</v>
          </cell>
          <cell r="H3037">
            <v>80</v>
          </cell>
          <cell r="I3037" t="str">
            <v>K10402A</v>
          </cell>
        </row>
        <row r="3038">
          <cell r="A3038" t="str">
            <v>K104020194</v>
          </cell>
          <cell r="B3038" t="str">
            <v xml:space="preserve">TRẦN THÀNH </v>
          </cell>
          <cell r="C3038" t="str">
            <v>THUẬN</v>
          </cell>
          <cell r="D3038" t="str">
            <v>K10402</v>
          </cell>
          <cell r="E3038">
            <v>8.1</v>
          </cell>
          <cell r="F3038">
            <v>7.44</v>
          </cell>
          <cell r="G3038">
            <v>10</v>
          </cell>
          <cell r="H3038">
            <v>80</v>
          </cell>
          <cell r="I3038" t="str">
            <v>K10402A</v>
          </cell>
        </row>
        <row r="3039">
          <cell r="A3039" t="str">
            <v>K104020196</v>
          </cell>
          <cell r="B3039" t="str">
            <v xml:space="preserve">LÝ THANH </v>
          </cell>
          <cell r="C3039" t="str">
            <v>THỦY</v>
          </cell>
          <cell r="D3039" t="str">
            <v>K10402</v>
          </cell>
          <cell r="E3039">
            <v>8.1</v>
          </cell>
          <cell r="F3039">
            <v>7.85</v>
          </cell>
          <cell r="G3039">
            <v>10</v>
          </cell>
          <cell r="H3039">
            <v>80</v>
          </cell>
          <cell r="I3039" t="str">
            <v>K10402A</v>
          </cell>
        </row>
        <row r="3040">
          <cell r="A3040" t="str">
            <v>K104020221</v>
          </cell>
          <cell r="B3040" t="str">
            <v xml:space="preserve">NGUYỄN THỊ HỒNG </v>
          </cell>
          <cell r="C3040" t="str">
            <v>VÂN</v>
          </cell>
          <cell r="D3040" t="str">
            <v>K10402</v>
          </cell>
          <cell r="E3040">
            <v>8.1</v>
          </cell>
          <cell r="F3040">
            <v>7.72</v>
          </cell>
          <cell r="G3040">
            <v>10</v>
          </cell>
          <cell r="H3040">
            <v>80</v>
          </cell>
          <cell r="I3040" t="str">
            <v>K10402A</v>
          </cell>
        </row>
        <row r="3041">
          <cell r="A3041" t="str">
            <v>K104020244</v>
          </cell>
          <cell r="B3041" t="str">
            <v xml:space="preserve">PHAN THỊ PHƯƠNG </v>
          </cell>
          <cell r="C3041" t="str">
            <v>DUNG</v>
          </cell>
          <cell r="D3041" t="str">
            <v>K10402T</v>
          </cell>
          <cell r="E3041">
            <v>8.1</v>
          </cell>
          <cell r="F3041">
            <v>8.1199999999999992</v>
          </cell>
          <cell r="G3041">
            <v>10</v>
          </cell>
          <cell r="H3041">
            <v>80</v>
          </cell>
          <cell r="I3041" t="str">
            <v>K10402T</v>
          </cell>
        </row>
        <row r="3042">
          <cell r="A3042" t="str">
            <v>K104020250</v>
          </cell>
          <cell r="B3042" t="str">
            <v xml:space="preserve">NGÔ GIA </v>
          </cell>
          <cell r="C3042" t="str">
            <v>HẢI</v>
          </cell>
          <cell r="D3042" t="str">
            <v>K10402</v>
          </cell>
          <cell r="E3042">
            <v>8.1</v>
          </cell>
          <cell r="F3042">
            <v>7.28</v>
          </cell>
          <cell r="G3042">
            <v>10</v>
          </cell>
          <cell r="H3042">
            <v>80</v>
          </cell>
          <cell r="I3042" t="str">
            <v>K10402B</v>
          </cell>
        </row>
        <row r="3043">
          <cell r="A3043" t="str">
            <v>K104020259</v>
          </cell>
          <cell r="B3043" t="str">
            <v xml:space="preserve">NGUYỄN TRƯỜNG </v>
          </cell>
          <cell r="C3043" t="str">
            <v>HUY</v>
          </cell>
          <cell r="D3043" t="str">
            <v>K10402</v>
          </cell>
          <cell r="E3043">
            <v>8.1</v>
          </cell>
          <cell r="F3043">
            <v>7.23</v>
          </cell>
          <cell r="G3043">
            <v>10</v>
          </cell>
          <cell r="H3043">
            <v>80</v>
          </cell>
          <cell r="I3043" t="str">
            <v>K10402B</v>
          </cell>
        </row>
        <row r="3044">
          <cell r="A3044" t="str">
            <v>K104020268</v>
          </cell>
          <cell r="B3044" t="str">
            <v xml:space="preserve">NGUYỄN HỒNG </v>
          </cell>
          <cell r="C3044" t="str">
            <v>KÔNG</v>
          </cell>
          <cell r="D3044" t="str">
            <v>K10402</v>
          </cell>
          <cell r="E3044">
            <v>8.1</v>
          </cell>
          <cell r="F3044">
            <v>6.83</v>
          </cell>
          <cell r="G3044">
            <v>10</v>
          </cell>
          <cell r="H3044">
            <v>80</v>
          </cell>
          <cell r="I3044" t="str">
            <v>K10402B</v>
          </cell>
        </row>
        <row r="3045">
          <cell r="A3045" t="str">
            <v>K104020292</v>
          </cell>
          <cell r="B3045" t="str">
            <v xml:space="preserve">NGÔ LAN </v>
          </cell>
          <cell r="C3045" t="str">
            <v>PHƯƠNG</v>
          </cell>
          <cell r="D3045" t="str">
            <v>K10402</v>
          </cell>
          <cell r="E3045">
            <v>8.1</v>
          </cell>
          <cell r="F3045">
            <v>7.63</v>
          </cell>
          <cell r="G3045">
            <v>10</v>
          </cell>
          <cell r="H3045">
            <v>80</v>
          </cell>
          <cell r="I3045" t="str">
            <v>K10402B</v>
          </cell>
        </row>
        <row r="3046">
          <cell r="A3046" t="str">
            <v>K104020310</v>
          </cell>
          <cell r="B3046" t="str">
            <v xml:space="preserve">LÊ THỊ LỆ </v>
          </cell>
          <cell r="C3046" t="str">
            <v>THUỶ</v>
          </cell>
          <cell r="D3046" t="str">
            <v>K10402</v>
          </cell>
          <cell r="E3046">
            <v>8.1</v>
          </cell>
          <cell r="F3046">
            <v>7.68</v>
          </cell>
          <cell r="G3046">
            <v>10</v>
          </cell>
          <cell r="H3046">
            <v>80</v>
          </cell>
          <cell r="I3046" t="str">
            <v>K10402B</v>
          </cell>
        </row>
        <row r="3047">
          <cell r="A3047" t="str">
            <v>K104020314</v>
          </cell>
          <cell r="B3047" t="str">
            <v xml:space="preserve">NGUYỄN THỊ MINH </v>
          </cell>
          <cell r="C3047" t="str">
            <v>THƯ</v>
          </cell>
          <cell r="D3047" t="str">
            <v>K10402T</v>
          </cell>
          <cell r="E3047">
            <v>8.1</v>
          </cell>
          <cell r="F3047">
            <v>8.01</v>
          </cell>
          <cell r="G3047">
            <v>10</v>
          </cell>
          <cell r="H3047">
            <v>80</v>
          </cell>
          <cell r="I3047" t="str">
            <v>K10402T</v>
          </cell>
        </row>
        <row r="3048">
          <cell r="A3048" t="str">
            <v>K104020329</v>
          </cell>
          <cell r="B3048" t="str">
            <v xml:space="preserve">DƯƠNG TRẦN PHƯƠNG </v>
          </cell>
          <cell r="C3048" t="str">
            <v>UYÊN</v>
          </cell>
          <cell r="D3048" t="str">
            <v>K10402</v>
          </cell>
          <cell r="E3048">
            <v>8.1</v>
          </cell>
          <cell r="F3048">
            <v>7.23</v>
          </cell>
          <cell r="G3048">
            <v>10</v>
          </cell>
          <cell r="H3048">
            <v>80</v>
          </cell>
          <cell r="I3048" t="str">
            <v>K10402B</v>
          </cell>
        </row>
        <row r="3049">
          <cell r="A3049" t="str">
            <v>K104030362</v>
          </cell>
          <cell r="B3049" t="str">
            <v xml:space="preserve">LÊ THỊ </v>
          </cell>
          <cell r="C3049" t="str">
            <v>HIỀN</v>
          </cell>
          <cell r="D3049" t="str">
            <v>K10403</v>
          </cell>
          <cell r="E3049">
            <v>8.1</v>
          </cell>
          <cell r="F3049">
            <v>6.85</v>
          </cell>
          <cell r="G3049">
            <v>10</v>
          </cell>
          <cell r="H3049">
            <v>80</v>
          </cell>
          <cell r="I3049" t="str">
            <v>K10403</v>
          </cell>
        </row>
        <row r="3050">
          <cell r="A3050" t="str">
            <v>K104030386</v>
          </cell>
          <cell r="B3050" t="str">
            <v xml:space="preserve">PHẠM MINH </v>
          </cell>
          <cell r="C3050" t="str">
            <v>NHẬT</v>
          </cell>
          <cell r="D3050" t="str">
            <v>K10403</v>
          </cell>
          <cell r="E3050">
            <v>8.1</v>
          </cell>
          <cell r="F3050">
            <v>6.74</v>
          </cell>
          <cell r="G3050">
            <v>10</v>
          </cell>
          <cell r="H3050">
            <v>80</v>
          </cell>
          <cell r="I3050" t="str">
            <v>K10403</v>
          </cell>
        </row>
        <row r="3051">
          <cell r="A3051" t="str">
            <v>K104030388</v>
          </cell>
          <cell r="B3051" t="str">
            <v xml:space="preserve">HUỲNH THỊ BÍCH </v>
          </cell>
          <cell r="C3051" t="str">
            <v>NHUNG</v>
          </cell>
          <cell r="D3051" t="str">
            <v>K10403</v>
          </cell>
          <cell r="E3051">
            <v>8.1</v>
          </cell>
          <cell r="F3051">
            <v>7.75</v>
          </cell>
          <cell r="G3051">
            <v>10</v>
          </cell>
          <cell r="H3051">
            <v>80</v>
          </cell>
          <cell r="I3051" t="str">
            <v>K10403</v>
          </cell>
        </row>
        <row r="3052">
          <cell r="A3052" t="str">
            <v>K104030412</v>
          </cell>
          <cell r="B3052" t="str">
            <v xml:space="preserve">TRẦN THANH </v>
          </cell>
          <cell r="C3052" t="str">
            <v>THUỶ</v>
          </cell>
          <cell r="D3052" t="str">
            <v>K10403</v>
          </cell>
          <cell r="E3052">
            <v>8.1</v>
          </cell>
          <cell r="F3052">
            <v>7.44</v>
          </cell>
          <cell r="G3052">
            <v>10</v>
          </cell>
          <cell r="H3052">
            <v>80</v>
          </cell>
          <cell r="I3052" t="str">
            <v>K10403</v>
          </cell>
        </row>
        <row r="3053">
          <cell r="A3053" t="str">
            <v>K104040673</v>
          </cell>
          <cell r="B3053" t="str">
            <v xml:space="preserve">NGUYỄN PHAN THẢO </v>
          </cell>
          <cell r="C3053" t="str">
            <v>TRINH</v>
          </cell>
          <cell r="D3053" t="str">
            <v>K10404A</v>
          </cell>
          <cell r="E3053">
            <v>8.1</v>
          </cell>
          <cell r="F3053">
            <v>7.59</v>
          </cell>
          <cell r="G3053">
            <v>10</v>
          </cell>
          <cell r="H3053">
            <v>80</v>
          </cell>
          <cell r="I3053" t="str">
            <v>K10404B</v>
          </cell>
        </row>
        <row r="3054">
          <cell r="A3054" t="str">
            <v>K104050785</v>
          </cell>
          <cell r="B3054" t="str">
            <v xml:space="preserve">TRẦN HỒ </v>
          </cell>
          <cell r="C3054" t="str">
            <v>THẮNG</v>
          </cell>
          <cell r="D3054" t="str">
            <v>K10405A</v>
          </cell>
          <cell r="E3054">
            <v>8.1</v>
          </cell>
          <cell r="F3054">
            <v>7.92</v>
          </cell>
          <cell r="G3054">
            <v>10</v>
          </cell>
          <cell r="H3054">
            <v>80</v>
          </cell>
          <cell r="I3054" t="str">
            <v>K10405A</v>
          </cell>
        </row>
        <row r="3055">
          <cell r="A3055" t="str">
            <v>K104050841</v>
          </cell>
          <cell r="B3055" t="str">
            <v xml:space="preserve">TRƯƠNG THỊ </v>
          </cell>
          <cell r="C3055" t="str">
            <v>HẰNG</v>
          </cell>
          <cell r="D3055" t="str">
            <v>K10405A</v>
          </cell>
          <cell r="E3055">
            <v>8.1</v>
          </cell>
          <cell r="F3055">
            <v>7.58</v>
          </cell>
          <cell r="G3055">
            <v>10</v>
          </cell>
          <cell r="H3055">
            <v>80</v>
          </cell>
          <cell r="I3055" t="str">
            <v>K10405B</v>
          </cell>
        </row>
        <row r="3056">
          <cell r="A3056" t="str">
            <v>K104050865</v>
          </cell>
          <cell r="B3056" t="str">
            <v xml:space="preserve">TRẦN THỊ </v>
          </cell>
          <cell r="C3056" t="str">
            <v>MY</v>
          </cell>
          <cell r="D3056" t="str">
            <v>K10405A</v>
          </cell>
          <cell r="E3056">
            <v>8.1</v>
          </cell>
          <cell r="F3056">
            <v>7.05</v>
          </cell>
          <cell r="G3056">
            <v>10</v>
          </cell>
          <cell r="H3056">
            <v>80</v>
          </cell>
          <cell r="I3056" t="str">
            <v>K10405B</v>
          </cell>
        </row>
        <row r="3057">
          <cell r="A3057" t="str">
            <v>K104060948</v>
          </cell>
          <cell r="B3057" t="str">
            <v xml:space="preserve">NGUYỄN THỊ KIM </v>
          </cell>
          <cell r="C3057" t="str">
            <v>ĐỊNH</v>
          </cell>
          <cell r="D3057" t="str">
            <v>K10406</v>
          </cell>
          <cell r="E3057">
            <v>8.1</v>
          </cell>
          <cell r="F3057">
            <v>7.08</v>
          </cell>
          <cell r="G3057">
            <v>10</v>
          </cell>
          <cell r="H3057">
            <v>80</v>
          </cell>
          <cell r="I3057" t="str">
            <v>K10406</v>
          </cell>
        </row>
        <row r="3058">
          <cell r="A3058" t="str">
            <v>K104060994</v>
          </cell>
          <cell r="B3058" t="str">
            <v xml:space="preserve">TRẦN MINH </v>
          </cell>
          <cell r="C3058" t="str">
            <v>TÂM</v>
          </cell>
          <cell r="D3058" t="str">
            <v>K10406</v>
          </cell>
          <cell r="E3058">
            <v>8.1</v>
          </cell>
          <cell r="F3058">
            <v>7.71</v>
          </cell>
          <cell r="G3058">
            <v>10</v>
          </cell>
          <cell r="H3058">
            <v>80</v>
          </cell>
          <cell r="I3058" t="str">
            <v>K10406</v>
          </cell>
        </row>
        <row r="3059">
          <cell r="A3059" t="str">
            <v>K104071054</v>
          </cell>
          <cell r="B3059" t="str">
            <v xml:space="preserve">NGUYỄN ÍCH </v>
          </cell>
          <cell r="C3059" t="str">
            <v>HIẾU</v>
          </cell>
          <cell r="D3059" t="str">
            <v>K10407A</v>
          </cell>
          <cell r="E3059">
            <v>8.1</v>
          </cell>
          <cell r="F3059">
            <v>6.58</v>
          </cell>
          <cell r="G3059">
            <v>10</v>
          </cell>
          <cell r="H3059">
            <v>80</v>
          </cell>
          <cell r="I3059" t="str">
            <v>K10407A</v>
          </cell>
        </row>
        <row r="3060">
          <cell r="A3060" t="str">
            <v>K104071063</v>
          </cell>
          <cell r="B3060" t="str">
            <v xml:space="preserve">HUỲNH VIẾT </v>
          </cell>
          <cell r="C3060" t="str">
            <v>KHÁNH</v>
          </cell>
          <cell r="D3060" t="str">
            <v>K10407A</v>
          </cell>
          <cell r="E3060">
            <v>8.1</v>
          </cell>
          <cell r="F3060">
            <v>6.89</v>
          </cell>
          <cell r="G3060">
            <v>10</v>
          </cell>
          <cell r="H3060">
            <v>80</v>
          </cell>
          <cell r="I3060" t="str">
            <v>K10407A</v>
          </cell>
        </row>
        <row r="3061">
          <cell r="A3061" t="str">
            <v>K104071141</v>
          </cell>
          <cell r="B3061" t="str">
            <v xml:space="preserve">NGUYỄN THỊ THU </v>
          </cell>
          <cell r="C3061" t="str">
            <v>TRANG</v>
          </cell>
          <cell r="D3061" t="str">
            <v>K10407A</v>
          </cell>
          <cell r="E3061">
            <v>8.1</v>
          </cell>
          <cell r="F3061">
            <v>7.18</v>
          </cell>
          <cell r="G3061">
            <v>10</v>
          </cell>
          <cell r="H3061">
            <v>80</v>
          </cell>
          <cell r="I3061" t="str">
            <v>K10407A</v>
          </cell>
        </row>
        <row r="3062">
          <cell r="A3062" t="str">
            <v>K104071188</v>
          </cell>
          <cell r="B3062" t="str">
            <v xml:space="preserve">HUỲNH VĂN </v>
          </cell>
          <cell r="C3062" t="str">
            <v>HUY</v>
          </cell>
          <cell r="D3062" t="str">
            <v>K10407A</v>
          </cell>
          <cell r="E3062">
            <v>8.1</v>
          </cell>
          <cell r="F3062">
            <v>7.06</v>
          </cell>
          <cell r="G3062">
            <v>10</v>
          </cell>
          <cell r="H3062">
            <v>80</v>
          </cell>
          <cell r="I3062" t="str">
            <v>K10407B</v>
          </cell>
        </row>
        <row r="3063">
          <cell r="A3063" t="str">
            <v>K104071231</v>
          </cell>
          <cell r="B3063" t="str">
            <v xml:space="preserve">HÀ HỮU DUY </v>
          </cell>
          <cell r="C3063" t="str">
            <v>PHƯƠNG</v>
          </cell>
          <cell r="D3063" t="str">
            <v>K10407A</v>
          </cell>
          <cell r="E3063">
            <v>8.1</v>
          </cell>
          <cell r="F3063">
            <v>7.23</v>
          </cell>
          <cell r="G3063">
            <v>10</v>
          </cell>
          <cell r="H3063">
            <v>80</v>
          </cell>
          <cell r="I3063" t="str">
            <v>K10407B</v>
          </cell>
        </row>
        <row r="3064">
          <cell r="A3064" t="str">
            <v>K104071246</v>
          </cell>
          <cell r="B3064" t="str">
            <v xml:space="preserve">LÊ THỊ PHƯƠNG </v>
          </cell>
          <cell r="C3064" t="str">
            <v>THẢO</v>
          </cell>
          <cell r="D3064" t="str">
            <v>K10407A</v>
          </cell>
          <cell r="E3064">
            <v>8.1</v>
          </cell>
          <cell r="F3064">
            <v>7.73</v>
          </cell>
          <cell r="G3064">
            <v>10</v>
          </cell>
          <cell r="H3064">
            <v>80</v>
          </cell>
          <cell r="I3064" t="str">
            <v>K10407B</v>
          </cell>
        </row>
        <row r="3065">
          <cell r="A3065" t="str">
            <v>K104071274</v>
          </cell>
          <cell r="B3065" t="str">
            <v xml:space="preserve">LÊ NGỌC </v>
          </cell>
          <cell r="C3065" t="str">
            <v>VŨ</v>
          </cell>
          <cell r="D3065" t="str">
            <v>K10407A</v>
          </cell>
          <cell r="E3065">
            <v>8.1</v>
          </cell>
          <cell r="F3065">
            <v>7.33</v>
          </cell>
          <cell r="G3065">
            <v>10</v>
          </cell>
          <cell r="H3065">
            <v>80</v>
          </cell>
          <cell r="I3065" t="str">
            <v>K10407B</v>
          </cell>
        </row>
        <row r="3066">
          <cell r="A3066" t="str">
            <v>K105011283</v>
          </cell>
          <cell r="B3066" t="str">
            <v xml:space="preserve">THỊ DIỄM </v>
          </cell>
          <cell r="C3066" t="str">
            <v>CHI</v>
          </cell>
          <cell r="D3066" t="str">
            <v>K10501</v>
          </cell>
          <cell r="E3066">
            <v>8.1</v>
          </cell>
          <cell r="F3066">
            <v>6.59</v>
          </cell>
          <cell r="G3066">
            <v>10</v>
          </cell>
          <cell r="H3066">
            <v>80</v>
          </cell>
          <cell r="I3066" t="str">
            <v>K10501</v>
          </cell>
        </row>
        <row r="3067">
          <cell r="A3067" t="str">
            <v>K105011286</v>
          </cell>
          <cell r="B3067" t="str">
            <v xml:space="preserve">THÁI THỊ THÚY </v>
          </cell>
          <cell r="C3067" t="str">
            <v>DIỄM</v>
          </cell>
          <cell r="D3067" t="str">
            <v>K10501</v>
          </cell>
          <cell r="E3067">
            <v>8.1</v>
          </cell>
          <cell r="F3067">
            <v>7.61</v>
          </cell>
          <cell r="G3067">
            <v>10</v>
          </cell>
          <cell r="H3067">
            <v>80</v>
          </cell>
          <cell r="I3067" t="str">
            <v>K10501</v>
          </cell>
        </row>
        <row r="3068">
          <cell r="A3068" t="str">
            <v>K105011289</v>
          </cell>
          <cell r="B3068" t="str">
            <v xml:space="preserve">HUỲNH TẤN </v>
          </cell>
          <cell r="C3068" t="str">
            <v>DUY</v>
          </cell>
          <cell r="D3068" t="str">
            <v>K10501</v>
          </cell>
          <cell r="E3068">
            <v>8.1</v>
          </cell>
          <cell r="F3068">
            <v>7.17</v>
          </cell>
          <cell r="G3068">
            <v>10</v>
          </cell>
          <cell r="H3068">
            <v>80</v>
          </cell>
          <cell r="I3068" t="str">
            <v>K10501</v>
          </cell>
        </row>
        <row r="3069">
          <cell r="A3069" t="str">
            <v>K105011290</v>
          </cell>
          <cell r="B3069" t="str">
            <v xml:space="preserve">NGUYỄN ANH </v>
          </cell>
          <cell r="C3069" t="str">
            <v>DUY</v>
          </cell>
          <cell r="D3069" t="str">
            <v>K10501</v>
          </cell>
          <cell r="E3069">
            <v>8.1</v>
          </cell>
          <cell r="F3069">
            <v>7.04</v>
          </cell>
          <cell r="G3069">
            <v>10</v>
          </cell>
          <cell r="H3069">
            <v>80</v>
          </cell>
          <cell r="I3069" t="str">
            <v>K10501</v>
          </cell>
        </row>
        <row r="3070">
          <cell r="A3070" t="str">
            <v>K105011291</v>
          </cell>
          <cell r="B3070" t="str">
            <v xml:space="preserve">TRƯƠNG THỊ ĐOÀN </v>
          </cell>
          <cell r="C3070" t="str">
            <v>DUYÊN</v>
          </cell>
          <cell r="D3070" t="str">
            <v>K10501</v>
          </cell>
          <cell r="E3070">
            <v>8.1</v>
          </cell>
          <cell r="F3070">
            <v>7.29</v>
          </cell>
          <cell r="G3070">
            <v>10</v>
          </cell>
          <cell r="H3070">
            <v>80</v>
          </cell>
          <cell r="I3070" t="str">
            <v>K10501</v>
          </cell>
        </row>
        <row r="3071">
          <cell r="A3071" t="str">
            <v>K105011304</v>
          </cell>
          <cell r="B3071" t="str">
            <v xml:space="preserve">ĐỖ THỊ KIM </v>
          </cell>
          <cell r="C3071" t="str">
            <v>HƯƠNG</v>
          </cell>
          <cell r="D3071" t="str">
            <v>K10501</v>
          </cell>
          <cell r="E3071">
            <v>8.1</v>
          </cell>
          <cell r="F3071">
            <v>7.31</v>
          </cell>
          <cell r="G3071">
            <v>10</v>
          </cell>
          <cell r="H3071">
            <v>80</v>
          </cell>
          <cell r="I3071" t="str">
            <v>K10501</v>
          </cell>
        </row>
        <row r="3072">
          <cell r="A3072" t="str">
            <v>K105011341</v>
          </cell>
          <cell r="B3072" t="str">
            <v xml:space="preserve">ĐẶNG KIM CAO </v>
          </cell>
          <cell r="C3072" t="str">
            <v>THÁI</v>
          </cell>
          <cell r="D3072" t="str">
            <v>K10501</v>
          </cell>
          <cell r="E3072">
            <v>8.1</v>
          </cell>
          <cell r="F3072">
            <v>6.75</v>
          </cell>
          <cell r="G3072">
            <v>10</v>
          </cell>
          <cell r="H3072">
            <v>80</v>
          </cell>
          <cell r="I3072" t="str">
            <v>K10501</v>
          </cell>
        </row>
        <row r="3073">
          <cell r="A3073" t="str">
            <v>K105011352</v>
          </cell>
          <cell r="B3073" t="str">
            <v xml:space="preserve">HUỲNH ANH </v>
          </cell>
          <cell r="C3073" t="str">
            <v>THƯ</v>
          </cell>
          <cell r="D3073" t="str">
            <v>K10501</v>
          </cell>
          <cell r="E3073">
            <v>8.1</v>
          </cell>
          <cell r="F3073">
            <v>7.43</v>
          </cell>
          <cell r="G3073">
            <v>10</v>
          </cell>
          <cell r="H3073">
            <v>80</v>
          </cell>
          <cell r="I3073" t="str">
            <v>K10501</v>
          </cell>
        </row>
        <row r="3074">
          <cell r="A3074" t="str">
            <v>K105011355</v>
          </cell>
          <cell r="B3074" t="str">
            <v xml:space="preserve">NGUYỄN THỊ MAI </v>
          </cell>
          <cell r="C3074" t="str">
            <v>THY</v>
          </cell>
          <cell r="D3074" t="str">
            <v>K10501</v>
          </cell>
          <cell r="E3074">
            <v>8.1</v>
          </cell>
          <cell r="F3074">
            <v>7.25</v>
          </cell>
          <cell r="G3074">
            <v>10</v>
          </cell>
          <cell r="H3074">
            <v>80</v>
          </cell>
          <cell r="I3074" t="str">
            <v>K10501</v>
          </cell>
        </row>
        <row r="3075">
          <cell r="A3075" t="str">
            <v>K105011359</v>
          </cell>
          <cell r="B3075" t="str">
            <v xml:space="preserve">NGUYỄN THỊ THU </v>
          </cell>
          <cell r="C3075" t="str">
            <v>TRANG</v>
          </cell>
          <cell r="D3075" t="str">
            <v>K10501</v>
          </cell>
          <cell r="E3075">
            <v>8.1</v>
          </cell>
          <cell r="F3075">
            <v>6.92</v>
          </cell>
          <cell r="G3075">
            <v>10</v>
          </cell>
          <cell r="H3075">
            <v>80</v>
          </cell>
          <cell r="I3075" t="str">
            <v>K10501</v>
          </cell>
        </row>
        <row r="3076">
          <cell r="A3076" t="str">
            <v>K105011366</v>
          </cell>
          <cell r="B3076" t="str">
            <v xml:space="preserve">NGUYỄN NGỌC TỐ </v>
          </cell>
          <cell r="C3076" t="str">
            <v>UYÊN</v>
          </cell>
          <cell r="D3076" t="str">
            <v>K10501</v>
          </cell>
          <cell r="E3076">
            <v>8.1</v>
          </cell>
          <cell r="F3076">
            <v>7.63</v>
          </cell>
          <cell r="G3076">
            <v>10</v>
          </cell>
          <cell r="H3076">
            <v>80</v>
          </cell>
          <cell r="I3076" t="str">
            <v>K10501</v>
          </cell>
        </row>
        <row r="3077">
          <cell r="A3077" t="str">
            <v>K105011370</v>
          </cell>
          <cell r="B3077" t="str">
            <v xml:space="preserve">NGUYỄN THỊ ÁI </v>
          </cell>
          <cell r="C3077" t="str">
            <v>VY</v>
          </cell>
          <cell r="D3077" t="str">
            <v>K10501</v>
          </cell>
          <cell r="E3077">
            <v>8.1</v>
          </cell>
          <cell r="F3077">
            <v>7.01</v>
          </cell>
          <cell r="G3077">
            <v>10</v>
          </cell>
          <cell r="H3077">
            <v>80</v>
          </cell>
          <cell r="I3077" t="str">
            <v>K10501</v>
          </cell>
        </row>
        <row r="3078">
          <cell r="A3078" t="str">
            <v>K105021388</v>
          </cell>
          <cell r="B3078" t="str">
            <v xml:space="preserve">TRẦN THỊ CẨM </v>
          </cell>
          <cell r="C3078" t="str">
            <v>GIANG</v>
          </cell>
          <cell r="D3078" t="str">
            <v>K10502</v>
          </cell>
          <cell r="E3078">
            <v>8.1</v>
          </cell>
          <cell r="F3078">
            <v>7.27</v>
          </cell>
          <cell r="G3078">
            <v>10</v>
          </cell>
          <cell r="H3078">
            <v>80</v>
          </cell>
          <cell r="I3078" t="str">
            <v>K10502</v>
          </cell>
        </row>
        <row r="3079">
          <cell r="A3079" t="str">
            <v>K105021401</v>
          </cell>
          <cell r="B3079" t="str">
            <v xml:space="preserve">ĐẶNG THANH </v>
          </cell>
          <cell r="C3079" t="str">
            <v>HUYỀN</v>
          </cell>
          <cell r="D3079" t="str">
            <v>K10502</v>
          </cell>
          <cell r="E3079">
            <v>8.1</v>
          </cell>
          <cell r="F3079">
            <v>7.46</v>
          </cell>
          <cell r="G3079">
            <v>10</v>
          </cell>
          <cell r="H3079">
            <v>80</v>
          </cell>
          <cell r="I3079" t="str">
            <v>K10502</v>
          </cell>
        </row>
        <row r="3080">
          <cell r="A3080" t="str">
            <v>K105021407</v>
          </cell>
          <cell r="B3080" t="str">
            <v xml:space="preserve">NGUYỄN HOÀNG </v>
          </cell>
          <cell r="C3080" t="str">
            <v>LIÊN</v>
          </cell>
          <cell r="D3080" t="str">
            <v>K10502</v>
          </cell>
          <cell r="E3080">
            <v>8.1</v>
          </cell>
          <cell r="F3080">
            <v>7.1</v>
          </cell>
          <cell r="G3080">
            <v>10</v>
          </cell>
          <cell r="H3080">
            <v>80</v>
          </cell>
          <cell r="I3080" t="str">
            <v>K10502</v>
          </cell>
        </row>
        <row r="3081">
          <cell r="A3081" t="str">
            <v>K105021424</v>
          </cell>
          <cell r="B3081" t="str">
            <v xml:space="preserve">CHÂU HÙNG </v>
          </cell>
          <cell r="C3081" t="str">
            <v>PHÁT</v>
          </cell>
          <cell r="D3081" t="str">
            <v>K10502</v>
          </cell>
          <cell r="E3081">
            <v>8.1</v>
          </cell>
          <cell r="F3081">
            <v>7.09</v>
          </cell>
          <cell r="G3081">
            <v>10</v>
          </cell>
          <cell r="H3081">
            <v>80</v>
          </cell>
          <cell r="I3081" t="str">
            <v>K10502</v>
          </cell>
        </row>
        <row r="3082">
          <cell r="A3082" t="str">
            <v>K105031518</v>
          </cell>
          <cell r="B3082" t="str">
            <v xml:space="preserve">VÕ HẢI </v>
          </cell>
          <cell r="C3082" t="str">
            <v>NGUYÊN</v>
          </cell>
          <cell r="D3082" t="str">
            <v>K10503</v>
          </cell>
          <cell r="E3082">
            <v>8.1</v>
          </cell>
          <cell r="F3082">
            <v>7.16</v>
          </cell>
          <cell r="G3082">
            <v>10</v>
          </cell>
          <cell r="H3082">
            <v>80</v>
          </cell>
          <cell r="I3082" t="str">
            <v>K10503</v>
          </cell>
        </row>
        <row r="3083">
          <cell r="A3083" t="str">
            <v>K105041578</v>
          </cell>
          <cell r="B3083" t="str">
            <v xml:space="preserve">NGUYỄN TRẦN PHƯƠNG </v>
          </cell>
          <cell r="C3083" t="str">
            <v>HÀ</v>
          </cell>
          <cell r="D3083" t="str">
            <v>K10504</v>
          </cell>
          <cell r="E3083">
            <v>8.1</v>
          </cell>
          <cell r="F3083">
            <v>6.92</v>
          </cell>
          <cell r="G3083">
            <v>10</v>
          </cell>
          <cell r="H3083">
            <v>80</v>
          </cell>
          <cell r="I3083" t="str">
            <v>K10504</v>
          </cell>
        </row>
        <row r="3084">
          <cell r="A3084" t="str">
            <v>K104040605</v>
          </cell>
          <cell r="B3084" t="str">
            <v xml:space="preserve">LÊ NGỌC TRÚC </v>
          </cell>
          <cell r="C3084" t="str">
            <v>LINH</v>
          </cell>
          <cell r="D3084" t="str">
            <v>K10404A</v>
          </cell>
          <cell r="E3084">
            <v>8.0500000000000007</v>
          </cell>
          <cell r="F3084">
            <v>7.13</v>
          </cell>
          <cell r="G3084">
            <v>14</v>
          </cell>
          <cell r="H3084">
            <v>80</v>
          </cell>
          <cell r="I3084" t="str">
            <v>K10404B</v>
          </cell>
        </row>
        <row r="3085">
          <cell r="A3085" t="str">
            <v>K105031519</v>
          </cell>
          <cell r="B3085" t="str">
            <v xml:space="preserve">NGUYỄN THỊ YẾN </v>
          </cell>
          <cell r="C3085" t="str">
            <v>NHI</v>
          </cell>
          <cell r="D3085" t="str">
            <v>K10503</v>
          </cell>
          <cell r="E3085">
            <v>8.0500000000000007</v>
          </cell>
          <cell r="F3085">
            <v>6.88</v>
          </cell>
          <cell r="G3085">
            <v>12</v>
          </cell>
          <cell r="H3085">
            <v>80</v>
          </cell>
          <cell r="I3085" t="str">
            <v>K10503</v>
          </cell>
        </row>
        <row r="3086">
          <cell r="A3086" t="str">
            <v>K104010036</v>
          </cell>
          <cell r="B3086" t="str">
            <v xml:space="preserve">BÙI THU </v>
          </cell>
          <cell r="C3086" t="str">
            <v>HUYỀN</v>
          </cell>
          <cell r="D3086" t="str">
            <v>K10401</v>
          </cell>
          <cell r="E3086">
            <v>8.0500000000000007</v>
          </cell>
          <cell r="F3086">
            <v>6.4</v>
          </cell>
          <cell r="G3086">
            <v>10</v>
          </cell>
          <cell r="H3086">
            <v>80</v>
          </cell>
          <cell r="I3086" t="str">
            <v>K10401</v>
          </cell>
        </row>
        <row r="3087">
          <cell r="A3087" t="str">
            <v>K104010056</v>
          </cell>
          <cell r="B3087" t="str">
            <v xml:space="preserve">NGUYỄN BÍCH </v>
          </cell>
          <cell r="C3087" t="str">
            <v>NGỌC</v>
          </cell>
          <cell r="D3087" t="str">
            <v>K10401</v>
          </cell>
          <cell r="E3087">
            <v>8.0500000000000007</v>
          </cell>
          <cell r="F3087">
            <v>6.96</v>
          </cell>
          <cell r="G3087">
            <v>10</v>
          </cell>
          <cell r="H3087">
            <v>80</v>
          </cell>
          <cell r="I3087" t="str">
            <v>K10401</v>
          </cell>
        </row>
        <row r="3088">
          <cell r="A3088" t="str">
            <v>K104010065</v>
          </cell>
          <cell r="B3088" t="str">
            <v xml:space="preserve">TRƯƠNG THỊ THÙY </v>
          </cell>
          <cell r="C3088" t="str">
            <v>NI</v>
          </cell>
          <cell r="D3088" t="str">
            <v>K10401</v>
          </cell>
          <cell r="E3088">
            <v>8.0500000000000007</v>
          </cell>
          <cell r="F3088">
            <v>7.29</v>
          </cell>
          <cell r="G3088">
            <v>10</v>
          </cell>
          <cell r="H3088">
            <v>80</v>
          </cell>
          <cell r="I3088" t="str">
            <v>K10401</v>
          </cell>
        </row>
        <row r="3089">
          <cell r="A3089" t="str">
            <v>K104010074</v>
          </cell>
          <cell r="B3089" t="str">
            <v xml:space="preserve">NGUYỄN HUỲNH </v>
          </cell>
          <cell r="C3089" t="str">
            <v>TÂN</v>
          </cell>
          <cell r="D3089" t="str">
            <v>K10401</v>
          </cell>
          <cell r="E3089">
            <v>8.0500000000000007</v>
          </cell>
          <cell r="F3089">
            <v>7.42</v>
          </cell>
          <cell r="G3089">
            <v>10</v>
          </cell>
          <cell r="H3089">
            <v>80</v>
          </cell>
          <cell r="I3089" t="str">
            <v>K10401</v>
          </cell>
        </row>
        <row r="3090">
          <cell r="A3090" t="str">
            <v>K104020109</v>
          </cell>
          <cell r="B3090" t="str">
            <v xml:space="preserve">TRƯƠNG CÔNG </v>
          </cell>
          <cell r="C3090" t="str">
            <v>BẮC</v>
          </cell>
          <cell r="D3090" t="str">
            <v>K10402</v>
          </cell>
          <cell r="E3090">
            <v>8.0500000000000007</v>
          </cell>
          <cell r="F3090">
            <v>7.49</v>
          </cell>
          <cell r="G3090">
            <v>10</v>
          </cell>
          <cell r="H3090">
            <v>80</v>
          </cell>
          <cell r="I3090" t="str">
            <v>K10402A</v>
          </cell>
        </row>
        <row r="3091">
          <cell r="A3091" t="str">
            <v>K104020158</v>
          </cell>
          <cell r="B3091" t="str">
            <v xml:space="preserve">ĐỖ THỊ MAI </v>
          </cell>
          <cell r="C3091" t="str">
            <v>LY</v>
          </cell>
          <cell r="D3091" t="str">
            <v>K10402</v>
          </cell>
          <cell r="E3091">
            <v>8.0500000000000007</v>
          </cell>
          <cell r="F3091">
            <v>7.41</v>
          </cell>
          <cell r="G3091">
            <v>10</v>
          </cell>
          <cell r="H3091">
            <v>80</v>
          </cell>
          <cell r="I3091" t="str">
            <v>K10402A</v>
          </cell>
        </row>
        <row r="3092">
          <cell r="A3092" t="str">
            <v>K104020284</v>
          </cell>
          <cell r="B3092" t="str">
            <v xml:space="preserve">LÊ THỊ ÁNH </v>
          </cell>
          <cell r="C3092" t="str">
            <v>NHÂN</v>
          </cell>
          <cell r="D3092" t="str">
            <v>K10402</v>
          </cell>
          <cell r="E3092">
            <v>8.0500000000000007</v>
          </cell>
          <cell r="F3092">
            <v>7.64</v>
          </cell>
          <cell r="G3092">
            <v>10</v>
          </cell>
          <cell r="H3092">
            <v>80</v>
          </cell>
          <cell r="I3092" t="str">
            <v>K10402B</v>
          </cell>
        </row>
        <row r="3093">
          <cell r="A3093" t="str">
            <v>K104020301</v>
          </cell>
          <cell r="B3093" t="str">
            <v xml:space="preserve">NGUYỄN NHẬT </v>
          </cell>
          <cell r="C3093" t="str">
            <v>TÂN</v>
          </cell>
          <cell r="D3093" t="str">
            <v>K10402</v>
          </cell>
          <cell r="E3093">
            <v>8.0500000000000007</v>
          </cell>
          <cell r="F3093">
            <v>7.57</v>
          </cell>
          <cell r="G3093">
            <v>10</v>
          </cell>
          <cell r="H3093">
            <v>80</v>
          </cell>
          <cell r="I3093" t="str">
            <v>K10402B</v>
          </cell>
        </row>
        <row r="3094">
          <cell r="A3094" t="str">
            <v>K104020328</v>
          </cell>
          <cell r="B3094" t="str">
            <v xml:space="preserve">TRẦN MINH </v>
          </cell>
          <cell r="C3094" t="str">
            <v>TUYẾT</v>
          </cell>
          <cell r="D3094" t="str">
            <v>K10402</v>
          </cell>
          <cell r="E3094">
            <v>8.0500000000000007</v>
          </cell>
          <cell r="F3094">
            <v>7.69</v>
          </cell>
          <cell r="G3094">
            <v>10</v>
          </cell>
          <cell r="H3094">
            <v>80</v>
          </cell>
          <cell r="I3094" t="str">
            <v>K10402B</v>
          </cell>
        </row>
        <row r="3095">
          <cell r="A3095" t="str">
            <v>K104030344</v>
          </cell>
          <cell r="B3095" t="str">
            <v xml:space="preserve">PHẠM QUỲNH </v>
          </cell>
          <cell r="C3095" t="str">
            <v>ANH</v>
          </cell>
          <cell r="D3095" t="str">
            <v>K10403</v>
          </cell>
          <cell r="E3095">
            <v>8.0500000000000007</v>
          </cell>
          <cell r="F3095">
            <v>6.77</v>
          </cell>
          <cell r="G3095">
            <v>10</v>
          </cell>
          <cell r="H3095">
            <v>80</v>
          </cell>
          <cell r="I3095" t="str">
            <v>K10403</v>
          </cell>
        </row>
        <row r="3096">
          <cell r="A3096" t="str">
            <v>K104030365</v>
          </cell>
          <cell r="B3096" t="str">
            <v xml:space="preserve">NGUYỄN THỊ </v>
          </cell>
          <cell r="C3096" t="str">
            <v>HUỆ</v>
          </cell>
          <cell r="D3096" t="str">
            <v>K10403</v>
          </cell>
          <cell r="E3096">
            <v>8.0500000000000007</v>
          </cell>
          <cell r="F3096">
            <v>7.52</v>
          </cell>
          <cell r="G3096">
            <v>10</v>
          </cell>
          <cell r="H3096">
            <v>80</v>
          </cell>
          <cell r="I3096" t="str">
            <v>K10403</v>
          </cell>
        </row>
        <row r="3097">
          <cell r="A3097" t="str">
            <v>K104030369</v>
          </cell>
          <cell r="B3097" t="str">
            <v xml:space="preserve">VÕ NGUYỄN PHƯỚC </v>
          </cell>
          <cell r="C3097" t="str">
            <v>HỮU</v>
          </cell>
          <cell r="D3097" t="str">
            <v>K10403</v>
          </cell>
          <cell r="E3097">
            <v>8.0500000000000007</v>
          </cell>
          <cell r="F3097">
            <v>7.18</v>
          </cell>
          <cell r="G3097">
            <v>10</v>
          </cell>
          <cell r="H3097">
            <v>80</v>
          </cell>
          <cell r="I3097" t="str">
            <v>K10403</v>
          </cell>
        </row>
        <row r="3098">
          <cell r="A3098" t="str">
            <v>K104030371</v>
          </cell>
          <cell r="B3098" t="str">
            <v xml:space="preserve">ĐẶNG HOÀNG </v>
          </cell>
          <cell r="C3098" t="str">
            <v>LINH</v>
          </cell>
          <cell r="D3098" t="str">
            <v>K10403</v>
          </cell>
          <cell r="E3098">
            <v>8.0500000000000007</v>
          </cell>
          <cell r="F3098">
            <v>7.25</v>
          </cell>
          <cell r="G3098">
            <v>10</v>
          </cell>
          <cell r="H3098">
            <v>80</v>
          </cell>
          <cell r="I3098" t="str">
            <v>K10403</v>
          </cell>
        </row>
        <row r="3099">
          <cell r="A3099" t="str">
            <v>K104030400</v>
          </cell>
          <cell r="B3099" t="str">
            <v xml:space="preserve">PHAN THỊ HỒNG </v>
          </cell>
          <cell r="C3099" t="str">
            <v>QUÂN</v>
          </cell>
          <cell r="D3099" t="str">
            <v>K10403</v>
          </cell>
          <cell r="E3099">
            <v>8.0500000000000007</v>
          </cell>
          <cell r="F3099">
            <v>6.74</v>
          </cell>
          <cell r="G3099">
            <v>10</v>
          </cell>
          <cell r="H3099">
            <v>80</v>
          </cell>
          <cell r="I3099" t="str">
            <v>K10403</v>
          </cell>
        </row>
        <row r="3100">
          <cell r="A3100" t="str">
            <v>K104030432</v>
          </cell>
          <cell r="B3100" t="str">
            <v xml:space="preserve">NGUYỄN THỊ HỒNG </v>
          </cell>
          <cell r="C3100" t="str">
            <v>VÂN</v>
          </cell>
          <cell r="D3100" t="str">
            <v>K10403</v>
          </cell>
          <cell r="E3100">
            <v>8.0500000000000007</v>
          </cell>
          <cell r="F3100">
            <v>6.8</v>
          </cell>
          <cell r="G3100">
            <v>10</v>
          </cell>
          <cell r="H3100">
            <v>80</v>
          </cell>
          <cell r="I3100" t="str">
            <v>K10403</v>
          </cell>
        </row>
        <row r="3101">
          <cell r="A3101" t="str">
            <v>K104040459</v>
          </cell>
          <cell r="B3101" t="str">
            <v xml:space="preserve">LÊ VĂN </v>
          </cell>
          <cell r="C3101" t="str">
            <v>HÀ</v>
          </cell>
          <cell r="D3101" t="str">
            <v>K10404A</v>
          </cell>
          <cell r="E3101">
            <v>8.0500000000000007</v>
          </cell>
          <cell r="F3101">
            <v>7.74</v>
          </cell>
          <cell r="G3101">
            <v>10</v>
          </cell>
          <cell r="H3101">
            <v>80</v>
          </cell>
          <cell r="I3101" t="str">
            <v>K10404A</v>
          </cell>
        </row>
        <row r="3102">
          <cell r="A3102" t="str">
            <v>K104040620</v>
          </cell>
          <cell r="B3102" t="str">
            <v xml:space="preserve">HÀ THỊ </v>
          </cell>
          <cell r="C3102" t="str">
            <v>NHÀN</v>
          </cell>
          <cell r="D3102" t="str">
            <v>K10404A</v>
          </cell>
          <cell r="E3102">
            <v>8.0500000000000007</v>
          </cell>
          <cell r="F3102">
            <v>8.09</v>
          </cell>
          <cell r="G3102">
            <v>10</v>
          </cell>
          <cell r="H3102">
            <v>80</v>
          </cell>
          <cell r="I3102" t="str">
            <v>K10404B</v>
          </cell>
        </row>
        <row r="3103">
          <cell r="A3103" t="str">
            <v>K104050731</v>
          </cell>
          <cell r="B3103" t="str">
            <v xml:space="preserve">NGUYỄN HOÀI </v>
          </cell>
          <cell r="C3103" t="str">
            <v>LÊ</v>
          </cell>
          <cell r="D3103" t="str">
            <v>K10405A</v>
          </cell>
          <cell r="E3103">
            <v>8.0500000000000007</v>
          </cell>
          <cell r="F3103">
            <v>7.53</v>
          </cell>
          <cell r="G3103">
            <v>10</v>
          </cell>
          <cell r="H3103">
            <v>80</v>
          </cell>
          <cell r="I3103" t="str">
            <v>K10405A</v>
          </cell>
        </row>
        <row r="3104">
          <cell r="A3104" t="str">
            <v>K104050835</v>
          </cell>
          <cell r="B3104" t="str">
            <v xml:space="preserve">NGUYỄN THỊ </v>
          </cell>
          <cell r="C3104" t="str">
            <v>HÀ</v>
          </cell>
          <cell r="D3104" t="str">
            <v>K10405A</v>
          </cell>
          <cell r="E3104">
            <v>8.0500000000000007</v>
          </cell>
          <cell r="F3104">
            <v>8.06</v>
          </cell>
          <cell r="G3104">
            <v>10</v>
          </cell>
          <cell r="H3104">
            <v>80</v>
          </cell>
          <cell r="I3104" t="str">
            <v>K10405B</v>
          </cell>
        </row>
        <row r="3105">
          <cell r="A3105" t="str">
            <v>K104050869</v>
          </cell>
          <cell r="B3105" t="str">
            <v xml:space="preserve">TRẦN PHƯƠNG </v>
          </cell>
          <cell r="C3105" t="str">
            <v>NGHI</v>
          </cell>
          <cell r="D3105" t="str">
            <v>K10405A</v>
          </cell>
          <cell r="E3105">
            <v>8.0500000000000007</v>
          </cell>
          <cell r="F3105">
            <v>7.58</v>
          </cell>
          <cell r="G3105">
            <v>10</v>
          </cell>
          <cell r="H3105">
            <v>80</v>
          </cell>
          <cell r="I3105" t="str">
            <v>K10405B</v>
          </cell>
        </row>
        <row r="3106">
          <cell r="A3106" t="str">
            <v>K104050876</v>
          </cell>
          <cell r="B3106" t="str">
            <v xml:space="preserve">NGUYỄN THỊ </v>
          </cell>
          <cell r="C3106" t="str">
            <v>NGUYỆT</v>
          </cell>
          <cell r="D3106" t="str">
            <v>K10405A</v>
          </cell>
          <cell r="E3106">
            <v>8.0500000000000007</v>
          </cell>
          <cell r="F3106">
            <v>6.96</v>
          </cell>
          <cell r="G3106">
            <v>10</v>
          </cell>
          <cell r="H3106">
            <v>80</v>
          </cell>
          <cell r="I3106" t="str">
            <v>K10405B</v>
          </cell>
        </row>
        <row r="3107">
          <cell r="A3107" t="str">
            <v>K104050904</v>
          </cell>
          <cell r="B3107" t="str">
            <v xml:space="preserve">KIÊN THỊ </v>
          </cell>
          <cell r="C3107" t="str">
            <v>THU</v>
          </cell>
          <cell r="D3107" t="str">
            <v>K10405A</v>
          </cell>
          <cell r="E3107">
            <v>8.0500000000000007</v>
          </cell>
          <cell r="F3107">
            <v>7.32</v>
          </cell>
          <cell r="G3107">
            <v>10</v>
          </cell>
          <cell r="H3107">
            <v>80</v>
          </cell>
          <cell r="I3107" t="str">
            <v>K10405B</v>
          </cell>
        </row>
        <row r="3108">
          <cell r="A3108" t="str">
            <v>K104071026</v>
          </cell>
          <cell r="B3108" t="str">
            <v xml:space="preserve">CHÂU NHẬT </v>
          </cell>
          <cell r="C3108" t="str">
            <v>ANH</v>
          </cell>
          <cell r="D3108" t="str">
            <v>K10407A</v>
          </cell>
          <cell r="E3108">
            <v>8.0500000000000007</v>
          </cell>
          <cell r="F3108">
            <v>7.27</v>
          </cell>
          <cell r="G3108">
            <v>10</v>
          </cell>
          <cell r="H3108">
            <v>80</v>
          </cell>
          <cell r="I3108" t="str">
            <v>K10407A</v>
          </cell>
        </row>
        <row r="3109">
          <cell r="A3109" t="str">
            <v>K104071071</v>
          </cell>
          <cell r="B3109" t="str">
            <v xml:space="preserve">TRẦN THỊ HỒNG </v>
          </cell>
          <cell r="C3109" t="str">
            <v>MAI</v>
          </cell>
          <cell r="D3109" t="str">
            <v>K10407A</v>
          </cell>
          <cell r="E3109">
            <v>8.0500000000000007</v>
          </cell>
          <cell r="F3109">
            <v>7.2</v>
          </cell>
          <cell r="G3109">
            <v>10</v>
          </cell>
          <cell r="H3109">
            <v>80</v>
          </cell>
          <cell r="I3109" t="str">
            <v>K10407A</v>
          </cell>
        </row>
        <row r="3110">
          <cell r="A3110" t="str">
            <v>K104071086</v>
          </cell>
          <cell r="B3110" t="str">
            <v xml:space="preserve">LÊ NỮ THẢO </v>
          </cell>
          <cell r="C3110" t="str">
            <v>NGUYÊN</v>
          </cell>
          <cell r="D3110" t="str">
            <v>K10407A</v>
          </cell>
          <cell r="E3110">
            <v>8.0500000000000007</v>
          </cell>
          <cell r="F3110">
            <v>7.29</v>
          </cell>
          <cell r="G3110">
            <v>10</v>
          </cell>
          <cell r="H3110">
            <v>80</v>
          </cell>
          <cell r="I3110" t="str">
            <v>K10407A</v>
          </cell>
        </row>
        <row r="3111">
          <cell r="A3111" t="str">
            <v>K104071104</v>
          </cell>
          <cell r="B3111" t="str">
            <v xml:space="preserve">LÂM QUỐC </v>
          </cell>
          <cell r="C3111" t="str">
            <v>QUI</v>
          </cell>
          <cell r="D3111" t="str">
            <v>K10407A</v>
          </cell>
          <cell r="E3111">
            <v>8.0500000000000007</v>
          </cell>
          <cell r="F3111">
            <v>7.34</v>
          </cell>
          <cell r="G3111">
            <v>10</v>
          </cell>
          <cell r="H3111">
            <v>80</v>
          </cell>
          <cell r="I3111" t="str">
            <v>K10407A</v>
          </cell>
        </row>
        <row r="3112">
          <cell r="A3112" t="str">
            <v>K104071128</v>
          </cell>
          <cell r="B3112" t="str">
            <v xml:space="preserve">HOÀNG VĂN </v>
          </cell>
          <cell r="C3112" t="str">
            <v>THIÊN</v>
          </cell>
          <cell r="D3112" t="str">
            <v>K10407A</v>
          </cell>
          <cell r="E3112">
            <v>8.0500000000000007</v>
          </cell>
          <cell r="F3112">
            <v>6.71</v>
          </cell>
          <cell r="G3112">
            <v>10</v>
          </cell>
          <cell r="H3112">
            <v>80</v>
          </cell>
          <cell r="I3112" t="str">
            <v>K10407A</v>
          </cell>
        </row>
        <row r="3113">
          <cell r="A3113" t="str">
            <v>K104071172</v>
          </cell>
          <cell r="B3113" t="str">
            <v xml:space="preserve">KHÚC CHÍ </v>
          </cell>
          <cell r="C3113" t="str">
            <v>ĐỨC</v>
          </cell>
          <cell r="D3113" t="str">
            <v>K10407A</v>
          </cell>
          <cell r="E3113">
            <v>8.0500000000000007</v>
          </cell>
          <cell r="F3113">
            <v>7.4</v>
          </cell>
          <cell r="G3113">
            <v>10</v>
          </cell>
          <cell r="H3113">
            <v>80</v>
          </cell>
          <cell r="I3113" t="str">
            <v>K10407B</v>
          </cell>
        </row>
        <row r="3114">
          <cell r="A3114" t="str">
            <v>K104071186</v>
          </cell>
          <cell r="B3114" t="str">
            <v xml:space="preserve">NGUYỄN THỊ MỸ </v>
          </cell>
          <cell r="C3114" t="str">
            <v>HỒNG</v>
          </cell>
          <cell r="D3114" t="str">
            <v>K10407A</v>
          </cell>
          <cell r="E3114">
            <v>8.0500000000000007</v>
          </cell>
          <cell r="F3114">
            <v>7.61</v>
          </cell>
          <cell r="G3114">
            <v>10</v>
          </cell>
          <cell r="H3114">
            <v>80</v>
          </cell>
          <cell r="I3114" t="str">
            <v>K10407B</v>
          </cell>
        </row>
        <row r="3115">
          <cell r="A3115" t="str">
            <v>K104071215</v>
          </cell>
          <cell r="B3115" t="str">
            <v xml:space="preserve">HỒ THỊ PHÚC </v>
          </cell>
          <cell r="C3115" t="str">
            <v>NGUYÊN</v>
          </cell>
          <cell r="D3115" t="str">
            <v>K10407A</v>
          </cell>
          <cell r="E3115">
            <v>8.0500000000000007</v>
          </cell>
          <cell r="F3115">
            <v>7.51</v>
          </cell>
          <cell r="G3115">
            <v>10</v>
          </cell>
          <cell r="H3115">
            <v>80</v>
          </cell>
          <cell r="I3115" t="str">
            <v>K10407B</v>
          </cell>
        </row>
        <row r="3116">
          <cell r="A3116" t="str">
            <v>K104071255</v>
          </cell>
          <cell r="B3116" t="str">
            <v xml:space="preserve">HOÀNG THỊ </v>
          </cell>
          <cell r="C3116" t="str">
            <v>TÌNH</v>
          </cell>
          <cell r="D3116" t="str">
            <v>K10407A</v>
          </cell>
          <cell r="E3116">
            <v>8.0500000000000007</v>
          </cell>
          <cell r="F3116">
            <v>7.11</v>
          </cell>
          <cell r="G3116">
            <v>10</v>
          </cell>
          <cell r="H3116">
            <v>80</v>
          </cell>
          <cell r="I3116" t="str">
            <v>K10407B</v>
          </cell>
        </row>
        <row r="3117">
          <cell r="A3117" t="str">
            <v>K105011316</v>
          </cell>
          <cell r="B3117" t="str">
            <v xml:space="preserve">TRẦN THỊ LY </v>
          </cell>
          <cell r="C3117" t="str">
            <v>LY</v>
          </cell>
          <cell r="D3117" t="str">
            <v>K10501</v>
          </cell>
          <cell r="E3117">
            <v>8.0500000000000007</v>
          </cell>
          <cell r="F3117">
            <v>6.99</v>
          </cell>
          <cell r="G3117">
            <v>10</v>
          </cell>
          <cell r="H3117">
            <v>80</v>
          </cell>
          <cell r="I3117" t="str">
            <v>K10501</v>
          </cell>
        </row>
        <row r="3118">
          <cell r="A3118" t="str">
            <v>K105011331</v>
          </cell>
          <cell r="B3118" t="str">
            <v xml:space="preserve">ĐẶNG THỊ QUỲNH </v>
          </cell>
          <cell r="C3118" t="str">
            <v>NHƯ</v>
          </cell>
          <cell r="D3118" t="str">
            <v>K10501</v>
          </cell>
          <cell r="E3118">
            <v>8.0500000000000007</v>
          </cell>
          <cell r="F3118">
            <v>7.4</v>
          </cell>
          <cell r="G3118">
            <v>10</v>
          </cell>
          <cell r="H3118">
            <v>80</v>
          </cell>
          <cell r="I3118" t="str">
            <v>K10501</v>
          </cell>
        </row>
        <row r="3119">
          <cell r="A3119" t="str">
            <v>K105011336</v>
          </cell>
          <cell r="B3119" t="str">
            <v xml:space="preserve">PHÙNG ANH </v>
          </cell>
          <cell r="C3119" t="str">
            <v>QUỐC</v>
          </cell>
          <cell r="D3119" t="str">
            <v>K10501</v>
          </cell>
          <cell r="E3119">
            <v>8.0500000000000007</v>
          </cell>
          <cell r="F3119">
            <v>7.08</v>
          </cell>
          <cell r="G3119">
            <v>10</v>
          </cell>
          <cell r="H3119">
            <v>80</v>
          </cell>
          <cell r="I3119" t="str">
            <v>K10501</v>
          </cell>
        </row>
        <row r="3120">
          <cell r="A3120" t="str">
            <v>K105021378</v>
          </cell>
          <cell r="B3120" t="str">
            <v xml:space="preserve">ĐINH THỊ HUYỀN </v>
          </cell>
          <cell r="C3120" t="str">
            <v>ÂN</v>
          </cell>
          <cell r="D3120" t="str">
            <v>K10502</v>
          </cell>
          <cell r="E3120">
            <v>8.0500000000000007</v>
          </cell>
          <cell r="F3120">
            <v>7.1</v>
          </cell>
          <cell r="G3120">
            <v>10</v>
          </cell>
          <cell r="H3120">
            <v>80</v>
          </cell>
          <cell r="I3120" t="str">
            <v>K10502</v>
          </cell>
        </row>
        <row r="3121">
          <cell r="A3121" t="str">
            <v>K105021421</v>
          </cell>
          <cell r="B3121" t="str">
            <v xml:space="preserve">TỪ THỊ THẢO </v>
          </cell>
          <cell r="C3121" t="str">
            <v>NHI</v>
          </cell>
          <cell r="D3121" t="str">
            <v>K10502</v>
          </cell>
          <cell r="E3121">
            <v>8.0500000000000007</v>
          </cell>
          <cell r="F3121">
            <v>7.38</v>
          </cell>
          <cell r="G3121">
            <v>10</v>
          </cell>
          <cell r="H3121">
            <v>80</v>
          </cell>
          <cell r="I3121" t="str">
            <v>K10502</v>
          </cell>
        </row>
        <row r="3122">
          <cell r="A3122" t="str">
            <v>K105021432</v>
          </cell>
          <cell r="B3122" t="str">
            <v xml:space="preserve">HỒ THANH </v>
          </cell>
          <cell r="C3122" t="str">
            <v>THẢO</v>
          </cell>
          <cell r="D3122" t="str">
            <v>K10502</v>
          </cell>
          <cell r="E3122">
            <v>8.0500000000000007</v>
          </cell>
          <cell r="F3122">
            <v>6.98</v>
          </cell>
          <cell r="G3122">
            <v>10</v>
          </cell>
          <cell r="H3122">
            <v>80</v>
          </cell>
          <cell r="I3122" t="str">
            <v>K10502</v>
          </cell>
        </row>
        <row r="3123">
          <cell r="A3123" t="str">
            <v>K105031509</v>
          </cell>
          <cell r="B3123" t="str">
            <v xml:space="preserve">TRẦN QUANG </v>
          </cell>
          <cell r="C3123" t="str">
            <v>MINH</v>
          </cell>
          <cell r="D3123" t="str">
            <v>K10503</v>
          </cell>
          <cell r="E3123">
            <v>8.0500000000000007</v>
          </cell>
          <cell r="F3123">
            <v>7.6</v>
          </cell>
          <cell r="G3123">
            <v>10</v>
          </cell>
          <cell r="H3123">
            <v>80</v>
          </cell>
          <cell r="I3123" t="str">
            <v>K10503</v>
          </cell>
        </row>
        <row r="3124">
          <cell r="A3124" t="str">
            <v>K105031514</v>
          </cell>
          <cell r="B3124" t="str">
            <v xml:space="preserve">CAO THỊ MỘNG </v>
          </cell>
          <cell r="C3124" t="str">
            <v>NGỌC</v>
          </cell>
          <cell r="D3124" t="str">
            <v>K10503</v>
          </cell>
          <cell r="E3124">
            <v>8.0500000000000007</v>
          </cell>
          <cell r="F3124">
            <v>6.71</v>
          </cell>
          <cell r="G3124">
            <v>10</v>
          </cell>
          <cell r="H3124">
            <v>80</v>
          </cell>
          <cell r="I3124" t="str">
            <v>K10503</v>
          </cell>
        </row>
        <row r="3125">
          <cell r="A3125" t="str">
            <v>K105041564</v>
          </cell>
          <cell r="B3125" t="str">
            <v xml:space="preserve">NGUYỄN THỊ PHƯƠNG </v>
          </cell>
          <cell r="C3125" t="str">
            <v>ANH</v>
          </cell>
          <cell r="D3125" t="str">
            <v>K10504</v>
          </cell>
          <cell r="E3125">
            <v>8.0500000000000007</v>
          </cell>
          <cell r="F3125">
            <v>7.18</v>
          </cell>
          <cell r="G3125">
            <v>10</v>
          </cell>
          <cell r="H3125">
            <v>80</v>
          </cell>
          <cell r="I3125" t="str">
            <v>K10504</v>
          </cell>
        </row>
        <row r="3126">
          <cell r="A3126" t="str">
            <v>K105041598</v>
          </cell>
          <cell r="B3126" t="str">
            <v xml:space="preserve">LƯU TRẦN GIA </v>
          </cell>
          <cell r="C3126" t="str">
            <v>LINH</v>
          </cell>
          <cell r="D3126" t="str">
            <v>K10504</v>
          </cell>
          <cell r="E3126">
            <v>8.0500000000000007</v>
          </cell>
          <cell r="F3126">
            <v>7.14</v>
          </cell>
          <cell r="G3126">
            <v>10</v>
          </cell>
          <cell r="H3126">
            <v>80</v>
          </cell>
          <cell r="I3126" t="str">
            <v>K10504</v>
          </cell>
        </row>
        <row r="3127">
          <cell r="A3127" t="str">
            <v>K105041610</v>
          </cell>
          <cell r="B3127" t="str">
            <v xml:space="preserve">TRẦN QUANG </v>
          </cell>
          <cell r="C3127" t="str">
            <v>MINH</v>
          </cell>
          <cell r="D3127" t="str">
            <v>K10504</v>
          </cell>
          <cell r="E3127">
            <v>8.0500000000000007</v>
          </cell>
          <cell r="F3127">
            <v>6.85</v>
          </cell>
          <cell r="G3127">
            <v>10</v>
          </cell>
          <cell r="H3127">
            <v>80</v>
          </cell>
          <cell r="I3127" t="str">
            <v>K10504</v>
          </cell>
        </row>
        <row r="3128">
          <cell r="A3128" t="str">
            <v>K105041630</v>
          </cell>
          <cell r="B3128" t="str">
            <v xml:space="preserve">NGUYỄN THỊ HUYỀN </v>
          </cell>
          <cell r="C3128" t="str">
            <v>OANH</v>
          </cell>
          <cell r="D3128" t="str">
            <v>K10504</v>
          </cell>
          <cell r="E3128">
            <v>8.0500000000000007</v>
          </cell>
          <cell r="F3128">
            <v>7.08</v>
          </cell>
          <cell r="G3128">
            <v>10</v>
          </cell>
          <cell r="H3128">
            <v>80</v>
          </cell>
          <cell r="I3128" t="str">
            <v>K10504</v>
          </cell>
        </row>
        <row r="3129">
          <cell r="A3129" t="str">
            <v>K105041642</v>
          </cell>
          <cell r="B3129" t="str">
            <v xml:space="preserve">VÕ THỊ THANH </v>
          </cell>
          <cell r="C3129" t="str">
            <v>THANH</v>
          </cell>
          <cell r="D3129" t="str">
            <v>K10504</v>
          </cell>
          <cell r="E3129">
            <v>8.0500000000000007</v>
          </cell>
          <cell r="F3129">
            <v>7.24</v>
          </cell>
          <cell r="G3129">
            <v>10</v>
          </cell>
          <cell r="H3129">
            <v>80</v>
          </cell>
          <cell r="I3129" t="str">
            <v>K10504</v>
          </cell>
        </row>
        <row r="3130">
          <cell r="A3130" t="str">
            <v>K134080956</v>
          </cell>
          <cell r="B3130" t="str">
            <v xml:space="preserve">NGUYỄN THỊ THANH KIM </v>
          </cell>
          <cell r="C3130" t="str">
            <v>HUỆ</v>
          </cell>
          <cell r="D3130" t="str">
            <v>K13408</v>
          </cell>
          <cell r="E3130">
            <v>8</v>
          </cell>
          <cell r="F3130">
            <v>7.89</v>
          </cell>
          <cell r="G3130">
            <v>27</v>
          </cell>
          <cell r="H3130">
            <v>80</v>
          </cell>
          <cell r="I3130" t="str">
            <v>K13408</v>
          </cell>
        </row>
        <row r="3131">
          <cell r="A3131" t="str">
            <v>K104071048</v>
          </cell>
          <cell r="B3131" t="str">
            <v xml:space="preserve">NGUYỄN THỊ </v>
          </cell>
          <cell r="C3131" t="str">
            <v>HẰNG</v>
          </cell>
          <cell r="D3131" t="str">
            <v>K10407A</v>
          </cell>
          <cell r="E3131">
            <v>8</v>
          </cell>
          <cell r="F3131">
            <v>7.59</v>
          </cell>
          <cell r="G3131">
            <v>14</v>
          </cell>
          <cell r="H3131">
            <v>80</v>
          </cell>
          <cell r="I3131" t="str">
            <v>K10407A</v>
          </cell>
        </row>
        <row r="3132">
          <cell r="A3132" t="str">
            <v>K104071122</v>
          </cell>
          <cell r="B3132" t="str">
            <v xml:space="preserve">NGUYỄN THANH </v>
          </cell>
          <cell r="C3132" t="str">
            <v>THẢO</v>
          </cell>
          <cell r="D3132" t="str">
            <v>K10407A</v>
          </cell>
          <cell r="E3132">
            <v>8</v>
          </cell>
          <cell r="F3132">
            <v>7.35</v>
          </cell>
          <cell r="G3132">
            <v>14</v>
          </cell>
          <cell r="H3132">
            <v>80</v>
          </cell>
          <cell r="I3132" t="str">
            <v>K10407A</v>
          </cell>
        </row>
        <row r="3133">
          <cell r="A3133" t="str">
            <v>K104010002</v>
          </cell>
          <cell r="B3133" t="str">
            <v xml:space="preserve">PHẠM QUỲNH </v>
          </cell>
          <cell r="C3133" t="str">
            <v>ANH</v>
          </cell>
          <cell r="D3133" t="str">
            <v>K10401</v>
          </cell>
          <cell r="E3133">
            <v>8</v>
          </cell>
          <cell r="F3133">
            <v>6.51</v>
          </cell>
          <cell r="G3133">
            <v>13</v>
          </cell>
          <cell r="H3133">
            <v>80</v>
          </cell>
          <cell r="I3133" t="str">
            <v>K10401</v>
          </cell>
        </row>
        <row r="3134">
          <cell r="A3134" t="str">
            <v>K104010079</v>
          </cell>
          <cell r="B3134" t="str">
            <v xml:space="preserve">DƯƠNG PHƯƠNG HỒNG </v>
          </cell>
          <cell r="C3134" t="str">
            <v>THUÝ</v>
          </cell>
          <cell r="D3134" t="str">
            <v>K10401</v>
          </cell>
          <cell r="E3134">
            <v>8</v>
          </cell>
          <cell r="F3134">
            <v>7.1</v>
          </cell>
          <cell r="G3134">
            <v>13</v>
          </cell>
          <cell r="H3134">
            <v>80</v>
          </cell>
          <cell r="I3134" t="str">
            <v>K10401</v>
          </cell>
        </row>
        <row r="3135">
          <cell r="A3135" t="str">
            <v>K104050829</v>
          </cell>
          <cell r="B3135" t="str">
            <v xml:space="preserve">NGUYỄN TRUNG </v>
          </cell>
          <cell r="C3135" t="str">
            <v>DŨNG</v>
          </cell>
          <cell r="D3135" t="str">
            <v>K10405A</v>
          </cell>
          <cell r="E3135">
            <v>8</v>
          </cell>
          <cell r="F3135">
            <v>7.1</v>
          </cell>
          <cell r="G3135">
            <v>13</v>
          </cell>
          <cell r="H3135">
            <v>80</v>
          </cell>
          <cell r="I3135" t="str">
            <v>K10405B</v>
          </cell>
        </row>
        <row r="3136">
          <cell r="A3136" t="str">
            <v>K105021384</v>
          </cell>
          <cell r="B3136" t="str">
            <v xml:space="preserve">HOÀNG THÙY </v>
          </cell>
          <cell r="C3136" t="str">
            <v>DƯƠNG</v>
          </cell>
          <cell r="D3136" t="str">
            <v>K10502</v>
          </cell>
          <cell r="E3136">
            <v>8</v>
          </cell>
          <cell r="F3136">
            <v>7.03</v>
          </cell>
          <cell r="G3136">
            <v>12</v>
          </cell>
          <cell r="H3136">
            <v>80</v>
          </cell>
          <cell r="I3136" t="str">
            <v>K10502</v>
          </cell>
        </row>
        <row r="3137">
          <cell r="A3137" t="str">
            <v>K104010003</v>
          </cell>
          <cell r="B3137" t="str">
            <v xml:space="preserve">TRẦN THỊ HỒNG </v>
          </cell>
          <cell r="C3137" t="str">
            <v>ÁNH</v>
          </cell>
          <cell r="D3137" t="str">
            <v>K10401</v>
          </cell>
          <cell r="E3137">
            <v>8</v>
          </cell>
          <cell r="F3137">
            <v>7.53</v>
          </cell>
          <cell r="G3137">
            <v>10</v>
          </cell>
          <cell r="H3137">
            <v>80</v>
          </cell>
          <cell r="I3137" t="str">
            <v>K10401</v>
          </cell>
        </row>
        <row r="3138">
          <cell r="A3138" t="str">
            <v>K104010006</v>
          </cell>
          <cell r="B3138" t="str">
            <v xml:space="preserve">HỒNG NGỌC </v>
          </cell>
          <cell r="C3138" t="str">
            <v>BỘI</v>
          </cell>
          <cell r="D3138" t="str">
            <v>K10401T</v>
          </cell>
          <cell r="E3138">
            <v>8</v>
          </cell>
          <cell r="F3138">
            <v>7.77</v>
          </cell>
          <cell r="G3138">
            <v>10</v>
          </cell>
          <cell r="H3138">
            <v>80</v>
          </cell>
          <cell r="I3138" t="str">
            <v>K10401T</v>
          </cell>
        </row>
        <row r="3139">
          <cell r="A3139" t="str">
            <v>K104010021</v>
          </cell>
          <cell r="B3139" t="str">
            <v xml:space="preserve">HUỲNH THỊ MỸ </v>
          </cell>
          <cell r="C3139" t="str">
            <v>HẠNH</v>
          </cell>
          <cell r="D3139" t="str">
            <v>K10401T</v>
          </cell>
          <cell r="E3139">
            <v>8</v>
          </cell>
          <cell r="F3139">
            <v>7.87</v>
          </cell>
          <cell r="G3139">
            <v>10</v>
          </cell>
          <cell r="H3139">
            <v>80</v>
          </cell>
          <cell r="I3139" t="str">
            <v>K10401T</v>
          </cell>
        </row>
        <row r="3140">
          <cell r="A3140" t="str">
            <v>K104010029</v>
          </cell>
          <cell r="B3140" t="str">
            <v xml:space="preserve">LÊ  </v>
          </cell>
          <cell r="C3140" t="str">
            <v>HOÀNG</v>
          </cell>
          <cell r="D3140" t="str">
            <v>K10401</v>
          </cell>
          <cell r="E3140">
            <v>8</v>
          </cell>
          <cell r="F3140">
            <v>7.11</v>
          </cell>
          <cell r="G3140">
            <v>10</v>
          </cell>
          <cell r="H3140">
            <v>80</v>
          </cell>
          <cell r="I3140" t="str">
            <v>K10401</v>
          </cell>
        </row>
        <row r="3141">
          <cell r="A3141" t="str">
            <v>K104010041</v>
          </cell>
          <cell r="B3141" t="str">
            <v xml:space="preserve">HÀ THỊ </v>
          </cell>
          <cell r="C3141" t="str">
            <v>LAN</v>
          </cell>
          <cell r="D3141" t="str">
            <v>K10401</v>
          </cell>
          <cell r="E3141">
            <v>8</v>
          </cell>
          <cell r="F3141">
            <v>7.48</v>
          </cell>
          <cell r="G3141">
            <v>10</v>
          </cell>
          <cell r="H3141">
            <v>80</v>
          </cell>
          <cell r="I3141" t="str">
            <v>K10401</v>
          </cell>
        </row>
        <row r="3142">
          <cell r="A3142" t="str">
            <v>K104010046</v>
          </cell>
          <cell r="B3142" t="str">
            <v xml:space="preserve">NGUYỄN THỊ DIỆU </v>
          </cell>
          <cell r="C3142" t="str">
            <v>LINH</v>
          </cell>
          <cell r="D3142" t="str">
            <v>K10401T</v>
          </cell>
          <cell r="E3142">
            <v>8</v>
          </cell>
          <cell r="F3142">
            <v>7.47</v>
          </cell>
          <cell r="G3142">
            <v>10</v>
          </cell>
          <cell r="H3142">
            <v>80</v>
          </cell>
          <cell r="I3142" t="str">
            <v>K10401T</v>
          </cell>
        </row>
        <row r="3143">
          <cell r="A3143" t="str">
            <v>K104010054</v>
          </cell>
          <cell r="B3143" t="str">
            <v xml:space="preserve">VÕ THỊ THANH </v>
          </cell>
          <cell r="C3143" t="str">
            <v>NGÂN</v>
          </cell>
          <cell r="D3143" t="str">
            <v>K10401</v>
          </cell>
          <cell r="E3143">
            <v>8</v>
          </cell>
          <cell r="F3143">
            <v>7.5</v>
          </cell>
          <cell r="G3143">
            <v>10</v>
          </cell>
          <cell r="H3143">
            <v>80</v>
          </cell>
          <cell r="I3143" t="str">
            <v>K10401</v>
          </cell>
        </row>
        <row r="3144">
          <cell r="A3144" t="str">
            <v>K104010100</v>
          </cell>
          <cell r="B3144" t="str">
            <v xml:space="preserve">PHẠM THỊ </v>
          </cell>
          <cell r="C3144" t="str">
            <v>VUI</v>
          </cell>
          <cell r="D3144" t="str">
            <v>K10401</v>
          </cell>
          <cell r="E3144">
            <v>8</v>
          </cell>
          <cell r="F3144">
            <v>7.34</v>
          </cell>
          <cell r="G3144">
            <v>10</v>
          </cell>
          <cell r="H3144">
            <v>80</v>
          </cell>
          <cell r="I3144" t="str">
            <v>K10401</v>
          </cell>
        </row>
        <row r="3145">
          <cell r="A3145" t="str">
            <v>K104020115</v>
          </cell>
          <cell r="B3145" t="str">
            <v xml:space="preserve">NGUYỄN NGỌC HÀ </v>
          </cell>
          <cell r="C3145" t="str">
            <v>DIỆP</v>
          </cell>
          <cell r="D3145" t="str">
            <v>K10402</v>
          </cell>
          <cell r="E3145">
            <v>8</v>
          </cell>
          <cell r="F3145">
            <v>7.75</v>
          </cell>
          <cell r="G3145">
            <v>10</v>
          </cell>
          <cell r="H3145">
            <v>80</v>
          </cell>
          <cell r="I3145" t="str">
            <v>K10402A</v>
          </cell>
        </row>
        <row r="3146">
          <cell r="A3146" t="str">
            <v>K104020127</v>
          </cell>
          <cell r="B3146" t="str">
            <v xml:space="preserve">TRẦN LÊ HẢI </v>
          </cell>
          <cell r="C3146" t="str">
            <v>GIANG</v>
          </cell>
          <cell r="D3146" t="str">
            <v>K10402</v>
          </cell>
          <cell r="E3146">
            <v>8</v>
          </cell>
          <cell r="F3146">
            <v>7.53</v>
          </cell>
          <cell r="G3146">
            <v>10</v>
          </cell>
          <cell r="H3146">
            <v>80</v>
          </cell>
          <cell r="I3146" t="str">
            <v>K10402A</v>
          </cell>
        </row>
        <row r="3147">
          <cell r="A3147" t="str">
            <v>K104020147</v>
          </cell>
          <cell r="B3147" t="str">
            <v xml:space="preserve">NGUYỄN THỊ BÍCH </v>
          </cell>
          <cell r="C3147" t="str">
            <v>KHUÊ</v>
          </cell>
          <cell r="D3147" t="str">
            <v>K10402</v>
          </cell>
          <cell r="E3147">
            <v>8</v>
          </cell>
          <cell r="F3147">
            <v>7.86</v>
          </cell>
          <cell r="G3147">
            <v>10</v>
          </cell>
          <cell r="H3147">
            <v>80</v>
          </cell>
          <cell r="I3147" t="str">
            <v>K10402A</v>
          </cell>
        </row>
        <row r="3148">
          <cell r="A3148" t="str">
            <v>K104020178</v>
          </cell>
          <cell r="B3148" t="str">
            <v xml:space="preserve">PHẠM NGUYỄN XUÂN </v>
          </cell>
          <cell r="C3148" t="str">
            <v>QUỲNH</v>
          </cell>
          <cell r="D3148" t="str">
            <v>K10402</v>
          </cell>
          <cell r="E3148">
            <v>8</v>
          </cell>
          <cell r="F3148">
            <v>7.12</v>
          </cell>
          <cell r="G3148">
            <v>10</v>
          </cell>
          <cell r="H3148">
            <v>80</v>
          </cell>
          <cell r="I3148" t="str">
            <v>K10402A</v>
          </cell>
        </row>
        <row r="3149">
          <cell r="A3149" t="str">
            <v>K104020190</v>
          </cell>
          <cell r="B3149" t="str">
            <v xml:space="preserve">LÊ CHÍ </v>
          </cell>
          <cell r="C3149" t="str">
            <v>THỌ</v>
          </cell>
          <cell r="D3149" t="str">
            <v>K10402</v>
          </cell>
          <cell r="E3149">
            <v>8</v>
          </cell>
          <cell r="F3149">
            <v>7.44</v>
          </cell>
          <cell r="G3149">
            <v>10</v>
          </cell>
          <cell r="H3149">
            <v>80</v>
          </cell>
          <cell r="I3149" t="str">
            <v>K10402A</v>
          </cell>
        </row>
        <row r="3150">
          <cell r="A3150" t="str">
            <v>K104020207</v>
          </cell>
          <cell r="B3150" t="str">
            <v xml:space="preserve">NGUYỄN THỊ PHƯƠNG </v>
          </cell>
          <cell r="C3150" t="str">
            <v>TRANG</v>
          </cell>
          <cell r="D3150" t="str">
            <v>K10402</v>
          </cell>
          <cell r="E3150">
            <v>8</v>
          </cell>
          <cell r="F3150">
            <v>7.68</v>
          </cell>
          <cell r="G3150">
            <v>10</v>
          </cell>
          <cell r="H3150">
            <v>80</v>
          </cell>
          <cell r="I3150" t="str">
            <v>K10402A</v>
          </cell>
        </row>
        <row r="3151">
          <cell r="A3151" t="str">
            <v>K104020260</v>
          </cell>
          <cell r="B3151" t="str">
            <v xml:space="preserve">HÀ THANH </v>
          </cell>
          <cell r="C3151" t="str">
            <v>HƯNG</v>
          </cell>
          <cell r="D3151" t="str">
            <v>K10402</v>
          </cell>
          <cell r="E3151">
            <v>8</v>
          </cell>
          <cell r="F3151">
            <v>7.15</v>
          </cell>
          <cell r="G3151">
            <v>10</v>
          </cell>
          <cell r="H3151">
            <v>80</v>
          </cell>
          <cell r="I3151" t="str">
            <v>K10402B</v>
          </cell>
        </row>
        <row r="3152">
          <cell r="A3152" t="str">
            <v>K104020272</v>
          </cell>
          <cell r="B3152" t="str">
            <v xml:space="preserve">NGUYỄN THUỲ </v>
          </cell>
          <cell r="C3152" t="str">
            <v>LINH</v>
          </cell>
          <cell r="D3152" t="str">
            <v>K10402</v>
          </cell>
          <cell r="E3152">
            <v>8</v>
          </cell>
          <cell r="F3152">
            <v>7.36</v>
          </cell>
          <cell r="G3152">
            <v>10</v>
          </cell>
          <cell r="H3152">
            <v>80</v>
          </cell>
          <cell r="I3152" t="str">
            <v>K10402B</v>
          </cell>
        </row>
        <row r="3153">
          <cell r="A3153" t="str">
            <v>K104020306</v>
          </cell>
          <cell r="B3153" t="str">
            <v xml:space="preserve">BÙI VĂN </v>
          </cell>
          <cell r="C3153" t="str">
            <v>THỊNH</v>
          </cell>
          <cell r="D3153" t="str">
            <v>K10402</v>
          </cell>
          <cell r="E3153">
            <v>8</v>
          </cell>
          <cell r="F3153">
            <v>7.19</v>
          </cell>
          <cell r="G3153">
            <v>10</v>
          </cell>
          <cell r="H3153">
            <v>80</v>
          </cell>
          <cell r="I3153" t="str">
            <v>K10402B</v>
          </cell>
        </row>
        <row r="3154">
          <cell r="A3154" t="str">
            <v>K104020326</v>
          </cell>
          <cell r="B3154" t="str">
            <v xml:space="preserve">NGUYỄN HOÀNG THẠCH </v>
          </cell>
          <cell r="C3154" t="str">
            <v>TRÚC</v>
          </cell>
          <cell r="D3154" t="str">
            <v>K10402</v>
          </cell>
          <cell r="E3154">
            <v>8</v>
          </cell>
          <cell r="F3154">
            <v>8.0399999999999991</v>
          </cell>
          <cell r="G3154">
            <v>10</v>
          </cell>
          <cell r="H3154">
            <v>80</v>
          </cell>
          <cell r="I3154" t="str">
            <v>K10402B</v>
          </cell>
        </row>
        <row r="3155">
          <cell r="A3155" t="str">
            <v>K104030377</v>
          </cell>
          <cell r="B3155" t="str">
            <v xml:space="preserve">PHẠM THỊ </v>
          </cell>
          <cell r="C3155" t="str">
            <v>LY</v>
          </cell>
          <cell r="D3155" t="str">
            <v>K10403</v>
          </cell>
          <cell r="E3155">
            <v>8</v>
          </cell>
          <cell r="F3155">
            <v>7.34</v>
          </cell>
          <cell r="G3155">
            <v>10</v>
          </cell>
          <cell r="H3155">
            <v>80</v>
          </cell>
          <cell r="I3155" t="str">
            <v>K10403</v>
          </cell>
        </row>
        <row r="3156">
          <cell r="A3156" t="str">
            <v>K104030384</v>
          </cell>
          <cell r="B3156" t="str">
            <v xml:space="preserve">HỒ THỊ BÍCH </v>
          </cell>
          <cell r="C3156" t="str">
            <v>NGỌC</v>
          </cell>
          <cell r="D3156" t="str">
            <v>K10403</v>
          </cell>
          <cell r="E3156">
            <v>8</v>
          </cell>
          <cell r="F3156">
            <v>7.24</v>
          </cell>
          <cell r="G3156">
            <v>10</v>
          </cell>
          <cell r="H3156">
            <v>80</v>
          </cell>
          <cell r="I3156" t="str">
            <v>K10403</v>
          </cell>
        </row>
        <row r="3157">
          <cell r="A3157" t="str">
            <v>K104030405</v>
          </cell>
          <cell r="B3157" t="str">
            <v xml:space="preserve">LƯƠNG THỊ MAI </v>
          </cell>
          <cell r="C3157" t="str">
            <v>THANH</v>
          </cell>
          <cell r="D3157" t="str">
            <v>K10403</v>
          </cell>
          <cell r="E3157">
            <v>8</v>
          </cell>
          <cell r="F3157">
            <v>7.98</v>
          </cell>
          <cell r="G3157">
            <v>10</v>
          </cell>
          <cell r="H3157">
            <v>80</v>
          </cell>
          <cell r="I3157" t="str">
            <v>K10403</v>
          </cell>
        </row>
        <row r="3158">
          <cell r="A3158" t="str">
            <v>K104040476</v>
          </cell>
          <cell r="B3158" t="str">
            <v xml:space="preserve">TRỊNH THỊ </v>
          </cell>
          <cell r="C3158" t="str">
            <v>LAN</v>
          </cell>
          <cell r="D3158" t="str">
            <v>K10404A</v>
          </cell>
          <cell r="E3158">
            <v>8</v>
          </cell>
          <cell r="F3158">
            <v>7.96</v>
          </cell>
          <cell r="G3158">
            <v>10</v>
          </cell>
          <cell r="H3158">
            <v>80</v>
          </cell>
          <cell r="I3158" t="str">
            <v>K10404A</v>
          </cell>
        </row>
        <row r="3159">
          <cell r="A3159" t="str">
            <v>K104040491</v>
          </cell>
          <cell r="B3159" t="str">
            <v xml:space="preserve">LÊ THỊ KIM </v>
          </cell>
          <cell r="C3159" t="str">
            <v>NGÂN</v>
          </cell>
          <cell r="D3159" t="str">
            <v>K10404T</v>
          </cell>
          <cell r="E3159">
            <v>8</v>
          </cell>
          <cell r="F3159">
            <v>7.58</v>
          </cell>
          <cell r="G3159">
            <v>10</v>
          </cell>
          <cell r="H3159">
            <v>80</v>
          </cell>
          <cell r="I3159" t="str">
            <v>K10404T</v>
          </cell>
        </row>
        <row r="3160">
          <cell r="A3160" t="str">
            <v>K104040500</v>
          </cell>
          <cell r="B3160" t="str">
            <v xml:space="preserve">NGUYỄN THỊ ÁI </v>
          </cell>
          <cell r="C3160" t="str">
            <v>NHI</v>
          </cell>
          <cell r="D3160" t="str">
            <v>K10404T</v>
          </cell>
          <cell r="E3160">
            <v>8</v>
          </cell>
          <cell r="F3160">
            <v>8.1199999999999992</v>
          </cell>
          <cell r="G3160">
            <v>10</v>
          </cell>
          <cell r="H3160">
            <v>80</v>
          </cell>
          <cell r="I3160" t="str">
            <v>K10404T</v>
          </cell>
        </row>
        <row r="3161">
          <cell r="A3161" t="str">
            <v>K104040628</v>
          </cell>
          <cell r="B3161" t="str">
            <v xml:space="preserve">ĐẶNG LÊ CẨM </v>
          </cell>
          <cell r="C3161" t="str">
            <v>NHUNG</v>
          </cell>
          <cell r="D3161" t="str">
            <v>K10404A</v>
          </cell>
          <cell r="E3161">
            <v>8</v>
          </cell>
          <cell r="F3161">
            <v>7.54</v>
          </cell>
          <cell r="G3161">
            <v>10</v>
          </cell>
          <cell r="H3161">
            <v>80</v>
          </cell>
          <cell r="I3161" t="str">
            <v>K10404B</v>
          </cell>
        </row>
        <row r="3162">
          <cell r="A3162" t="str">
            <v>K104050733</v>
          </cell>
          <cell r="B3162" t="str">
            <v xml:space="preserve">BÙI THỊ MỸ </v>
          </cell>
          <cell r="C3162" t="str">
            <v>LINH</v>
          </cell>
          <cell r="D3162" t="str">
            <v>K10405A</v>
          </cell>
          <cell r="E3162">
            <v>8</v>
          </cell>
          <cell r="F3162">
            <v>7.79</v>
          </cell>
          <cell r="G3162">
            <v>10</v>
          </cell>
          <cell r="H3162">
            <v>80</v>
          </cell>
          <cell r="I3162" t="str">
            <v>K10405A</v>
          </cell>
        </row>
        <row r="3163">
          <cell r="A3163" t="str">
            <v>K104050812</v>
          </cell>
          <cell r="B3163" t="str">
            <v xml:space="preserve">VÕ THỊ </v>
          </cell>
          <cell r="C3163" t="str">
            <v>ÚT</v>
          </cell>
          <cell r="D3163" t="str">
            <v>K10405A</v>
          </cell>
          <cell r="E3163">
            <v>8</v>
          </cell>
          <cell r="F3163">
            <v>7.14</v>
          </cell>
          <cell r="G3163">
            <v>10</v>
          </cell>
          <cell r="H3163">
            <v>80</v>
          </cell>
          <cell r="I3163" t="str">
            <v>K10405A</v>
          </cell>
        </row>
        <row r="3164">
          <cell r="A3164" t="str">
            <v>K104050858</v>
          </cell>
          <cell r="B3164" t="str">
            <v xml:space="preserve">ĐOÀN THỊ </v>
          </cell>
          <cell r="C3164" t="str">
            <v>LIỄU</v>
          </cell>
          <cell r="D3164" t="str">
            <v>K10405A</v>
          </cell>
          <cell r="E3164">
            <v>8</v>
          </cell>
          <cell r="F3164">
            <v>7.62</v>
          </cell>
          <cell r="G3164">
            <v>10</v>
          </cell>
          <cell r="H3164">
            <v>80</v>
          </cell>
          <cell r="I3164" t="str">
            <v>K10405B</v>
          </cell>
        </row>
        <row r="3165">
          <cell r="A3165" t="str">
            <v>K104060956</v>
          </cell>
          <cell r="B3165" t="str">
            <v xml:space="preserve">PHẠM VĂN </v>
          </cell>
          <cell r="C3165" t="str">
            <v>HIẾU</v>
          </cell>
          <cell r="D3165" t="str">
            <v>K10406</v>
          </cell>
          <cell r="E3165">
            <v>8</v>
          </cell>
          <cell r="F3165">
            <v>7.2</v>
          </cell>
          <cell r="G3165">
            <v>10</v>
          </cell>
          <cell r="H3165">
            <v>80</v>
          </cell>
          <cell r="I3165" t="str">
            <v>K10406</v>
          </cell>
        </row>
        <row r="3166">
          <cell r="A3166" t="str">
            <v>K104060987</v>
          </cell>
          <cell r="B3166" t="str">
            <v xml:space="preserve">NGUYỄN THỊ HOÀI </v>
          </cell>
          <cell r="C3166" t="str">
            <v>PHƯƠNG</v>
          </cell>
          <cell r="D3166" t="str">
            <v>K10406</v>
          </cell>
          <cell r="E3166">
            <v>8</v>
          </cell>
          <cell r="F3166">
            <v>7.18</v>
          </cell>
          <cell r="G3166">
            <v>10</v>
          </cell>
          <cell r="H3166">
            <v>80</v>
          </cell>
          <cell r="I3166" t="str">
            <v>K10406</v>
          </cell>
        </row>
        <row r="3167">
          <cell r="A3167" t="str">
            <v>K104060988</v>
          </cell>
          <cell r="B3167" t="str">
            <v xml:space="preserve">TIÊU ĐĂNG </v>
          </cell>
          <cell r="C3167" t="str">
            <v>QUANG</v>
          </cell>
          <cell r="D3167" t="str">
            <v>K10406</v>
          </cell>
          <cell r="E3167">
            <v>8</v>
          </cell>
          <cell r="F3167">
            <v>7.33</v>
          </cell>
          <cell r="G3167">
            <v>10</v>
          </cell>
          <cell r="H3167">
            <v>80</v>
          </cell>
          <cell r="I3167" t="str">
            <v>K10406</v>
          </cell>
        </row>
        <row r="3168">
          <cell r="A3168" t="str">
            <v>K104061019</v>
          </cell>
          <cell r="B3168" t="str">
            <v xml:space="preserve">NGUYỄN PHAN ANH </v>
          </cell>
          <cell r="C3168" t="str">
            <v>VŨ</v>
          </cell>
          <cell r="D3168" t="str">
            <v>K10406</v>
          </cell>
          <cell r="E3168">
            <v>8</v>
          </cell>
          <cell r="F3168">
            <v>7.21</v>
          </cell>
          <cell r="G3168">
            <v>10</v>
          </cell>
          <cell r="H3168">
            <v>80</v>
          </cell>
          <cell r="I3168" t="str">
            <v>K10406</v>
          </cell>
        </row>
        <row r="3169">
          <cell r="A3169" t="str">
            <v>K104071027</v>
          </cell>
          <cell r="B3169" t="str">
            <v xml:space="preserve">NGUYỄN THỊ HỒNG </v>
          </cell>
          <cell r="C3169" t="str">
            <v>ANH</v>
          </cell>
          <cell r="D3169" t="str">
            <v>K10407A</v>
          </cell>
          <cell r="E3169">
            <v>8</v>
          </cell>
          <cell r="F3169">
            <v>7.68</v>
          </cell>
          <cell r="G3169">
            <v>10</v>
          </cell>
          <cell r="H3169">
            <v>80</v>
          </cell>
          <cell r="I3169" t="str">
            <v>K10407A</v>
          </cell>
        </row>
        <row r="3170">
          <cell r="A3170" t="str">
            <v>K104071028</v>
          </cell>
          <cell r="B3170" t="str">
            <v xml:space="preserve">VÕ LÊ NGỌC </v>
          </cell>
          <cell r="C3170" t="str">
            <v>ANH</v>
          </cell>
          <cell r="D3170" t="str">
            <v>K10407A</v>
          </cell>
          <cell r="E3170">
            <v>8</v>
          </cell>
          <cell r="F3170">
            <v>7.12</v>
          </cell>
          <cell r="G3170">
            <v>10</v>
          </cell>
          <cell r="H3170">
            <v>80</v>
          </cell>
          <cell r="I3170" t="str">
            <v>K10407A</v>
          </cell>
        </row>
        <row r="3171">
          <cell r="A3171" t="str">
            <v>K104071121</v>
          </cell>
          <cell r="B3171" t="str">
            <v xml:space="preserve">TRẦN HẢI </v>
          </cell>
          <cell r="C3171" t="str">
            <v>THANH</v>
          </cell>
          <cell r="D3171" t="str">
            <v>K10407A</v>
          </cell>
          <cell r="E3171">
            <v>8</v>
          </cell>
          <cell r="F3171">
            <v>7.15</v>
          </cell>
          <cell r="G3171">
            <v>10</v>
          </cell>
          <cell r="H3171">
            <v>80</v>
          </cell>
          <cell r="I3171" t="str">
            <v>K10407A</v>
          </cell>
        </row>
        <row r="3172">
          <cell r="A3172" t="str">
            <v>K104071269</v>
          </cell>
          <cell r="B3172" t="str">
            <v xml:space="preserve">TRẦN THU </v>
          </cell>
          <cell r="C3172" t="str">
            <v>VÂN</v>
          </cell>
          <cell r="D3172" t="str">
            <v>K10407A</v>
          </cell>
          <cell r="E3172">
            <v>8</v>
          </cell>
          <cell r="F3172">
            <v>6.7</v>
          </cell>
          <cell r="G3172">
            <v>10</v>
          </cell>
          <cell r="H3172">
            <v>80</v>
          </cell>
          <cell r="I3172" t="str">
            <v>K10407B</v>
          </cell>
        </row>
        <row r="3173">
          <cell r="A3173" t="str">
            <v>K105011306</v>
          </cell>
          <cell r="B3173" t="str">
            <v xml:space="preserve">NGUYỄN LÊ QUỲNH </v>
          </cell>
          <cell r="C3173" t="str">
            <v>HƯƠNG</v>
          </cell>
          <cell r="D3173" t="str">
            <v>K10501</v>
          </cell>
          <cell r="E3173">
            <v>8</v>
          </cell>
          <cell r="F3173">
            <v>7.38</v>
          </cell>
          <cell r="G3173">
            <v>10</v>
          </cell>
          <cell r="H3173">
            <v>80</v>
          </cell>
          <cell r="I3173" t="str">
            <v>K10501</v>
          </cell>
        </row>
        <row r="3174">
          <cell r="A3174" t="str">
            <v>K105011371</v>
          </cell>
          <cell r="B3174" t="str">
            <v xml:space="preserve">NGUYỄN THỊ </v>
          </cell>
          <cell r="C3174" t="str">
            <v>XEN</v>
          </cell>
          <cell r="D3174" t="str">
            <v>K10501</v>
          </cell>
          <cell r="E3174">
            <v>8</v>
          </cell>
          <cell r="F3174">
            <v>6.89</v>
          </cell>
          <cell r="G3174">
            <v>10</v>
          </cell>
          <cell r="H3174">
            <v>80</v>
          </cell>
          <cell r="I3174" t="str">
            <v>K10501</v>
          </cell>
        </row>
        <row r="3175">
          <cell r="A3175" t="str">
            <v>K105021376</v>
          </cell>
          <cell r="B3175" t="str">
            <v xml:space="preserve">TRƯƠNG THỊ VÂN </v>
          </cell>
          <cell r="C3175" t="str">
            <v>ANH</v>
          </cell>
          <cell r="D3175" t="str">
            <v>K10502</v>
          </cell>
          <cell r="E3175">
            <v>8</v>
          </cell>
          <cell r="F3175">
            <v>7.2</v>
          </cell>
          <cell r="G3175">
            <v>10</v>
          </cell>
          <cell r="H3175">
            <v>80</v>
          </cell>
          <cell r="I3175" t="str">
            <v>K10502</v>
          </cell>
        </row>
        <row r="3176">
          <cell r="A3176" t="str">
            <v>K105021391</v>
          </cell>
          <cell r="B3176" t="str">
            <v xml:space="preserve">PHAN THỊ THU </v>
          </cell>
          <cell r="C3176" t="str">
            <v>HÀ</v>
          </cell>
          <cell r="D3176" t="str">
            <v>K10502</v>
          </cell>
          <cell r="E3176">
            <v>8</v>
          </cell>
          <cell r="F3176">
            <v>7.11</v>
          </cell>
          <cell r="G3176">
            <v>10</v>
          </cell>
          <cell r="H3176">
            <v>80</v>
          </cell>
          <cell r="I3176" t="str">
            <v>K10502</v>
          </cell>
        </row>
        <row r="3177">
          <cell r="A3177" t="str">
            <v>K105021429</v>
          </cell>
          <cell r="B3177" t="str">
            <v xml:space="preserve">HUỲNH THỊ KIM </v>
          </cell>
          <cell r="C3177" t="str">
            <v>TÀI</v>
          </cell>
          <cell r="D3177" t="str">
            <v>K10502</v>
          </cell>
          <cell r="E3177">
            <v>8</v>
          </cell>
          <cell r="F3177">
            <v>7.19</v>
          </cell>
          <cell r="G3177">
            <v>10</v>
          </cell>
          <cell r="H3177">
            <v>80</v>
          </cell>
          <cell r="I3177" t="str">
            <v>K10502</v>
          </cell>
        </row>
        <row r="3178">
          <cell r="A3178" t="str">
            <v>K105021434</v>
          </cell>
          <cell r="B3178" t="str">
            <v xml:space="preserve">NGUYỄN VÕ PHƯƠNG </v>
          </cell>
          <cell r="C3178" t="str">
            <v>THẢO</v>
          </cell>
          <cell r="D3178" t="str">
            <v>K10502</v>
          </cell>
          <cell r="E3178">
            <v>8</v>
          </cell>
          <cell r="F3178">
            <v>7.7</v>
          </cell>
          <cell r="G3178">
            <v>10</v>
          </cell>
          <cell r="H3178">
            <v>80</v>
          </cell>
          <cell r="I3178" t="str">
            <v>K10502</v>
          </cell>
        </row>
        <row r="3179">
          <cell r="A3179" t="str">
            <v>K105021464</v>
          </cell>
          <cell r="B3179" t="str">
            <v xml:space="preserve">TRẦN THỊ KHÁNH </v>
          </cell>
          <cell r="C3179" t="str">
            <v>VY</v>
          </cell>
          <cell r="D3179" t="str">
            <v>K10502</v>
          </cell>
          <cell r="E3179">
            <v>8</v>
          </cell>
          <cell r="F3179">
            <v>7.15</v>
          </cell>
          <cell r="G3179">
            <v>10</v>
          </cell>
          <cell r="H3179">
            <v>80</v>
          </cell>
          <cell r="I3179" t="str">
            <v>K10502</v>
          </cell>
        </row>
        <row r="3180">
          <cell r="A3180" t="str">
            <v>K105021467</v>
          </cell>
          <cell r="B3180" t="str">
            <v xml:space="preserve">ĐINH THỊ </v>
          </cell>
          <cell r="C3180" t="str">
            <v>YẾN</v>
          </cell>
          <cell r="D3180" t="str">
            <v>K10502</v>
          </cell>
          <cell r="E3180">
            <v>8</v>
          </cell>
          <cell r="F3180">
            <v>6.9</v>
          </cell>
          <cell r="G3180">
            <v>10</v>
          </cell>
          <cell r="H3180">
            <v>80</v>
          </cell>
          <cell r="I3180" t="str">
            <v>K10502</v>
          </cell>
        </row>
        <row r="3181">
          <cell r="A3181" t="str">
            <v>K105031476</v>
          </cell>
          <cell r="B3181" t="str">
            <v xml:space="preserve">CÙ THỊ HƯƠNG </v>
          </cell>
          <cell r="C3181" t="str">
            <v>DIỆU</v>
          </cell>
          <cell r="D3181" t="str">
            <v>K10503</v>
          </cell>
          <cell r="E3181">
            <v>8</v>
          </cell>
          <cell r="F3181">
            <v>7.34</v>
          </cell>
          <cell r="G3181">
            <v>10</v>
          </cell>
          <cell r="H3181">
            <v>80</v>
          </cell>
          <cell r="I3181" t="str">
            <v>K10503</v>
          </cell>
        </row>
        <row r="3182">
          <cell r="A3182" t="str">
            <v>K105031513</v>
          </cell>
          <cell r="B3182" t="str">
            <v xml:space="preserve">TRẦN THỊ THANH </v>
          </cell>
          <cell r="C3182" t="str">
            <v>NGÂN</v>
          </cell>
          <cell r="D3182" t="str">
            <v>K10503</v>
          </cell>
          <cell r="E3182">
            <v>8</v>
          </cell>
          <cell r="F3182">
            <v>7.2</v>
          </cell>
          <cell r="G3182">
            <v>10</v>
          </cell>
          <cell r="H3182">
            <v>80</v>
          </cell>
          <cell r="I3182" t="str">
            <v>K10503</v>
          </cell>
        </row>
        <row r="3183">
          <cell r="A3183" t="str">
            <v>K105041582</v>
          </cell>
          <cell r="B3183" t="str">
            <v xml:space="preserve">NGUYỄN THỊ LỆ </v>
          </cell>
          <cell r="C3183" t="str">
            <v>HOA</v>
          </cell>
          <cell r="D3183" t="str">
            <v>K10504</v>
          </cell>
          <cell r="E3183">
            <v>8</v>
          </cell>
          <cell r="F3183">
            <v>7.48</v>
          </cell>
          <cell r="G3183">
            <v>10</v>
          </cell>
          <cell r="H3183">
            <v>80</v>
          </cell>
          <cell r="I3183" t="str">
            <v>K10504</v>
          </cell>
        </row>
        <row r="3184">
          <cell r="A3184" t="str">
            <v>K105041616</v>
          </cell>
          <cell r="B3184" t="str">
            <v xml:space="preserve">NGUYỄN THÙY </v>
          </cell>
          <cell r="C3184" t="str">
            <v>NGÂN</v>
          </cell>
          <cell r="D3184" t="str">
            <v>K10504</v>
          </cell>
          <cell r="E3184">
            <v>8</v>
          </cell>
          <cell r="F3184">
            <v>7.03</v>
          </cell>
          <cell r="G3184">
            <v>10</v>
          </cell>
          <cell r="H3184">
            <v>80</v>
          </cell>
          <cell r="I3184" t="str">
            <v>K10504</v>
          </cell>
        </row>
        <row r="3185">
          <cell r="A3185" t="str">
            <v>K105041658</v>
          </cell>
          <cell r="B3185" t="str">
            <v xml:space="preserve">NGUYỄN THANH </v>
          </cell>
          <cell r="C3185" t="str">
            <v>TUẤN</v>
          </cell>
          <cell r="D3185" t="str">
            <v>K10504</v>
          </cell>
          <cell r="E3185">
            <v>8</v>
          </cell>
          <cell r="F3185">
            <v>7.13</v>
          </cell>
          <cell r="G3185">
            <v>10</v>
          </cell>
          <cell r="H3185">
            <v>80</v>
          </cell>
          <cell r="I3185" t="str">
            <v>K10504</v>
          </cell>
        </row>
        <row r="3186">
          <cell r="A3186" t="str">
            <v>K114040700</v>
          </cell>
          <cell r="B3186" t="str">
            <v xml:space="preserve">NGUYỄN HOÀNG PHƯƠNG </v>
          </cell>
          <cell r="C3186" t="str">
            <v>TRINH</v>
          </cell>
          <cell r="D3186" t="str">
            <v>K11404A</v>
          </cell>
          <cell r="E3186">
            <v>8</v>
          </cell>
          <cell r="F3186">
            <v>7.58</v>
          </cell>
          <cell r="G3186">
            <v>21</v>
          </cell>
          <cell r="H3186">
            <v>65</v>
          </cell>
          <cell r="I3186" t="str">
            <v>K11404B</v>
          </cell>
        </row>
        <row r="3187">
          <cell r="A3187" t="str">
            <v>K134010022</v>
          </cell>
          <cell r="B3187" t="str">
            <v xml:space="preserve">PHẠM VĂN </v>
          </cell>
          <cell r="C3187" t="str">
            <v>KHÁNH</v>
          </cell>
          <cell r="D3187" t="str">
            <v>K13401T</v>
          </cell>
          <cell r="E3187">
            <v>7.98</v>
          </cell>
          <cell r="F3187">
            <v>7.52</v>
          </cell>
          <cell r="G3187">
            <v>21</v>
          </cell>
          <cell r="H3187">
            <v>97</v>
          </cell>
          <cell r="I3187" t="str">
            <v>K13401T</v>
          </cell>
        </row>
        <row r="3188">
          <cell r="A3188" t="str">
            <v>K135041575</v>
          </cell>
          <cell r="B3188" t="str">
            <v xml:space="preserve">NGUYỄN NGỌC PHƯƠNG </v>
          </cell>
          <cell r="C3188" t="str">
            <v>HỒNG</v>
          </cell>
          <cell r="D3188" t="str">
            <v>K13504T</v>
          </cell>
          <cell r="E3188">
            <v>7.98</v>
          </cell>
          <cell r="F3188">
            <v>7.99</v>
          </cell>
          <cell r="G3188">
            <v>22</v>
          </cell>
          <cell r="H3188">
            <v>90</v>
          </cell>
          <cell r="I3188" t="str">
            <v>K13504T</v>
          </cell>
        </row>
        <row r="3189">
          <cell r="A3189" t="str">
            <v>K125042022</v>
          </cell>
          <cell r="B3189" t="str">
            <v xml:space="preserve">VÕ NGỌC TRIỀU </v>
          </cell>
          <cell r="C3189" t="str">
            <v>CHÂU</v>
          </cell>
          <cell r="D3189" t="str">
            <v>K12504T</v>
          </cell>
          <cell r="E3189">
            <v>7.98</v>
          </cell>
          <cell r="F3189">
            <v>7.88</v>
          </cell>
          <cell r="G3189">
            <v>26</v>
          </cell>
          <cell r="H3189">
            <v>82</v>
          </cell>
          <cell r="I3189" t="str">
            <v>K12504T</v>
          </cell>
        </row>
        <row r="3190">
          <cell r="A3190" t="str">
            <v>K114050734</v>
          </cell>
          <cell r="B3190" t="str">
            <v xml:space="preserve">NGUYỄN THỊ THANH </v>
          </cell>
          <cell r="C3190" t="str">
            <v>HÀ</v>
          </cell>
          <cell r="D3190" t="str">
            <v>K11405T</v>
          </cell>
          <cell r="E3190">
            <v>7.97</v>
          </cell>
          <cell r="F3190">
            <v>7.87</v>
          </cell>
          <cell r="G3190">
            <v>16</v>
          </cell>
          <cell r="H3190">
            <v>87</v>
          </cell>
          <cell r="I3190" t="str">
            <v>K11405T</v>
          </cell>
        </row>
        <row r="3191">
          <cell r="A3191" t="str">
            <v>K105031521</v>
          </cell>
          <cell r="B3191" t="str">
            <v xml:space="preserve">TRẦN QUỲNH </v>
          </cell>
          <cell r="C3191" t="str">
            <v>NHƯ</v>
          </cell>
          <cell r="D3191" t="str">
            <v>K10503</v>
          </cell>
          <cell r="E3191">
            <v>7.95</v>
          </cell>
          <cell r="F3191">
            <v>6.8</v>
          </cell>
          <cell r="G3191">
            <v>13</v>
          </cell>
          <cell r="H3191">
            <v>80</v>
          </cell>
          <cell r="I3191" t="str">
            <v>K10503</v>
          </cell>
        </row>
        <row r="3192">
          <cell r="A3192" t="str">
            <v>K104010057</v>
          </cell>
          <cell r="B3192" t="str">
            <v xml:space="preserve">TRẦN THỊ BÍCH </v>
          </cell>
          <cell r="C3192" t="str">
            <v>NGỌC</v>
          </cell>
          <cell r="D3192" t="str">
            <v>K10401</v>
          </cell>
          <cell r="E3192">
            <v>7.95</v>
          </cell>
          <cell r="F3192">
            <v>6.94</v>
          </cell>
          <cell r="G3192">
            <v>10</v>
          </cell>
          <cell r="H3192">
            <v>80</v>
          </cell>
          <cell r="I3192" t="str">
            <v>K10401</v>
          </cell>
        </row>
        <row r="3193">
          <cell r="A3193" t="str">
            <v>K104010075</v>
          </cell>
          <cell r="B3193" t="str">
            <v xml:space="preserve">NGUYỄN THỊ HOÀI </v>
          </cell>
          <cell r="C3193" t="str">
            <v>THANH</v>
          </cell>
          <cell r="D3193" t="str">
            <v>K10401</v>
          </cell>
          <cell r="E3193">
            <v>7.95</v>
          </cell>
          <cell r="F3193">
            <v>6.61</v>
          </cell>
          <cell r="G3193">
            <v>10</v>
          </cell>
          <cell r="H3193">
            <v>80</v>
          </cell>
          <cell r="I3193" t="str">
            <v>K10401</v>
          </cell>
        </row>
        <row r="3194">
          <cell r="A3194" t="str">
            <v>K104010099</v>
          </cell>
          <cell r="B3194" t="str">
            <v xml:space="preserve">NGUYỄN VĂN </v>
          </cell>
          <cell r="C3194" t="str">
            <v>VŨ</v>
          </cell>
          <cell r="D3194" t="str">
            <v>K10401</v>
          </cell>
          <cell r="E3194">
            <v>7.95</v>
          </cell>
          <cell r="F3194">
            <v>6.66</v>
          </cell>
          <cell r="G3194">
            <v>10</v>
          </cell>
          <cell r="H3194">
            <v>80</v>
          </cell>
          <cell r="I3194" t="str">
            <v>K10401</v>
          </cell>
        </row>
        <row r="3195">
          <cell r="A3195" t="str">
            <v>K104020123</v>
          </cell>
          <cell r="B3195" t="str">
            <v xml:space="preserve">PHAN Ý </v>
          </cell>
          <cell r="C3195" t="str">
            <v>ĐẠT</v>
          </cell>
          <cell r="D3195" t="str">
            <v>K10402</v>
          </cell>
          <cell r="E3195">
            <v>7.95</v>
          </cell>
          <cell r="F3195">
            <v>6.81</v>
          </cell>
          <cell r="G3195">
            <v>10</v>
          </cell>
          <cell r="H3195">
            <v>80</v>
          </cell>
          <cell r="I3195" t="str">
            <v>K10402A</v>
          </cell>
        </row>
        <row r="3196">
          <cell r="A3196" t="str">
            <v>K104020216</v>
          </cell>
          <cell r="B3196" t="str">
            <v xml:space="preserve">CHÂU LÂM </v>
          </cell>
          <cell r="C3196" t="str">
            <v>TÙNG</v>
          </cell>
          <cell r="D3196" t="str">
            <v>K10402</v>
          </cell>
          <cell r="E3196">
            <v>7.95</v>
          </cell>
          <cell r="F3196">
            <v>7.5</v>
          </cell>
          <cell r="G3196">
            <v>10</v>
          </cell>
          <cell r="H3196">
            <v>80</v>
          </cell>
          <cell r="I3196" t="str">
            <v>K10402A</v>
          </cell>
        </row>
        <row r="3197">
          <cell r="A3197" t="str">
            <v>K104020269</v>
          </cell>
          <cell r="B3197" t="str">
            <v xml:space="preserve">NGUYỄN DI </v>
          </cell>
          <cell r="C3197" t="str">
            <v>LÂM</v>
          </cell>
          <cell r="D3197" t="str">
            <v>K10402</v>
          </cell>
          <cell r="E3197">
            <v>7.95</v>
          </cell>
          <cell r="F3197">
            <v>7.48</v>
          </cell>
          <cell r="G3197">
            <v>10</v>
          </cell>
          <cell r="H3197">
            <v>80</v>
          </cell>
          <cell r="I3197" t="str">
            <v>K10402B</v>
          </cell>
        </row>
        <row r="3198">
          <cell r="A3198" t="str">
            <v>K104020283</v>
          </cell>
          <cell r="B3198" t="str">
            <v xml:space="preserve">TRẦN ĐẶNG MINH </v>
          </cell>
          <cell r="C3198" t="str">
            <v>NGỌC</v>
          </cell>
          <cell r="D3198" t="str">
            <v>K10402</v>
          </cell>
          <cell r="E3198">
            <v>7.95</v>
          </cell>
          <cell r="F3198">
            <v>7.47</v>
          </cell>
          <cell r="G3198">
            <v>10</v>
          </cell>
          <cell r="H3198">
            <v>80</v>
          </cell>
          <cell r="I3198" t="str">
            <v>K10402B</v>
          </cell>
        </row>
        <row r="3199">
          <cell r="A3199" t="str">
            <v>K104020305</v>
          </cell>
          <cell r="B3199" t="str">
            <v xml:space="preserve">THÁI THẠCH </v>
          </cell>
          <cell r="C3199" t="str">
            <v>THẢO</v>
          </cell>
          <cell r="D3199" t="str">
            <v>K10402</v>
          </cell>
          <cell r="E3199">
            <v>7.95</v>
          </cell>
          <cell r="F3199">
            <v>7.46</v>
          </cell>
          <cell r="G3199">
            <v>10</v>
          </cell>
          <cell r="H3199">
            <v>80</v>
          </cell>
          <cell r="I3199" t="str">
            <v>K10402B</v>
          </cell>
        </row>
        <row r="3200">
          <cell r="A3200" t="str">
            <v>K104020323</v>
          </cell>
          <cell r="B3200" t="str">
            <v xml:space="preserve">VÕ LÊ NGỌC </v>
          </cell>
          <cell r="C3200" t="str">
            <v>TRÂN</v>
          </cell>
          <cell r="D3200" t="str">
            <v>K10402</v>
          </cell>
          <cell r="E3200">
            <v>7.95</v>
          </cell>
          <cell r="F3200">
            <v>7.31</v>
          </cell>
          <cell r="G3200">
            <v>10</v>
          </cell>
          <cell r="H3200">
            <v>80</v>
          </cell>
          <cell r="I3200" t="str">
            <v>K10402B</v>
          </cell>
        </row>
        <row r="3201">
          <cell r="A3201" t="str">
            <v>K104030350</v>
          </cell>
          <cell r="B3201" t="str">
            <v xml:space="preserve">LIÊU THỊ THÙY </v>
          </cell>
          <cell r="C3201" t="str">
            <v>DIỄM</v>
          </cell>
          <cell r="D3201" t="str">
            <v>K10403</v>
          </cell>
          <cell r="E3201">
            <v>7.95</v>
          </cell>
          <cell r="F3201">
            <v>7.48</v>
          </cell>
          <cell r="G3201">
            <v>10</v>
          </cell>
          <cell r="H3201">
            <v>80</v>
          </cell>
          <cell r="I3201" t="str">
            <v>K10403</v>
          </cell>
        </row>
        <row r="3202">
          <cell r="A3202" t="str">
            <v>K104030375</v>
          </cell>
          <cell r="B3202" t="str">
            <v xml:space="preserve">CAO NGỌC </v>
          </cell>
          <cell r="C3202" t="str">
            <v>LUẬN</v>
          </cell>
          <cell r="D3202" t="str">
            <v>K10403</v>
          </cell>
          <cell r="E3202">
            <v>7.95</v>
          </cell>
          <cell r="F3202">
            <v>7.04</v>
          </cell>
          <cell r="G3202">
            <v>10</v>
          </cell>
          <cell r="H3202">
            <v>80</v>
          </cell>
          <cell r="I3202" t="str">
            <v>K10403</v>
          </cell>
        </row>
        <row r="3203">
          <cell r="A3203" t="str">
            <v>K104030414</v>
          </cell>
          <cell r="B3203" t="str">
            <v xml:space="preserve">NGUYỄN THỊ THUỶ </v>
          </cell>
          <cell r="C3203" t="str">
            <v>TIÊN</v>
          </cell>
          <cell r="D3203" t="str">
            <v>K10403</v>
          </cell>
          <cell r="E3203">
            <v>7.95</v>
          </cell>
          <cell r="F3203">
            <v>7.31</v>
          </cell>
          <cell r="G3203">
            <v>10</v>
          </cell>
          <cell r="H3203">
            <v>80</v>
          </cell>
          <cell r="I3203" t="str">
            <v>K10403</v>
          </cell>
        </row>
        <row r="3204">
          <cell r="A3204" t="str">
            <v>K104050707</v>
          </cell>
          <cell r="B3204" t="str">
            <v xml:space="preserve">LÊ NHẬT </v>
          </cell>
          <cell r="C3204" t="str">
            <v>ĐIỆP</v>
          </cell>
          <cell r="D3204" t="str">
            <v>K10405A</v>
          </cell>
          <cell r="E3204">
            <v>7.95</v>
          </cell>
          <cell r="F3204">
            <v>7.48</v>
          </cell>
          <cell r="G3204">
            <v>10</v>
          </cell>
          <cell r="H3204">
            <v>80</v>
          </cell>
          <cell r="I3204" t="str">
            <v>K10405A</v>
          </cell>
        </row>
        <row r="3205">
          <cell r="A3205" t="str">
            <v>K104050710</v>
          </cell>
          <cell r="B3205" t="str">
            <v xml:space="preserve">NGUYỄN THỊ NGỌC </v>
          </cell>
          <cell r="C3205" t="str">
            <v>HÀ</v>
          </cell>
          <cell r="D3205" t="str">
            <v>K10405A</v>
          </cell>
          <cell r="E3205">
            <v>7.95</v>
          </cell>
          <cell r="F3205">
            <v>7.76</v>
          </cell>
          <cell r="G3205">
            <v>10</v>
          </cell>
          <cell r="H3205">
            <v>80</v>
          </cell>
          <cell r="I3205" t="str">
            <v>K10405A</v>
          </cell>
        </row>
        <row r="3206">
          <cell r="A3206" t="str">
            <v>K104050757</v>
          </cell>
          <cell r="B3206" t="str">
            <v xml:space="preserve">NGUYỄN THỊ </v>
          </cell>
          <cell r="C3206" t="str">
            <v>NHUNG</v>
          </cell>
          <cell r="D3206" t="str">
            <v>K10405A</v>
          </cell>
          <cell r="E3206">
            <v>7.95</v>
          </cell>
          <cell r="F3206">
            <v>7.49</v>
          </cell>
          <cell r="G3206">
            <v>10</v>
          </cell>
          <cell r="H3206">
            <v>80</v>
          </cell>
          <cell r="I3206" t="str">
            <v>K10405A</v>
          </cell>
        </row>
        <row r="3207">
          <cell r="A3207" t="str">
            <v>K104050819</v>
          </cell>
          <cell r="B3207" t="str">
            <v xml:space="preserve">TRẦN THỊ QUỲNH </v>
          </cell>
          <cell r="C3207" t="str">
            <v>ANH</v>
          </cell>
          <cell r="D3207" t="str">
            <v>K10405A</v>
          </cell>
          <cell r="E3207">
            <v>7.95</v>
          </cell>
          <cell r="F3207">
            <v>7.34</v>
          </cell>
          <cell r="G3207">
            <v>10</v>
          </cell>
          <cell r="H3207">
            <v>80</v>
          </cell>
          <cell r="I3207" t="str">
            <v>K10405B</v>
          </cell>
        </row>
        <row r="3208">
          <cell r="A3208" t="str">
            <v>K104050880</v>
          </cell>
          <cell r="B3208" t="str">
            <v xml:space="preserve">ĐINH THỊ TUYẾT </v>
          </cell>
          <cell r="C3208" t="str">
            <v>NHUNG</v>
          </cell>
          <cell r="D3208" t="str">
            <v>K10405A</v>
          </cell>
          <cell r="E3208">
            <v>7.95</v>
          </cell>
          <cell r="F3208">
            <v>7.71</v>
          </cell>
          <cell r="G3208">
            <v>10</v>
          </cell>
          <cell r="H3208">
            <v>80</v>
          </cell>
          <cell r="I3208" t="str">
            <v>K10405B</v>
          </cell>
        </row>
        <row r="3209">
          <cell r="A3209" t="str">
            <v>K104071043</v>
          </cell>
          <cell r="B3209" t="str">
            <v xml:space="preserve">DƯƠNG TRƯỜNG </v>
          </cell>
          <cell r="C3209" t="str">
            <v>GIANG</v>
          </cell>
          <cell r="D3209" t="str">
            <v>K10407A</v>
          </cell>
          <cell r="E3209">
            <v>7.95</v>
          </cell>
          <cell r="F3209">
            <v>7.07</v>
          </cell>
          <cell r="G3209">
            <v>10</v>
          </cell>
          <cell r="H3209">
            <v>80</v>
          </cell>
          <cell r="I3209" t="str">
            <v>K10407A</v>
          </cell>
        </row>
        <row r="3210">
          <cell r="A3210" t="str">
            <v>K104071083</v>
          </cell>
          <cell r="B3210" t="str">
            <v xml:space="preserve">NGUYỄN ĐỖ BẢO </v>
          </cell>
          <cell r="C3210" t="str">
            <v>NGỌC</v>
          </cell>
          <cell r="D3210" t="str">
            <v>K10407A</v>
          </cell>
          <cell r="E3210">
            <v>7.95</v>
          </cell>
          <cell r="F3210">
            <v>7.52</v>
          </cell>
          <cell r="G3210">
            <v>10</v>
          </cell>
          <cell r="H3210">
            <v>80</v>
          </cell>
          <cell r="I3210" t="str">
            <v>K10407A</v>
          </cell>
        </row>
        <row r="3211">
          <cell r="A3211" t="str">
            <v>K104071154</v>
          </cell>
          <cell r="B3211" t="str">
            <v xml:space="preserve">HUỲNH HOÀNG </v>
          </cell>
          <cell r="C3211" t="str">
            <v>ANH</v>
          </cell>
          <cell r="D3211" t="str">
            <v>K10407A</v>
          </cell>
          <cell r="E3211">
            <v>7.95</v>
          </cell>
          <cell r="F3211">
            <v>7.52</v>
          </cell>
          <cell r="G3211">
            <v>10</v>
          </cell>
          <cell r="H3211">
            <v>80</v>
          </cell>
          <cell r="I3211" t="str">
            <v>K10407B</v>
          </cell>
        </row>
        <row r="3212">
          <cell r="A3212" t="str">
            <v>K104071225</v>
          </cell>
          <cell r="B3212" t="str">
            <v xml:space="preserve">NGUYỄN CÔNG </v>
          </cell>
          <cell r="C3212" t="str">
            <v>PHÁP</v>
          </cell>
          <cell r="D3212" t="str">
            <v>K10407A</v>
          </cell>
          <cell r="E3212">
            <v>7.95</v>
          </cell>
          <cell r="F3212">
            <v>6.57</v>
          </cell>
          <cell r="G3212">
            <v>10</v>
          </cell>
          <cell r="H3212">
            <v>80</v>
          </cell>
          <cell r="I3212" t="str">
            <v>K10407B</v>
          </cell>
        </row>
        <row r="3213">
          <cell r="A3213" t="str">
            <v>K104071260</v>
          </cell>
          <cell r="B3213" t="str">
            <v xml:space="preserve">NGUYỄN THANH </v>
          </cell>
          <cell r="C3213" t="str">
            <v>TRUNG</v>
          </cell>
          <cell r="D3213" t="str">
            <v>K10407A</v>
          </cell>
          <cell r="E3213">
            <v>7.95</v>
          </cell>
          <cell r="F3213">
            <v>7.26</v>
          </cell>
          <cell r="G3213">
            <v>10</v>
          </cell>
          <cell r="H3213">
            <v>80</v>
          </cell>
          <cell r="I3213" t="str">
            <v>K10407B</v>
          </cell>
        </row>
        <row r="3214">
          <cell r="A3214" t="str">
            <v>K105011280</v>
          </cell>
          <cell r="B3214" t="str">
            <v xml:space="preserve">NGUYỄN ĐỨC </v>
          </cell>
          <cell r="C3214" t="str">
            <v>ANH</v>
          </cell>
          <cell r="D3214" t="str">
            <v>K10501</v>
          </cell>
          <cell r="E3214">
            <v>7.95</v>
          </cell>
          <cell r="F3214">
            <v>6.78</v>
          </cell>
          <cell r="G3214">
            <v>10</v>
          </cell>
          <cell r="H3214">
            <v>80</v>
          </cell>
          <cell r="I3214" t="str">
            <v>K10501</v>
          </cell>
        </row>
        <row r="3215">
          <cell r="A3215" t="str">
            <v>K105011284</v>
          </cell>
          <cell r="B3215" t="str">
            <v xml:space="preserve">VŨ THỊ LINH </v>
          </cell>
          <cell r="C3215" t="str">
            <v>CHUNG</v>
          </cell>
          <cell r="D3215" t="str">
            <v>K10501</v>
          </cell>
          <cell r="E3215">
            <v>7.95</v>
          </cell>
          <cell r="F3215">
            <v>6.92</v>
          </cell>
          <cell r="G3215">
            <v>10</v>
          </cell>
          <cell r="H3215">
            <v>80</v>
          </cell>
          <cell r="I3215" t="str">
            <v>K10501</v>
          </cell>
        </row>
        <row r="3216">
          <cell r="A3216" t="str">
            <v>K105011297</v>
          </cell>
          <cell r="B3216" t="str">
            <v xml:space="preserve">PHẠM THỊ MINH </v>
          </cell>
          <cell r="C3216" t="str">
            <v>HIẾU</v>
          </cell>
          <cell r="D3216" t="str">
            <v>K10501</v>
          </cell>
          <cell r="E3216">
            <v>7.95</v>
          </cell>
          <cell r="F3216">
            <v>7.58</v>
          </cell>
          <cell r="G3216">
            <v>10</v>
          </cell>
          <cell r="H3216">
            <v>80</v>
          </cell>
          <cell r="I3216" t="str">
            <v>K10501</v>
          </cell>
        </row>
        <row r="3217">
          <cell r="A3217" t="str">
            <v>K105011315</v>
          </cell>
          <cell r="B3217" t="str">
            <v xml:space="preserve">VÕ MINH </v>
          </cell>
          <cell r="C3217" t="str">
            <v>LUÂN</v>
          </cell>
          <cell r="D3217" t="str">
            <v>K10501</v>
          </cell>
          <cell r="E3217">
            <v>7.95</v>
          </cell>
          <cell r="F3217">
            <v>7.09</v>
          </cell>
          <cell r="G3217">
            <v>10</v>
          </cell>
          <cell r="H3217">
            <v>80</v>
          </cell>
          <cell r="I3217" t="str">
            <v>K10501</v>
          </cell>
        </row>
        <row r="3218">
          <cell r="A3218" t="str">
            <v>K105011320</v>
          </cell>
          <cell r="B3218" t="str">
            <v xml:space="preserve">TRẦN THỊ KIM </v>
          </cell>
          <cell r="C3218" t="str">
            <v>MỸ</v>
          </cell>
          <cell r="D3218" t="str">
            <v>K10501</v>
          </cell>
          <cell r="E3218">
            <v>7.95</v>
          </cell>
          <cell r="F3218">
            <v>7.02</v>
          </cell>
          <cell r="G3218">
            <v>10</v>
          </cell>
          <cell r="H3218">
            <v>80</v>
          </cell>
          <cell r="I3218" t="str">
            <v>K10501</v>
          </cell>
        </row>
        <row r="3219">
          <cell r="A3219" t="str">
            <v>K105011343</v>
          </cell>
          <cell r="B3219" t="str">
            <v xml:space="preserve">VƯƠNG THIÊN </v>
          </cell>
          <cell r="C3219" t="str">
            <v>THANH</v>
          </cell>
          <cell r="D3219" t="str">
            <v>K10501</v>
          </cell>
          <cell r="E3219">
            <v>7.95</v>
          </cell>
          <cell r="F3219">
            <v>7.2</v>
          </cell>
          <cell r="G3219">
            <v>10</v>
          </cell>
          <cell r="H3219">
            <v>80</v>
          </cell>
          <cell r="I3219" t="str">
            <v>K10501</v>
          </cell>
        </row>
        <row r="3220">
          <cell r="A3220" t="str">
            <v>K105011349</v>
          </cell>
          <cell r="B3220" t="str">
            <v xml:space="preserve">TRƯƠNG NGỌC ANH </v>
          </cell>
          <cell r="C3220" t="str">
            <v>THƠ</v>
          </cell>
          <cell r="D3220" t="str">
            <v>K10501</v>
          </cell>
          <cell r="E3220">
            <v>7.95</v>
          </cell>
          <cell r="F3220">
            <v>7.13</v>
          </cell>
          <cell r="G3220">
            <v>10</v>
          </cell>
          <cell r="H3220">
            <v>80</v>
          </cell>
          <cell r="I3220" t="str">
            <v>K10501</v>
          </cell>
        </row>
        <row r="3221">
          <cell r="A3221" t="str">
            <v>K105021377</v>
          </cell>
          <cell r="B3221" t="str">
            <v xml:space="preserve">VŨ NGUYÊN PHƯƠNG </v>
          </cell>
          <cell r="C3221" t="str">
            <v>ANH</v>
          </cell>
          <cell r="D3221" t="str">
            <v>K10502</v>
          </cell>
          <cell r="E3221">
            <v>7.95</v>
          </cell>
          <cell r="F3221">
            <v>7.37</v>
          </cell>
          <cell r="G3221">
            <v>10</v>
          </cell>
          <cell r="H3221">
            <v>80</v>
          </cell>
          <cell r="I3221" t="str">
            <v>K10502</v>
          </cell>
        </row>
        <row r="3222">
          <cell r="A3222" t="str">
            <v>K105021415</v>
          </cell>
          <cell r="B3222" t="str">
            <v xml:space="preserve">TRẦN THU </v>
          </cell>
          <cell r="C3222" t="str">
            <v>NGÂN</v>
          </cell>
          <cell r="D3222" t="str">
            <v>K10502</v>
          </cell>
          <cell r="E3222">
            <v>7.95</v>
          </cell>
          <cell r="F3222">
            <v>7.08</v>
          </cell>
          <cell r="G3222">
            <v>10</v>
          </cell>
          <cell r="H3222">
            <v>80</v>
          </cell>
          <cell r="I3222" t="str">
            <v>K10502</v>
          </cell>
        </row>
        <row r="3223">
          <cell r="A3223" t="str">
            <v>K105031526</v>
          </cell>
          <cell r="B3223" t="str">
            <v xml:space="preserve">ĐẶNG BÁ </v>
          </cell>
          <cell r="C3223" t="str">
            <v>TÂM</v>
          </cell>
          <cell r="D3223" t="str">
            <v>K10503</v>
          </cell>
          <cell r="E3223">
            <v>7.95</v>
          </cell>
          <cell r="F3223">
            <v>6.91</v>
          </cell>
          <cell r="G3223">
            <v>10</v>
          </cell>
          <cell r="H3223">
            <v>80</v>
          </cell>
          <cell r="I3223" t="str">
            <v>K10503</v>
          </cell>
        </row>
        <row r="3224">
          <cell r="A3224" t="str">
            <v>K105031550</v>
          </cell>
          <cell r="B3224" t="str">
            <v xml:space="preserve">VÕ HOÀNG CẨM </v>
          </cell>
          <cell r="C3224" t="str">
            <v>TÚ</v>
          </cell>
          <cell r="D3224" t="str">
            <v>K10503</v>
          </cell>
          <cell r="E3224">
            <v>7.95</v>
          </cell>
          <cell r="F3224">
            <v>7.33</v>
          </cell>
          <cell r="G3224">
            <v>10</v>
          </cell>
          <cell r="H3224">
            <v>80</v>
          </cell>
          <cell r="I3224" t="str">
            <v>K10503</v>
          </cell>
        </row>
        <row r="3225">
          <cell r="A3225" t="str">
            <v>K105041565</v>
          </cell>
          <cell r="B3225" t="str">
            <v xml:space="preserve">NGUYỄN TRÚC </v>
          </cell>
          <cell r="C3225" t="str">
            <v>ANH</v>
          </cell>
          <cell r="D3225" t="str">
            <v>K10504</v>
          </cell>
          <cell r="E3225">
            <v>7.95</v>
          </cell>
          <cell r="F3225">
            <v>7.22</v>
          </cell>
          <cell r="G3225">
            <v>10</v>
          </cell>
          <cell r="H3225">
            <v>80</v>
          </cell>
          <cell r="I3225" t="str">
            <v>K10504</v>
          </cell>
        </row>
        <row r="3226">
          <cell r="A3226" t="str">
            <v>K134070853</v>
          </cell>
          <cell r="B3226" t="str">
            <v xml:space="preserve">NGUYỄN PHẠM THỊ TUYẾT </v>
          </cell>
          <cell r="C3226" t="str">
            <v>NHUNG</v>
          </cell>
          <cell r="D3226" t="str">
            <v>K13407</v>
          </cell>
          <cell r="E3226">
            <v>7.95</v>
          </cell>
          <cell r="F3226">
            <v>7.89</v>
          </cell>
          <cell r="G3226">
            <v>21</v>
          </cell>
          <cell r="H3226">
            <v>72</v>
          </cell>
          <cell r="I3226" t="str">
            <v>K13407</v>
          </cell>
        </row>
        <row r="3227">
          <cell r="A3227" t="str">
            <v>K124081360</v>
          </cell>
          <cell r="B3227" t="str">
            <v xml:space="preserve">NGÔ NGỌC </v>
          </cell>
          <cell r="C3227" t="str">
            <v>ÂN</v>
          </cell>
          <cell r="D3227" t="str">
            <v>K12408</v>
          </cell>
          <cell r="E3227">
            <v>7.95</v>
          </cell>
          <cell r="F3227">
            <v>7.75</v>
          </cell>
          <cell r="G3227">
            <v>20</v>
          </cell>
          <cell r="H3227">
            <v>0</v>
          </cell>
          <cell r="I3227" t="str">
            <v>K12408</v>
          </cell>
        </row>
        <row r="3228">
          <cell r="A3228" t="str">
            <v>K125021829</v>
          </cell>
          <cell r="B3228" t="str">
            <v xml:space="preserve">LĂNG ANH NGỌC </v>
          </cell>
          <cell r="C3228" t="str">
            <v>PHỤNG</v>
          </cell>
          <cell r="D3228" t="str">
            <v>K12504T</v>
          </cell>
          <cell r="E3228">
            <v>7.94</v>
          </cell>
          <cell r="F3228">
            <v>7.71</v>
          </cell>
          <cell r="G3228">
            <v>26</v>
          </cell>
          <cell r="H3228">
            <v>87</v>
          </cell>
          <cell r="I3228" t="str">
            <v>K12504T</v>
          </cell>
        </row>
        <row r="3229">
          <cell r="A3229" t="str">
            <v>K135021291</v>
          </cell>
          <cell r="B3229" t="str">
            <v xml:space="preserve">HỒ HẢI </v>
          </cell>
          <cell r="C3229" t="str">
            <v>CƠ</v>
          </cell>
          <cell r="D3229" t="str">
            <v>K13504T</v>
          </cell>
          <cell r="E3229">
            <v>7.94</v>
          </cell>
          <cell r="F3229">
            <v>7.88</v>
          </cell>
          <cell r="G3229">
            <v>17</v>
          </cell>
          <cell r="H3229">
            <v>82</v>
          </cell>
          <cell r="I3229" t="str">
            <v>K13504T</v>
          </cell>
        </row>
        <row r="3230">
          <cell r="A3230" t="str">
            <v>K114010037</v>
          </cell>
          <cell r="B3230" t="str">
            <v xml:space="preserve">ĐỖ HOÀNG </v>
          </cell>
          <cell r="C3230" t="str">
            <v>LONG</v>
          </cell>
          <cell r="D3230" t="str">
            <v>K11401T</v>
          </cell>
          <cell r="E3230">
            <v>7.93</v>
          </cell>
          <cell r="F3230">
            <v>7.85</v>
          </cell>
          <cell r="G3230">
            <v>21</v>
          </cell>
          <cell r="H3230">
            <v>87</v>
          </cell>
          <cell r="I3230" t="str">
            <v>K11401T</v>
          </cell>
        </row>
        <row r="3231">
          <cell r="A3231" t="str">
            <v>K125042053</v>
          </cell>
          <cell r="B3231" t="str">
            <v xml:space="preserve">HÀ VĂN MINH </v>
          </cell>
          <cell r="C3231" t="str">
            <v>HOÀNG</v>
          </cell>
          <cell r="D3231" t="str">
            <v>K12504T</v>
          </cell>
          <cell r="E3231">
            <v>7.92</v>
          </cell>
          <cell r="F3231">
            <v>7.72</v>
          </cell>
          <cell r="G3231">
            <v>26</v>
          </cell>
          <cell r="H3231">
            <v>97</v>
          </cell>
          <cell r="I3231" t="str">
            <v>K12504T</v>
          </cell>
        </row>
        <row r="3232">
          <cell r="A3232" t="str">
            <v>K114040513</v>
          </cell>
          <cell r="B3232" t="str">
            <v xml:space="preserve">NGUYỄN THỊ THUỲ </v>
          </cell>
          <cell r="C3232" t="str">
            <v>LOAN</v>
          </cell>
          <cell r="D3232" t="str">
            <v>K11404T</v>
          </cell>
          <cell r="E3232">
            <v>7.91</v>
          </cell>
          <cell r="F3232">
            <v>7.91</v>
          </cell>
          <cell r="G3232">
            <v>17</v>
          </cell>
          <cell r="H3232">
            <v>94</v>
          </cell>
          <cell r="I3232" t="str">
            <v>K11404T</v>
          </cell>
        </row>
        <row r="3233">
          <cell r="A3233" t="str">
            <v>K114010045</v>
          </cell>
          <cell r="B3233" t="str">
            <v xml:space="preserve">NGUYỄN THỊ BẢO </v>
          </cell>
          <cell r="C3233" t="str">
            <v>NGỌC</v>
          </cell>
          <cell r="D3233" t="str">
            <v>K11401T</v>
          </cell>
          <cell r="E3233">
            <v>7.91</v>
          </cell>
          <cell r="F3233">
            <v>7.81</v>
          </cell>
          <cell r="G3233">
            <v>17</v>
          </cell>
          <cell r="H3233">
            <v>86</v>
          </cell>
          <cell r="I3233" t="str">
            <v>K11401T</v>
          </cell>
        </row>
        <row r="3234">
          <cell r="A3234" t="str">
            <v>K135021404</v>
          </cell>
          <cell r="B3234" t="str">
            <v xml:space="preserve">BÙI THỊ TUYẾT </v>
          </cell>
          <cell r="C3234" t="str">
            <v>TRÂM</v>
          </cell>
          <cell r="D3234" t="str">
            <v>K13504T</v>
          </cell>
          <cell r="E3234">
            <v>7.91</v>
          </cell>
          <cell r="F3234">
            <v>7.73</v>
          </cell>
          <cell r="G3234">
            <v>17</v>
          </cell>
          <cell r="H3234">
            <v>81</v>
          </cell>
          <cell r="I3234" t="str">
            <v>K13504T</v>
          </cell>
        </row>
        <row r="3235">
          <cell r="A3235" t="str">
            <v>K104020154</v>
          </cell>
          <cell r="B3235" t="str">
            <v xml:space="preserve">PHẠM BẢO </v>
          </cell>
          <cell r="C3235" t="str">
            <v>LINH</v>
          </cell>
          <cell r="D3235" t="str">
            <v>K10402</v>
          </cell>
          <cell r="E3235">
            <v>7.9</v>
          </cell>
          <cell r="F3235">
            <v>7.8</v>
          </cell>
          <cell r="G3235">
            <v>14</v>
          </cell>
          <cell r="H3235">
            <v>80</v>
          </cell>
          <cell r="I3235" t="str">
            <v>K10402A</v>
          </cell>
        </row>
        <row r="3236">
          <cell r="A3236" t="str">
            <v>K104050822</v>
          </cell>
          <cell r="B3236" t="str">
            <v xml:space="preserve">NGUYỄN THANH </v>
          </cell>
          <cell r="C3236" t="str">
            <v>CHƯƠNG</v>
          </cell>
          <cell r="D3236" t="str">
            <v>K10405A</v>
          </cell>
          <cell r="E3236">
            <v>7.9</v>
          </cell>
          <cell r="F3236">
            <v>6.67</v>
          </cell>
          <cell r="G3236">
            <v>14</v>
          </cell>
          <cell r="H3236">
            <v>80</v>
          </cell>
          <cell r="I3236" t="str">
            <v>K10405B</v>
          </cell>
        </row>
        <row r="3237">
          <cell r="A3237" t="str">
            <v>K104010060</v>
          </cell>
          <cell r="B3237" t="str">
            <v xml:space="preserve">PHAN HỒNG </v>
          </cell>
          <cell r="C3237" t="str">
            <v>NHẬT</v>
          </cell>
          <cell r="D3237" t="str">
            <v>K10401</v>
          </cell>
          <cell r="E3237">
            <v>7.9</v>
          </cell>
          <cell r="F3237">
            <v>6.57</v>
          </cell>
          <cell r="G3237">
            <v>10</v>
          </cell>
          <cell r="H3237">
            <v>80</v>
          </cell>
          <cell r="I3237" t="str">
            <v>K10401</v>
          </cell>
        </row>
        <row r="3238">
          <cell r="A3238" t="str">
            <v>K104010088</v>
          </cell>
          <cell r="B3238" t="str">
            <v xml:space="preserve">PHAN MINH </v>
          </cell>
          <cell r="C3238" t="str">
            <v>TRÍ</v>
          </cell>
          <cell r="D3238" t="str">
            <v>K10401T</v>
          </cell>
          <cell r="E3238">
            <v>7.9</v>
          </cell>
          <cell r="F3238">
            <v>7.27</v>
          </cell>
          <cell r="G3238">
            <v>10</v>
          </cell>
          <cell r="H3238">
            <v>80</v>
          </cell>
          <cell r="I3238" t="str">
            <v>K10401T</v>
          </cell>
        </row>
        <row r="3239">
          <cell r="A3239" t="str">
            <v>K104011685</v>
          </cell>
          <cell r="B3239" t="str">
            <v xml:space="preserve">VANNALAK  </v>
          </cell>
          <cell r="C3239" t="str">
            <v>SILIPHACHANH</v>
          </cell>
          <cell r="D3239" t="str">
            <v>K10401</v>
          </cell>
          <cell r="E3239">
            <v>7.9</v>
          </cell>
          <cell r="F3239">
            <v>6.13</v>
          </cell>
          <cell r="G3239">
            <v>10</v>
          </cell>
          <cell r="H3239">
            <v>80</v>
          </cell>
          <cell r="I3239" t="str">
            <v>K10401</v>
          </cell>
        </row>
        <row r="3240">
          <cell r="A3240" t="str">
            <v>K104020108</v>
          </cell>
          <cell r="B3240" t="str">
            <v xml:space="preserve">PHAN THỊ PHƯƠNG </v>
          </cell>
          <cell r="C3240" t="str">
            <v>ANH</v>
          </cell>
          <cell r="D3240" t="str">
            <v>K10402T</v>
          </cell>
          <cell r="E3240">
            <v>7.9</v>
          </cell>
          <cell r="F3240">
            <v>8.31</v>
          </cell>
          <cell r="G3240">
            <v>10</v>
          </cell>
          <cell r="H3240">
            <v>80</v>
          </cell>
          <cell r="I3240" t="str">
            <v>K10402T</v>
          </cell>
        </row>
        <row r="3241">
          <cell r="A3241" t="str">
            <v>K104020125</v>
          </cell>
          <cell r="B3241" t="str">
            <v xml:space="preserve">TRƯƠNG HẢI </v>
          </cell>
          <cell r="C3241" t="str">
            <v>ĐỨC</v>
          </cell>
          <cell r="D3241" t="str">
            <v>K10402</v>
          </cell>
          <cell r="E3241">
            <v>7.9</v>
          </cell>
          <cell r="F3241">
            <v>7.78</v>
          </cell>
          <cell r="G3241">
            <v>10</v>
          </cell>
          <cell r="H3241">
            <v>80</v>
          </cell>
          <cell r="I3241" t="str">
            <v>K10402A</v>
          </cell>
        </row>
        <row r="3242">
          <cell r="A3242" t="str">
            <v>K104020136</v>
          </cell>
          <cell r="B3242" t="str">
            <v xml:space="preserve">NGUYỄN MINH </v>
          </cell>
          <cell r="C3242" t="str">
            <v>HÂN</v>
          </cell>
          <cell r="D3242" t="str">
            <v>K10402T</v>
          </cell>
          <cell r="E3242">
            <v>7.9</v>
          </cell>
          <cell r="F3242">
            <v>7.8</v>
          </cell>
          <cell r="G3242">
            <v>10</v>
          </cell>
          <cell r="H3242">
            <v>80</v>
          </cell>
          <cell r="I3242" t="str">
            <v>K10402T</v>
          </cell>
        </row>
        <row r="3243">
          <cell r="A3243" t="str">
            <v>K104020187</v>
          </cell>
          <cell r="B3243" t="str">
            <v xml:space="preserve">TRẦN PHƯƠNG </v>
          </cell>
          <cell r="C3243" t="str">
            <v>THẢO</v>
          </cell>
          <cell r="D3243" t="str">
            <v>K10402T</v>
          </cell>
          <cell r="E3243">
            <v>7.9</v>
          </cell>
          <cell r="F3243">
            <v>8.0399999999999991</v>
          </cell>
          <cell r="G3243">
            <v>10</v>
          </cell>
          <cell r="H3243">
            <v>80</v>
          </cell>
          <cell r="I3243" t="str">
            <v>K10402T</v>
          </cell>
        </row>
        <row r="3244">
          <cell r="A3244" t="str">
            <v>K104020213</v>
          </cell>
          <cell r="B3244" t="str">
            <v xml:space="preserve">VŨ ĐỨC </v>
          </cell>
          <cell r="C3244" t="str">
            <v>TRUNG</v>
          </cell>
          <cell r="D3244" t="str">
            <v>K10402</v>
          </cell>
          <cell r="E3244">
            <v>7.9</v>
          </cell>
          <cell r="F3244">
            <v>7.4</v>
          </cell>
          <cell r="G3244">
            <v>10</v>
          </cell>
          <cell r="H3244">
            <v>80</v>
          </cell>
          <cell r="I3244" t="str">
            <v>K10402A</v>
          </cell>
        </row>
        <row r="3245">
          <cell r="A3245" t="str">
            <v>K104020226</v>
          </cell>
          <cell r="B3245" t="str">
            <v xml:space="preserve">PHAN VŨ HOÀNG </v>
          </cell>
          <cell r="C3245" t="str">
            <v>MINH</v>
          </cell>
          <cell r="D3245" t="str">
            <v>K10402T</v>
          </cell>
          <cell r="E3245">
            <v>7.9</v>
          </cell>
          <cell r="F3245">
            <v>8.06</v>
          </cell>
          <cell r="G3245">
            <v>10</v>
          </cell>
          <cell r="H3245">
            <v>80</v>
          </cell>
          <cell r="I3245" t="str">
            <v>K10402T</v>
          </cell>
        </row>
        <row r="3246">
          <cell r="A3246" t="str">
            <v>K104020234</v>
          </cell>
          <cell r="B3246" t="str">
            <v xml:space="preserve">DƯƠNG HÀ HOÀNG </v>
          </cell>
          <cell r="C3246" t="str">
            <v>ẨN</v>
          </cell>
          <cell r="D3246" t="str">
            <v>K10402</v>
          </cell>
          <cell r="E3246">
            <v>7.9</v>
          </cell>
          <cell r="F3246">
            <v>7.74</v>
          </cell>
          <cell r="G3246">
            <v>10</v>
          </cell>
          <cell r="H3246">
            <v>80</v>
          </cell>
          <cell r="I3246" t="str">
            <v>K10402B</v>
          </cell>
        </row>
        <row r="3247">
          <cell r="A3247" t="str">
            <v>K104020275</v>
          </cell>
          <cell r="B3247" t="str">
            <v xml:space="preserve">NGUYỄN THÀNH </v>
          </cell>
          <cell r="C3247" t="str">
            <v>LUÂN</v>
          </cell>
          <cell r="D3247" t="str">
            <v>K10402</v>
          </cell>
          <cell r="E3247">
            <v>7.9</v>
          </cell>
          <cell r="F3247">
            <v>7.31</v>
          </cell>
          <cell r="G3247">
            <v>10</v>
          </cell>
          <cell r="H3247">
            <v>80</v>
          </cell>
          <cell r="I3247" t="str">
            <v>K10402B</v>
          </cell>
        </row>
        <row r="3248">
          <cell r="A3248" t="str">
            <v>K104030343</v>
          </cell>
          <cell r="B3248" t="str">
            <v xml:space="preserve">NGUYỄN THỊ VÂN </v>
          </cell>
          <cell r="C3248" t="str">
            <v>ANH</v>
          </cell>
          <cell r="D3248" t="str">
            <v>K10403</v>
          </cell>
          <cell r="E3248">
            <v>7.9</v>
          </cell>
          <cell r="F3248">
            <v>6.98</v>
          </cell>
          <cell r="G3248">
            <v>10</v>
          </cell>
          <cell r="H3248">
            <v>80</v>
          </cell>
          <cell r="I3248" t="str">
            <v>K10403</v>
          </cell>
        </row>
        <row r="3249">
          <cell r="A3249" t="str">
            <v>K104030357</v>
          </cell>
          <cell r="B3249" t="str">
            <v xml:space="preserve">NGUYỄN NGỌC </v>
          </cell>
          <cell r="C3249" t="str">
            <v>GIÀU</v>
          </cell>
          <cell r="D3249" t="str">
            <v>K10403</v>
          </cell>
          <cell r="E3249">
            <v>7.9</v>
          </cell>
          <cell r="F3249">
            <v>7.14</v>
          </cell>
          <cell r="G3249">
            <v>10</v>
          </cell>
          <cell r="H3249">
            <v>80</v>
          </cell>
          <cell r="I3249" t="str">
            <v>K10403</v>
          </cell>
        </row>
        <row r="3250">
          <cell r="A3250" t="str">
            <v>K104030393</v>
          </cell>
          <cell r="B3250" t="str">
            <v xml:space="preserve">NGUYỄN THỊ KIM </v>
          </cell>
          <cell r="C3250" t="str">
            <v>PHỤNG</v>
          </cell>
          <cell r="D3250" t="str">
            <v>K10403</v>
          </cell>
          <cell r="E3250">
            <v>7.9</v>
          </cell>
          <cell r="F3250">
            <v>6.72</v>
          </cell>
          <cell r="G3250">
            <v>10</v>
          </cell>
          <cell r="H3250">
            <v>80</v>
          </cell>
          <cell r="I3250" t="str">
            <v>K10403</v>
          </cell>
        </row>
        <row r="3251">
          <cell r="A3251" t="str">
            <v>K104030411</v>
          </cell>
          <cell r="B3251" t="str">
            <v xml:space="preserve">PHAN LÊ THANH </v>
          </cell>
          <cell r="C3251" t="str">
            <v>THỤC</v>
          </cell>
          <cell r="D3251" t="str">
            <v>K10403</v>
          </cell>
          <cell r="E3251">
            <v>7.9</v>
          </cell>
          <cell r="F3251">
            <v>7.28</v>
          </cell>
          <cell r="G3251">
            <v>10</v>
          </cell>
          <cell r="H3251">
            <v>80</v>
          </cell>
          <cell r="I3251" t="str">
            <v>K10403</v>
          </cell>
        </row>
        <row r="3252">
          <cell r="A3252" t="str">
            <v>K104040554</v>
          </cell>
          <cell r="B3252" t="str">
            <v xml:space="preserve">NGUYỄN ANH </v>
          </cell>
          <cell r="C3252" t="str">
            <v>VIỆT</v>
          </cell>
          <cell r="D3252" t="str">
            <v>K10404A</v>
          </cell>
          <cell r="E3252">
            <v>7.9</v>
          </cell>
          <cell r="F3252">
            <v>8.06</v>
          </cell>
          <cell r="G3252">
            <v>10</v>
          </cell>
          <cell r="H3252">
            <v>80</v>
          </cell>
          <cell r="I3252" t="str">
            <v>K10404A</v>
          </cell>
        </row>
        <row r="3253">
          <cell r="A3253" t="str">
            <v>K104040562</v>
          </cell>
          <cell r="B3253" t="str">
            <v xml:space="preserve">TRẦN HỮU </v>
          </cell>
          <cell r="C3253" t="str">
            <v>AN</v>
          </cell>
          <cell r="D3253" t="str">
            <v>K10404A</v>
          </cell>
          <cell r="E3253">
            <v>7.9</v>
          </cell>
          <cell r="F3253">
            <v>7.93</v>
          </cell>
          <cell r="G3253">
            <v>10</v>
          </cell>
          <cell r="H3253">
            <v>80</v>
          </cell>
          <cell r="I3253" t="str">
            <v>K10404B</v>
          </cell>
        </row>
        <row r="3254">
          <cell r="A3254" t="str">
            <v>K104040640</v>
          </cell>
          <cell r="B3254" t="str">
            <v xml:space="preserve">NGUYỄN THỊ BÍCH </v>
          </cell>
          <cell r="C3254" t="str">
            <v>PHƯỢNG</v>
          </cell>
          <cell r="D3254" t="str">
            <v>K10404A</v>
          </cell>
          <cell r="E3254">
            <v>7.9</v>
          </cell>
          <cell r="F3254">
            <v>8.14</v>
          </cell>
          <cell r="G3254">
            <v>10</v>
          </cell>
          <cell r="H3254">
            <v>80</v>
          </cell>
          <cell r="I3254" t="str">
            <v>K10404B</v>
          </cell>
        </row>
        <row r="3255">
          <cell r="A3255" t="str">
            <v>K104050715</v>
          </cell>
          <cell r="B3255" t="str">
            <v xml:space="preserve">PHẠM THỊ KIM </v>
          </cell>
          <cell r="C3255" t="str">
            <v>HẰNG</v>
          </cell>
          <cell r="D3255" t="str">
            <v>K10405A</v>
          </cell>
          <cell r="E3255">
            <v>7.9</v>
          </cell>
          <cell r="F3255">
            <v>6.9</v>
          </cell>
          <cell r="G3255">
            <v>10</v>
          </cell>
          <cell r="H3255">
            <v>80</v>
          </cell>
          <cell r="I3255" t="str">
            <v>K10405A</v>
          </cell>
        </row>
        <row r="3256">
          <cell r="A3256" t="str">
            <v>K104050723</v>
          </cell>
          <cell r="B3256" t="str">
            <v xml:space="preserve">BÙI THỊ NGỌC </v>
          </cell>
          <cell r="C3256" t="str">
            <v>HUYỀN</v>
          </cell>
          <cell r="D3256" t="str">
            <v>K10405A</v>
          </cell>
          <cell r="E3256">
            <v>7.9</v>
          </cell>
          <cell r="F3256">
            <v>7.97</v>
          </cell>
          <cell r="G3256">
            <v>10</v>
          </cell>
          <cell r="H3256">
            <v>80</v>
          </cell>
          <cell r="I3256" t="str">
            <v>K10405A</v>
          </cell>
        </row>
        <row r="3257">
          <cell r="A3257" t="str">
            <v>K104050799</v>
          </cell>
          <cell r="B3257" t="str">
            <v xml:space="preserve">LÊ DUY ÁNH </v>
          </cell>
          <cell r="C3257" t="str">
            <v>TRÂM</v>
          </cell>
          <cell r="D3257" t="str">
            <v>K10405A</v>
          </cell>
          <cell r="E3257">
            <v>7.9</v>
          </cell>
          <cell r="F3257">
            <v>7.6</v>
          </cell>
          <cell r="G3257">
            <v>10</v>
          </cell>
          <cell r="H3257">
            <v>80</v>
          </cell>
          <cell r="I3257" t="str">
            <v>K10405A</v>
          </cell>
        </row>
        <row r="3258">
          <cell r="A3258" t="str">
            <v>K104050804</v>
          </cell>
          <cell r="B3258" t="str">
            <v xml:space="preserve">NGUYỄN THỊ THANH </v>
          </cell>
          <cell r="C3258" t="str">
            <v>TÚ</v>
          </cell>
          <cell r="D3258" t="str">
            <v>K10405A</v>
          </cell>
          <cell r="E3258">
            <v>7.9</v>
          </cell>
          <cell r="F3258">
            <v>7.22</v>
          </cell>
          <cell r="G3258">
            <v>10</v>
          </cell>
          <cell r="H3258">
            <v>80</v>
          </cell>
          <cell r="I3258" t="str">
            <v>K10405A</v>
          </cell>
        </row>
        <row r="3259">
          <cell r="A3259" t="str">
            <v>K104050847</v>
          </cell>
          <cell r="B3259" t="str">
            <v xml:space="preserve">LÊ THỊ </v>
          </cell>
          <cell r="C3259" t="str">
            <v>HUYÊN</v>
          </cell>
          <cell r="D3259" t="str">
            <v>K10405A</v>
          </cell>
          <cell r="E3259">
            <v>7.9</v>
          </cell>
          <cell r="F3259">
            <v>7.25</v>
          </cell>
          <cell r="G3259">
            <v>10</v>
          </cell>
          <cell r="H3259">
            <v>80</v>
          </cell>
          <cell r="I3259" t="str">
            <v>K10405B</v>
          </cell>
        </row>
        <row r="3260">
          <cell r="A3260" t="str">
            <v>K104050864</v>
          </cell>
          <cell r="B3260" t="str">
            <v xml:space="preserve">TRẦN THỊ NGỌC </v>
          </cell>
          <cell r="C3260" t="str">
            <v>MAI</v>
          </cell>
          <cell r="D3260" t="str">
            <v>K10405A</v>
          </cell>
          <cell r="E3260">
            <v>7.9</v>
          </cell>
          <cell r="F3260">
            <v>7.13</v>
          </cell>
          <cell r="G3260">
            <v>10</v>
          </cell>
          <cell r="H3260">
            <v>80</v>
          </cell>
          <cell r="I3260" t="str">
            <v>K10405B</v>
          </cell>
        </row>
        <row r="3261">
          <cell r="A3261" t="str">
            <v>K104050872</v>
          </cell>
          <cell r="B3261" t="str">
            <v xml:space="preserve">NGUYỄN TRẦN MINH </v>
          </cell>
          <cell r="C3261" t="str">
            <v>NGỌC</v>
          </cell>
          <cell r="D3261" t="str">
            <v>K10405A</v>
          </cell>
          <cell r="E3261">
            <v>7.9</v>
          </cell>
          <cell r="F3261">
            <v>7.29</v>
          </cell>
          <cell r="G3261">
            <v>10</v>
          </cell>
          <cell r="H3261">
            <v>80</v>
          </cell>
          <cell r="I3261" t="str">
            <v>K10405B</v>
          </cell>
        </row>
        <row r="3262">
          <cell r="A3262" t="str">
            <v>K104050890</v>
          </cell>
          <cell r="B3262" t="str">
            <v xml:space="preserve">TRỊNH HỒNG </v>
          </cell>
          <cell r="C3262" t="str">
            <v>PHƯỢNG</v>
          </cell>
          <cell r="D3262" t="str">
            <v>K10405A</v>
          </cell>
          <cell r="E3262">
            <v>7.9</v>
          </cell>
          <cell r="F3262">
            <v>7.59</v>
          </cell>
          <cell r="G3262">
            <v>10</v>
          </cell>
          <cell r="H3262">
            <v>80</v>
          </cell>
          <cell r="I3262" t="str">
            <v>K10405B</v>
          </cell>
        </row>
        <row r="3263">
          <cell r="A3263" t="str">
            <v>K104060960</v>
          </cell>
          <cell r="B3263" t="str">
            <v xml:space="preserve">VŨ </v>
          </cell>
          <cell r="C3263" t="str">
            <v>HOÀNG</v>
          </cell>
          <cell r="D3263" t="str">
            <v>K10406</v>
          </cell>
          <cell r="E3263">
            <v>7.9</v>
          </cell>
          <cell r="F3263">
            <v>7.26</v>
          </cell>
          <cell r="G3263">
            <v>10</v>
          </cell>
          <cell r="H3263">
            <v>80</v>
          </cell>
          <cell r="I3263" t="str">
            <v>K10406</v>
          </cell>
        </row>
        <row r="3264">
          <cell r="A3264" t="str">
            <v>K104060998</v>
          </cell>
          <cell r="B3264" t="str">
            <v xml:space="preserve">DƯƠNG TẤN </v>
          </cell>
          <cell r="C3264" t="str">
            <v>THÀNH</v>
          </cell>
          <cell r="D3264" t="str">
            <v>K10406</v>
          </cell>
          <cell r="E3264">
            <v>7.9</v>
          </cell>
          <cell r="F3264">
            <v>7.03</v>
          </cell>
          <cell r="G3264">
            <v>10</v>
          </cell>
          <cell r="H3264">
            <v>80</v>
          </cell>
          <cell r="I3264" t="str">
            <v>K10406</v>
          </cell>
        </row>
        <row r="3265">
          <cell r="A3265" t="str">
            <v>K104071108</v>
          </cell>
          <cell r="B3265" t="str">
            <v xml:space="preserve">NGUYỄN XUÂN </v>
          </cell>
          <cell r="C3265" t="str">
            <v>QUYẾT</v>
          </cell>
          <cell r="D3265" t="str">
            <v>K10407A</v>
          </cell>
          <cell r="E3265">
            <v>7.9</v>
          </cell>
          <cell r="F3265">
            <v>7.24</v>
          </cell>
          <cell r="G3265">
            <v>10</v>
          </cell>
          <cell r="H3265">
            <v>80</v>
          </cell>
          <cell r="I3265" t="str">
            <v>K10407A</v>
          </cell>
        </row>
        <row r="3266">
          <cell r="A3266" t="str">
            <v>K104071129</v>
          </cell>
          <cell r="B3266" t="str">
            <v xml:space="preserve">NGUYỄN TRỌNG </v>
          </cell>
          <cell r="C3266" t="str">
            <v>THIỆN</v>
          </cell>
          <cell r="D3266" t="str">
            <v>K10407A</v>
          </cell>
          <cell r="E3266">
            <v>7.9</v>
          </cell>
          <cell r="F3266">
            <v>7.45</v>
          </cell>
          <cell r="G3266">
            <v>10</v>
          </cell>
          <cell r="H3266">
            <v>80</v>
          </cell>
          <cell r="I3266" t="str">
            <v>K10407A</v>
          </cell>
        </row>
        <row r="3267">
          <cell r="A3267" t="str">
            <v>K104071222</v>
          </cell>
          <cell r="B3267" t="str">
            <v xml:space="preserve">NGUYỄN ĐÌNH LÊ </v>
          </cell>
          <cell r="C3267" t="str">
            <v>NÔ</v>
          </cell>
          <cell r="D3267" t="str">
            <v>K10407A</v>
          </cell>
          <cell r="E3267">
            <v>7.9</v>
          </cell>
          <cell r="F3267">
            <v>7.42</v>
          </cell>
          <cell r="G3267">
            <v>10</v>
          </cell>
          <cell r="H3267">
            <v>80</v>
          </cell>
          <cell r="I3267" t="str">
            <v>K10407B</v>
          </cell>
        </row>
        <row r="3268">
          <cell r="A3268" t="str">
            <v>K105011317</v>
          </cell>
          <cell r="B3268" t="str">
            <v xml:space="preserve">HỒ THỊ NGỌC </v>
          </cell>
          <cell r="C3268" t="str">
            <v>MAI</v>
          </cell>
          <cell r="D3268" t="str">
            <v>K10501</v>
          </cell>
          <cell r="E3268">
            <v>7.9</v>
          </cell>
          <cell r="F3268">
            <v>7.45</v>
          </cell>
          <cell r="G3268">
            <v>10</v>
          </cell>
          <cell r="H3268">
            <v>80</v>
          </cell>
          <cell r="I3268" t="str">
            <v>K10501</v>
          </cell>
        </row>
        <row r="3269">
          <cell r="A3269" t="str">
            <v>K105011318</v>
          </cell>
          <cell r="B3269" t="str">
            <v xml:space="preserve">CHẾ THỊ HÀ </v>
          </cell>
          <cell r="C3269" t="str">
            <v>MY</v>
          </cell>
          <cell r="D3269" t="str">
            <v>K10501</v>
          </cell>
          <cell r="E3269">
            <v>7.9</v>
          </cell>
          <cell r="F3269">
            <v>7.14</v>
          </cell>
          <cell r="G3269">
            <v>10</v>
          </cell>
          <cell r="H3269">
            <v>80</v>
          </cell>
          <cell r="I3269" t="str">
            <v>K10501</v>
          </cell>
        </row>
        <row r="3270">
          <cell r="A3270" t="str">
            <v>K105011333</v>
          </cell>
          <cell r="B3270" t="str">
            <v xml:space="preserve">VŨ VĂN </v>
          </cell>
          <cell r="C3270" t="str">
            <v>PHƯƠNG</v>
          </cell>
          <cell r="D3270" t="str">
            <v>K10501</v>
          </cell>
          <cell r="E3270">
            <v>7.9</v>
          </cell>
          <cell r="F3270">
            <v>6.47</v>
          </cell>
          <cell r="G3270">
            <v>10</v>
          </cell>
          <cell r="H3270">
            <v>80</v>
          </cell>
          <cell r="I3270" t="str">
            <v>K10501</v>
          </cell>
        </row>
        <row r="3271">
          <cell r="A3271" t="str">
            <v>K105011354</v>
          </cell>
          <cell r="B3271" t="str">
            <v xml:space="preserve">NGUYỄN THỊ HUỆ </v>
          </cell>
          <cell r="C3271" t="str">
            <v>THƯ</v>
          </cell>
          <cell r="D3271" t="str">
            <v>K10501</v>
          </cell>
          <cell r="E3271">
            <v>7.9</v>
          </cell>
          <cell r="F3271">
            <v>6.85</v>
          </cell>
          <cell r="G3271">
            <v>10</v>
          </cell>
          <cell r="H3271">
            <v>80</v>
          </cell>
          <cell r="I3271" t="str">
            <v>K10501</v>
          </cell>
        </row>
        <row r="3272">
          <cell r="A3272" t="str">
            <v>K105011362</v>
          </cell>
          <cell r="B3272" t="str">
            <v xml:space="preserve">VŨ LÊ THẢO </v>
          </cell>
          <cell r="C3272" t="str">
            <v>TRÂM</v>
          </cell>
          <cell r="D3272" t="str">
            <v>K10501</v>
          </cell>
          <cell r="E3272">
            <v>7.9</v>
          </cell>
          <cell r="F3272">
            <v>7.38</v>
          </cell>
          <cell r="G3272">
            <v>10</v>
          </cell>
          <cell r="H3272">
            <v>80</v>
          </cell>
          <cell r="I3272" t="str">
            <v>K10501</v>
          </cell>
        </row>
        <row r="3273">
          <cell r="A3273" t="str">
            <v>K105021404</v>
          </cell>
          <cell r="B3273" t="str">
            <v xml:space="preserve">VŨ THỊ VÂN </v>
          </cell>
          <cell r="C3273" t="str">
            <v>KHÁNH</v>
          </cell>
          <cell r="D3273" t="str">
            <v>K10502</v>
          </cell>
          <cell r="E3273">
            <v>7.9</v>
          </cell>
          <cell r="F3273">
            <v>7.27</v>
          </cell>
          <cell r="G3273">
            <v>10</v>
          </cell>
          <cell r="H3273">
            <v>80</v>
          </cell>
          <cell r="I3273" t="str">
            <v>K10502</v>
          </cell>
        </row>
        <row r="3274">
          <cell r="A3274" t="str">
            <v>K105021410</v>
          </cell>
          <cell r="B3274" t="str">
            <v xml:space="preserve">HỒ THỊ TRÚC </v>
          </cell>
          <cell r="C3274" t="str">
            <v>LY</v>
          </cell>
          <cell r="D3274" t="str">
            <v>K10502</v>
          </cell>
          <cell r="E3274">
            <v>7.9</v>
          </cell>
          <cell r="F3274">
            <v>6.6</v>
          </cell>
          <cell r="G3274">
            <v>10</v>
          </cell>
          <cell r="H3274">
            <v>80</v>
          </cell>
          <cell r="I3274" t="str">
            <v>K10502</v>
          </cell>
        </row>
        <row r="3275">
          <cell r="A3275" t="str">
            <v>K105021440</v>
          </cell>
          <cell r="B3275" t="str">
            <v xml:space="preserve">PHẠM VŨ TRANG </v>
          </cell>
          <cell r="C3275" t="str">
            <v>THÙY</v>
          </cell>
          <cell r="D3275" t="str">
            <v>K10502</v>
          </cell>
          <cell r="E3275">
            <v>7.9</v>
          </cell>
          <cell r="F3275">
            <v>7.42</v>
          </cell>
          <cell r="G3275">
            <v>10</v>
          </cell>
          <cell r="H3275">
            <v>80</v>
          </cell>
          <cell r="I3275" t="str">
            <v>K10502</v>
          </cell>
        </row>
        <row r="3276">
          <cell r="A3276" t="str">
            <v>K105021445</v>
          </cell>
          <cell r="B3276" t="str">
            <v xml:space="preserve">VÕ THỊ THÙY </v>
          </cell>
          <cell r="C3276" t="str">
            <v>TRANG</v>
          </cell>
          <cell r="D3276" t="str">
            <v>K10502</v>
          </cell>
          <cell r="E3276">
            <v>7.9</v>
          </cell>
          <cell r="F3276">
            <v>6.85</v>
          </cell>
          <cell r="G3276">
            <v>10</v>
          </cell>
          <cell r="H3276">
            <v>80</v>
          </cell>
          <cell r="I3276" t="str">
            <v>K10502</v>
          </cell>
        </row>
        <row r="3277">
          <cell r="A3277" t="str">
            <v>K105031533</v>
          </cell>
          <cell r="B3277" t="str">
            <v xml:space="preserve">MAI THỊ HUYỀN </v>
          </cell>
          <cell r="C3277" t="str">
            <v>THOẠI</v>
          </cell>
          <cell r="D3277" t="str">
            <v>K10503</v>
          </cell>
          <cell r="E3277">
            <v>7.9</v>
          </cell>
          <cell r="F3277">
            <v>7.01</v>
          </cell>
          <cell r="G3277">
            <v>10</v>
          </cell>
          <cell r="H3277">
            <v>80</v>
          </cell>
          <cell r="I3277" t="str">
            <v>K10503</v>
          </cell>
        </row>
        <row r="3278">
          <cell r="A3278" t="str">
            <v>K105031547</v>
          </cell>
          <cell r="B3278" t="str">
            <v xml:space="preserve">DIỆP THOẠI BẢO </v>
          </cell>
          <cell r="C3278" t="str">
            <v>TRÂN</v>
          </cell>
          <cell r="D3278" t="str">
            <v>K10503</v>
          </cell>
          <cell r="E3278">
            <v>7.9</v>
          </cell>
          <cell r="F3278">
            <v>6.97</v>
          </cell>
          <cell r="G3278">
            <v>10</v>
          </cell>
          <cell r="H3278">
            <v>80</v>
          </cell>
          <cell r="I3278" t="str">
            <v>K10503</v>
          </cell>
        </row>
        <row r="3279">
          <cell r="A3279" t="str">
            <v>K105041562</v>
          </cell>
          <cell r="B3279" t="str">
            <v xml:space="preserve">NGUYỄN THỊ THÚY </v>
          </cell>
          <cell r="C3279" t="str">
            <v>AN</v>
          </cell>
          <cell r="D3279" t="str">
            <v>K10504</v>
          </cell>
          <cell r="E3279">
            <v>7.9</v>
          </cell>
          <cell r="F3279">
            <v>7.48</v>
          </cell>
          <cell r="G3279">
            <v>10</v>
          </cell>
          <cell r="H3279">
            <v>80</v>
          </cell>
          <cell r="I3279" t="str">
            <v>K10504</v>
          </cell>
        </row>
        <row r="3280">
          <cell r="A3280" t="str">
            <v>K105041583</v>
          </cell>
          <cell r="B3280" t="str">
            <v xml:space="preserve">TRƯƠNG MỸ </v>
          </cell>
          <cell r="C3280" t="str">
            <v>HOA</v>
          </cell>
          <cell r="D3280" t="str">
            <v>K10504</v>
          </cell>
          <cell r="E3280">
            <v>7.9</v>
          </cell>
          <cell r="F3280">
            <v>7.16</v>
          </cell>
          <cell r="G3280">
            <v>10</v>
          </cell>
          <cell r="H3280">
            <v>80</v>
          </cell>
          <cell r="I3280" t="str">
            <v>K10504</v>
          </cell>
        </row>
        <row r="3281">
          <cell r="A3281" t="str">
            <v>K105041620</v>
          </cell>
          <cell r="B3281" t="str">
            <v xml:space="preserve">DƯƠNG HOÀNG NHƯ </v>
          </cell>
          <cell r="C3281" t="str">
            <v>NGỌC</v>
          </cell>
          <cell r="D3281" t="str">
            <v>K10504</v>
          </cell>
          <cell r="E3281">
            <v>7.9</v>
          </cell>
          <cell r="F3281">
            <v>6.99</v>
          </cell>
          <cell r="G3281">
            <v>10</v>
          </cell>
          <cell r="H3281">
            <v>80</v>
          </cell>
          <cell r="I3281" t="str">
            <v>K10504</v>
          </cell>
        </row>
        <row r="3282">
          <cell r="A3282" t="str">
            <v>K124050904</v>
          </cell>
          <cell r="B3282" t="str">
            <v xml:space="preserve">LÊ THỊ THÀNH </v>
          </cell>
          <cell r="C3282" t="str">
            <v>QUYÊN</v>
          </cell>
          <cell r="D3282" t="str">
            <v>K12401T</v>
          </cell>
          <cell r="E3282">
            <v>7.88</v>
          </cell>
          <cell r="F3282">
            <v>7.93</v>
          </cell>
          <cell r="G3282">
            <v>24</v>
          </cell>
          <cell r="H3282">
            <v>94</v>
          </cell>
          <cell r="I3282" t="str">
            <v>K12401T</v>
          </cell>
        </row>
        <row r="3283">
          <cell r="A3283" t="str">
            <v>K114010069</v>
          </cell>
          <cell r="B3283" t="str">
            <v xml:space="preserve">TRẦN NGUYÊN </v>
          </cell>
          <cell r="C3283" t="str">
            <v>THIỆU</v>
          </cell>
          <cell r="D3283" t="str">
            <v>K11401T</v>
          </cell>
          <cell r="E3283">
            <v>7.88</v>
          </cell>
          <cell r="F3283">
            <v>7.9</v>
          </cell>
          <cell r="G3283">
            <v>21</v>
          </cell>
          <cell r="H3283">
            <v>92</v>
          </cell>
          <cell r="I3283" t="str">
            <v>K11401T</v>
          </cell>
        </row>
        <row r="3284">
          <cell r="A3284" t="str">
            <v>K134010075</v>
          </cell>
          <cell r="B3284" t="str">
            <v xml:space="preserve">TRÌNH THỊ MỸ </v>
          </cell>
          <cell r="C3284" t="str">
            <v>THU</v>
          </cell>
          <cell r="D3284" t="str">
            <v>K13401T</v>
          </cell>
          <cell r="E3284">
            <v>7.88</v>
          </cell>
          <cell r="F3284">
            <v>7.86</v>
          </cell>
          <cell r="G3284">
            <v>21</v>
          </cell>
          <cell r="H3284">
            <v>91</v>
          </cell>
          <cell r="I3284" t="str">
            <v>K13401T</v>
          </cell>
        </row>
        <row r="3285">
          <cell r="A3285" t="str">
            <v>K114050843</v>
          </cell>
          <cell r="B3285" t="str">
            <v xml:space="preserve">NGUYỄN THỊ NHƯ </v>
          </cell>
          <cell r="C3285" t="str">
            <v>BÉ</v>
          </cell>
          <cell r="D3285" t="str">
            <v>K11405T</v>
          </cell>
          <cell r="E3285">
            <v>7.88</v>
          </cell>
          <cell r="F3285">
            <v>7.72</v>
          </cell>
          <cell r="G3285">
            <v>16</v>
          </cell>
          <cell r="H3285">
            <v>87</v>
          </cell>
          <cell r="I3285" t="str">
            <v>K11405T</v>
          </cell>
        </row>
        <row r="3286">
          <cell r="A3286" t="str">
            <v>K114050823</v>
          </cell>
          <cell r="B3286" t="str">
            <v xml:space="preserve">ĐẶNG TRẦN BẢO </v>
          </cell>
          <cell r="C3286" t="str">
            <v>TRANG</v>
          </cell>
          <cell r="D3286" t="str">
            <v>K11405T</v>
          </cell>
          <cell r="E3286">
            <v>7.88</v>
          </cell>
          <cell r="F3286">
            <v>7.96</v>
          </cell>
          <cell r="G3286">
            <v>16</v>
          </cell>
          <cell r="H3286">
            <v>86</v>
          </cell>
          <cell r="I3286" t="str">
            <v>K11405T</v>
          </cell>
        </row>
        <row r="3287">
          <cell r="A3287" t="str">
            <v>K114030409</v>
          </cell>
          <cell r="B3287" t="str">
            <v xml:space="preserve">NGUYỄN THỊ HỒNG </v>
          </cell>
          <cell r="C3287" t="str">
            <v>NGỌC</v>
          </cell>
          <cell r="D3287" t="str">
            <v>K11401T</v>
          </cell>
          <cell r="E3287">
            <v>7.88</v>
          </cell>
          <cell r="F3287">
            <v>7.51</v>
          </cell>
          <cell r="G3287">
            <v>17</v>
          </cell>
          <cell r="H3287">
            <v>82</v>
          </cell>
          <cell r="I3287" t="str">
            <v>K11401T</v>
          </cell>
        </row>
        <row r="3288">
          <cell r="A3288" t="str">
            <v>K134070850</v>
          </cell>
          <cell r="B3288" t="str">
            <v xml:space="preserve">LÝ TỐ </v>
          </cell>
          <cell r="C3288" t="str">
            <v>NHI</v>
          </cell>
          <cell r="D3288" t="str">
            <v>K13401T</v>
          </cell>
          <cell r="E3288">
            <v>7.88</v>
          </cell>
          <cell r="F3288">
            <v>8.1</v>
          </cell>
          <cell r="G3288">
            <v>21</v>
          </cell>
          <cell r="H3288">
            <v>80</v>
          </cell>
          <cell r="I3288" t="str">
            <v>K13401T</v>
          </cell>
        </row>
        <row r="3289">
          <cell r="A3289" t="str">
            <v>K134040469</v>
          </cell>
          <cell r="B3289" t="str">
            <v xml:space="preserve">TRẦN THỊ HUỲNH </v>
          </cell>
          <cell r="C3289" t="str">
            <v>NHƯ</v>
          </cell>
          <cell r="D3289" t="str">
            <v>K13401T</v>
          </cell>
          <cell r="E3289">
            <v>7.86</v>
          </cell>
          <cell r="F3289">
            <v>7.59</v>
          </cell>
          <cell r="G3289">
            <v>21</v>
          </cell>
          <cell r="H3289">
            <v>100</v>
          </cell>
          <cell r="I3289" t="str">
            <v>K13401T</v>
          </cell>
        </row>
        <row r="3290">
          <cell r="A3290" t="str">
            <v>K135021414</v>
          </cell>
          <cell r="B3290" t="str">
            <v xml:space="preserve">LÊ HOÀNG </v>
          </cell>
          <cell r="C3290" t="str">
            <v>TRINH</v>
          </cell>
          <cell r="D3290" t="str">
            <v>K13504T</v>
          </cell>
          <cell r="E3290">
            <v>7.85</v>
          </cell>
          <cell r="F3290">
            <v>7.82</v>
          </cell>
          <cell r="G3290">
            <v>17</v>
          </cell>
          <cell r="H3290">
            <v>86</v>
          </cell>
          <cell r="I3290" t="str">
            <v>K13504T</v>
          </cell>
        </row>
        <row r="3291">
          <cell r="A3291" t="str">
            <v>K124071223</v>
          </cell>
          <cell r="B3291" t="str">
            <v xml:space="preserve">DƯƠNG THỊ </v>
          </cell>
          <cell r="C3291" t="str">
            <v>BẢY</v>
          </cell>
          <cell r="D3291" t="str">
            <v>K12401T</v>
          </cell>
          <cell r="E3291">
            <v>7.85</v>
          </cell>
          <cell r="F3291">
            <v>7.56</v>
          </cell>
          <cell r="G3291">
            <v>24</v>
          </cell>
          <cell r="H3291">
            <v>82</v>
          </cell>
          <cell r="I3291" t="str">
            <v>K12401T</v>
          </cell>
        </row>
        <row r="3292">
          <cell r="A3292" t="str">
            <v>K104050848</v>
          </cell>
          <cell r="B3292" t="str">
            <v xml:space="preserve">HÀ THỊ </v>
          </cell>
          <cell r="C3292" t="str">
            <v>HUYỀN</v>
          </cell>
          <cell r="D3292" t="str">
            <v>K10405A</v>
          </cell>
          <cell r="E3292">
            <v>7.85</v>
          </cell>
          <cell r="F3292">
            <v>7.48</v>
          </cell>
          <cell r="G3292">
            <v>14</v>
          </cell>
          <cell r="H3292">
            <v>80</v>
          </cell>
          <cell r="I3292" t="str">
            <v>K10405B</v>
          </cell>
        </row>
        <row r="3293">
          <cell r="A3293" t="str">
            <v>K105041661</v>
          </cell>
          <cell r="B3293" t="str">
            <v xml:space="preserve">NGUYỄN NGỌC KHÁNH </v>
          </cell>
          <cell r="C3293" t="str">
            <v>UYÊN</v>
          </cell>
          <cell r="D3293" t="str">
            <v>K10504</v>
          </cell>
          <cell r="E3293">
            <v>7.85</v>
          </cell>
          <cell r="F3293">
            <v>6.91</v>
          </cell>
          <cell r="G3293">
            <v>13</v>
          </cell>
          <cell r="H3293">
            <v>80</v>
          </cell>
          <cell r="I3293" t="str">
            <v>K10504</v>
          </cell>
        </row>
        <row r="3294">
          <cell r="A3294" t="str">
            <v>K104010013</v>
          </cell>
          <cell r="B3294" t="str">
            <v xml:space="preserve">TRƯƠNG NỮ HOÀI </v>
          </cell>
          <cell r="C3294" t="str">
            <v>DUNG</v>
          </cell>
          <cell r="D3294" t="str">
            <v>K10401</v>
          </cell>
          <cell r="E3294">
            <v>7.85</v>
          </cell>
          <cell r="F3294">
            <v>6.99</v>
          </cell>
          <cell r="G3294">
            <v>10</v>
          </cell>
          <cell r="H3294">
            <v>80</v>
          </cell>
          <cell r="I3294" t="str">
            <v>K10401</v>
          </cell>
        </row>
        <row r="3295">
          <cell r="A3295" t="str">
            <v>K104010025</v>
          </cell>
          <cell r="B3295" t="str">
            <v xml:space="preserve">NGUYỄN THỊ NHƯ </v>
          </cell>
          <cell r="C3295" t="str">
            <v>HIẾU</v>
          </cell>
          <cell r="D3295" t="str">
            <v>K10401</v>
          </cell>
          <cell r="E3295">
            <v>7.85</v>
          </cell>
          <cell r="F3295">
            <v>7</v>
          </cell>
          <cell r="G3295">
            <v>10</v>
          </cell>
          <cell r="H3295">
            <v>80</v>
          </cell>
          <cell r="I3295" t="str">
            <v>K10401</v>
          </cell>
        </row>
        <row r="3296">
          <cell r="A3296" t="str">
            <v>K104010058</v>
          </cell>
          <cell r="B3296" t="str">
            <v xml:space="preserve">NGUYỄN TRÚC </v>
          </cell>
          <cell r="C3296" t="str">
            <v>NHÃ</v>
          </cell>
          <cell r="D3296" t="str">
            <v>K10401</v>
          </cell>
          <cell r="E3296">
            <v>7.85</v>
          </cell>
          <cell r="F3296">
            <v>6.79</v>
          </cell>
          <cell r="G3296">
            <v>10</v>
          </cell>
          <cell r="H3296">
            <v>80</v>
          </cell>
          <cell r="I3296" t="str">
            <v>K10401</v>
          </cell>
        </row>
        <row r="3297">
          <cell r="A3297" t="str">
            <v>K104010069</v>
          </cell>
          <cell r="B3297" t="str">
            <v xml:space="preserve">TRẦN THỊ </v>
          </cell>
          <cell r="C3297" t="str">
            <v>PHƯƠNG</v>
          </cell>
          <cell r="D3297" t="str">
            <v>K10401</v>
          </cell>
          <cell r="E3297">
            <v>7.85</v>
          </cell>
          <cell r="F3297">
            <v>7.08</v>
          </cell>
          <cell r="G3297">
            <v>10</v>
          </cell>
          <cell r="H3297">
            <v>80</v>
          </cell>
          <cell r="I3297" t="str">
            <v>K10401</v>
          </cell>
        </row>
        <row r="3298">
          <cell r="A3298" t="str">
            <v>K104020274</v>
          </cell>
          <cell r="B3298" t="str">
            <v xml:space="preserve">NGUYỄN THỊ BÍCH </v>
          </cell>
          <cell r="C3298" t="str">
            <v>LOAN</v>
          </cell>
          <cell r="D3298" t="str">
            <v>K10402</v>
          </cell>
          <cell r="E3298">
            <v>7.85</v>
          </cell>
          <cell r="F3298">
            <v>7.51</v>
          </cell>
          <cell r="G3298">
            <v>10</v>
          </cell>
          <cell r="H3298">
            <v>80</v>
          </cell>
          <cell r="I3298" t="str">
            <v>K10402B</v>
          </cell>
        </row>
        <row r="3299">
          <cell r="A3299" t="str">
            <v>K104020280</v>
          </cell>
          <cell r="B3299" t="str">
            <v xml:space="preserve">NGUYỄN THỊ </v>
          </cell>
          <cell r="C3299" t="str">
            <v>MẾN</v>
          </cell>
          <cell r="D3299" t="str">
            <v>K10402</v>
          </cell>
          <cell r="E3299">
            <v>7.85</v>
          </cell>
          <cell r="F3299">
            <v>6.93</v>
          </cell>
          <cell r="G3299">
            <v>10</v>
          </cell>
          <cell r="H3299">
            <v>80</v>
          </cell>
          <cell r="I3299" t="str">
            <v>K10402B</v>
          </cell>
        </row>
        <row r="3300">
          <cell r="A3300" t="str">
            <v>K104020300</v>
          </cell>
          <cell r="B3300" t="str">
            <v xml:space="preserve">LÊ HOÀNG </v>
          </cell>
          <cell r="C3300" t="str">
            <v>TÂN</v>
          </cell>
          <cell r="D3300" t="str">
            <v>K10402</v>
          </cell>
          <cell r="E3300">
            <v>7.85</v>
          </cell>
          <cell r="F3300">
            <v>7.79</v>
          </cell>
          <cell r="G3300">
            <v>10</v>
          </cell>
          <cell r="H3300">
            <v>80</v>
          </cell>
          <cell r="I3300" t="str">
            <v>K10402B</v>
          </cell>
        </row>
        <row r="3301">
          <cell r="A3301" t="str">
            <v>K104020308</v>
          </cell>
          <cell r="B3301" t="str">
            <v xml:space="preserve">TRẦN ĐỨC </v>
          </cell>
          <cell r="C3301" t="str">
            <v>THUẬN</v>
          </cell>
          <cell r="D3301" t="str">
            <v>K10402</v>
          </cell>
          <cell r="E3301">
            <v>7.85</v>
          </cell>
          <cell r="F3301">
            <v>7.4</v>
          </cell>
          <cell r="G3301">
            <v>10</v>
          </cell>
          <cell r="H3301">
            <v>80</v>
          </cell>
          <cell r="I3301" t="str">
            <v>K10402B</v>
          </cell>
        </row>
        <row r="3302">
          <cell r="A3302" t="str">
            <v>K104020330</v>
          </cell>
          <cell r="B3302" t="str">
            <v xml:space="preserve">ĐINH THỊ TỐ </v>
          </cell>
          <cell r="C3302" t="str">
            <v>UYÊN</v>
          </cell>
          <cell r="D3302" t="str">
            <v>K10402</v>
          </cell>
          <cell r="E3302">
            <v>7.85</v>
          </cell>
          <cell r="F3302">
            <v>7.73</v>
          </cell>
          <cell r="G3302">
            <v>10</v>
          </cell>
          <cell r="H3302">
            <v>80</v>
          </cell>
          <cell r="I3302" t="str">
            <v>K10402B</v>
          </cell>
        </row>
        <row r="3303">
          <cell r="A3303" t="str">
            <v>K104030419</v>
          </cell>
          <cell r="B3303" t="str">
            <v xml:space="preserve">NGUYỄN SƠN </v>
          </cell>
          <cell r="C3303" t="str">
            <v>TRÀ</v>
          </cell>
          <cell r="D3303" t="str">
            <v>K10403</v>
          </cell>
          <cell r="E3303">
            <v>7.85</v>
          </cell>
          <cell r="F3303">
            <v>6.84</v>
          </cell>
          <cell r="G3303">
            <v>10</v>
          </cell>
          <cell r="H3303">
            <v>80</v>
          </cell>
          <cell r="I3303" t="str">
            <v>K10403</v>
          </cell>
        </row>
        <row r="3304">
          <cell r="A3304" t="str">
            <v>K104030425</v>
          </cell>
          <cell r="B3304" t="str">
            <v xml:space="preserve">LƯƠNG THỊ </v>
          </cell>
          <cell r="C3304" t="str">
            <v>TRINH</v>
          </cell>
          <cell r="D3304" t="str">
            <v>K10403</v>
          </cell>
          <cell r="E3304">
            <v>7.85</v>
          </cell>
          <cell r="F3304">
            <v>7.23</v>
          </cell>
          <cell r="G3304">
            <v>10</v>
          </cell>
          <cell r="H3304">
            <v>80</v>
          </cell>
          <cell r="I3304" t="str">
            <v>K10403</v>
          </cell>
        </row>
        <row r="3305">
          <cell r="A3305" t="str">
            <v>K104030426</v>
          </cell>
          <cell r="B3305" t="str">
            <v xml:space="preserve">TRẦN DIỄM </v>
          </cell>
          <cell r="C3305" t="str">
            <v>TRINH</v>
          </cell>
          <cell r="D3305" t="str">
            <v>K10403</v>
          </cell>
          <cell r="E3305">
            <v>7.85</v>
          </cell>
          <cell r="F3305">
            <v>7.28</v>
          </cell>
          <cell r="G3305">
            <v>10</v>
          </cell>
          <cell r="H3305">
            <v>80</v>
          </cell>
          <cell r="I3305" t="str">
            <v>K10403</v>
          </cell>
        </row>
        <row r="3306">
          <cell r="A3306" t="str">
            <v>K104040454</v>
          </cell>
          <cell r="B3306" t="str">
            <v xml:space="preserve">TRẦN TRUNG </v>
          </cell>
          <cell r="C3306" t="str">
            <v>ĐỨC</v>
          </cell>
          <cell r="D3306" t="str">
            <v>K10404A</v>
          </cell>
          <cell r="E3306">
            <v>7.85</v>
          </cell>
          <cell r="F3306">
            <v>7.51</v>
          </cell>
          <cell r="G3306">
            <v>10</v>
          </cell>
          <cell r="H3306">
            <v>80</v>
          </cell>
          <cell r="I3306" t="str">
            <v>K10404A</v>
          </cell>
        </row>
        <row r="3307">
          <cell r="A3307" t="str">
            <v>K104040498</v>
          </cell>
          <cell r="B3307" t="str">
            <v xml:space="preserve">HOÀNG THỊ LAN </v>
          </cell>
          <cell r="C3307" t="str">
            <v>NGUYỆT</v>
          </cell>
          <cell r="D3307" t="str">
            <v>K10404A</v>
          </cell>
          <cell r="E3307">
            <v>7.85</v>
          </cell>
          <cell r="F3307">
            <v>6.91</v>
          </cell>
          <cell r="G3307">
            <v>10</v>
          </cell>
          <cell r="H3307">
            <v>80</v>
          </cell>
          <cell r="I3307" t="str">
            <v>K10404A</v>
          </cell>
        </row>
        <row r="3308">
          <cell r="A3308" t="str">
            <v>K104040532</v>
          </cell>
          <cell r="B3308" t="str">
            <v xml:space="preserve">PHẠM THỊ </v>
          </cell>
          <cell r="C3308" t="str">
            <v>THÙY</v>
          </cell>
          <cell r="D3308" t="str">
            <v>K10404A</v>
          </cell>
          <cell r="E3308">
            <v>7.85</v>
          </cell>
          <cell r="F3308">
            <v>8.15</v>
          </cell>
          <cell r="G3308">
            <v>10</v>
          </cell>
          <cell r="H3308">
            <v>80</v>
          </cell>
          <cell r="I3308" t="str">
            <v>K10404A</v>
          </cell>
        </row>
        <row r="3309">
          <cell r="A3309" t="str">
            <v>K104040561</v>
          </cell>
          <cell r="B3309" t="str">
            <v xml:space="preserve">HUỲNH THU </v>
          </cell>
          <cell r="C3309" t="str">
            <v>AN</v>
          </cell>
          <cell r="D3309" t="str">
            <v>K10404A</v>
          </cell>
          <cell r="E3309">
            <v>7.85</v>
          </cell>
          <cell r="F3309">
            <v>8.1300000000000008</v>
          </cell>
          <cell r="G3309">
            <v>10</v>
          </cell>
          <cell r="H3309">
            <v>80</v>
          </cell>
          <cell r="I3309" t="str">
            <v>K10404B</v>
          </cell>
        </row>
        <row r="3310">
          <cell r="A3310" t="str">
            <v>K104040599</v>
          </cell>
          <cell r="B3310" t="str">
            <v xml:space="preserve">NGUYỄN TRẦN VI </v>
          </cell>
          <cell r="C3310" t="str">
            <v>KHANH</v>
          </cell>
          <cell r="D3310" t="str">
            <v>K10404A</v>
          </cell>
          <cell r="E3310">
            <v>7.85</v>
          </cell>
          <cell r="F3310">
            <v>7.71</v>
          </cell>
          <cell r="G3310">
            <v>10</v>
          </cell>
          <cell r="H3310">
            <v>80</v>
          </cell>
          <cell r="I3310" t="str">
            <v>K10404B</v>
          </cell>
        </row>
        <row r="3311">
          <cell r="A3311" t="str">
            <v>K104050716</v>
          </cell>
          <cell r="B3311" t="str">
            <v xml:space="preserve">TRẦN THỊ </v>
          </cell>
          <cell r="C3311" t="str">
            <v>HẰNG</v>
          </cell>
          <cell r="D3311" t="str">
            <v>K10405A</v>
          </cell>
          <cell r="E3311">
            <v>7.85</v>
          </cell>
          <cell r="F3311">
            <v>7.69</v>
          </cell>
          <cell r="G3311">
            <v>10</v>
          </cell>
          <cell r="H3311">
            <v>80</v>
          </cell>
          <cell r="I3311" t="str">
            <v>K10405A</v>
          </cell>
        </row>
        <row r="3312">
          <cell r="A3312" t="str">
            <v>K104050748</v>
          </cell>
          <cell r="B3312" t="str">
            <v xml:space="preserve">NGUYỄN THỊ THÚY </v>
          </cell>
          <cell r="C3312" t="str">
            <v>NGA</v>
          </cell>
          <cell r="D3312" t="str">
            <v>K10405A</v>
          </cell>
          <cell r="E3312">
            <v>7.85</v>
          </cell>
          <cell r="F3312">
            <v>7.83</v>
          </cell>
          <cell r="G3312">
            <v>10</v>
          </cell>
          <cell r="H3312">
            <v>80</v>
          </cell>
          <cell r="I3312" t="str">
            <v>K10405A</v>
          </cell>
        </row>
        <row r="3313">
          <cell r="A3313" t="str">
            <v>K104050763</v>
          </cell>
          <cell r="B3313" t="str">
            <v xml:space="preserve">VŨ THỊ THU </v>
          </cell>
          <cell r="C3313" t="str">
            <v>PHƯƠNG</v>
          </cell>
          <cell r="D3313" t="str">
            <v>K10405A</v>
          </cell>
          <cell r="E3313">
            <v>7.85</v>
          </cell>
          <cell r="F3313">
            <v>7.7</v>
          </cell>
          <cell r="G3313">
            <v>10</v>
          </cell>
          <cell r="H3313">
            <v>80</v>
          </cell>
          <cell r="I3313" t="str">
            <v>K10405A</v>
          </cell>
        </row>
        <row r="3314">
          <cell r="A3314" t="str">
            <v>K104050800</v>
          </cell>
          <cell r="B3314" t="str">
            <v xml:space="preserve">NGUYỄN THỊ HUYỀN </v>
          </cell>
          <cell r="C3314" t="str">
            <v>TRÂN</v>
          </cell>
          <cell r="D3314" t="str">
            <v>K10405A</v>
          </cell>
          <cell r="E3314">
            <v>7.85</v>
          </cell>
          <cell r="F3314">
            <v>6.94</v>
          </cell>
          <cell r="G3314">
            <v>10</v>
          </cell>
          <cell r="H3314">
            <v>80</v>
          </cell>
          <cell r="I3314" t="str">
            <v>K10405A</v>
          </cell>
        </row>
        <row r="3315">
          <cell r="A3315" t="str">
            <v>K104050808</v>
          </cell>
          <cell r="B3315" t="str">
            <v xml:space="preserve">UNG VĂN </v>
          </cell>
          <cell r="C3315" t="str">
            <v>TÙNG</v>
          </cell>
          <cell r="D3315" t="str">
            <v>K10405A</v>
          </cell>
          <cell r="E3315">
            <v>7.85</v>
          </cell>
          <cell r="F3315">
            <v>7.71</v>
          </cell>
          <cell r="G3315">
            <v>10</v>
          </cell>
          <cell r="H3315">
            <v>80</v>
          </cell>
          <cell r="I3315" t="str">
            <v>K10405A</v>
          </cell>
        </row>
        <row r="3316">
          <cell r="A3316" t="str">
            <v>K104050849</v>
          </cell>
          <cell r="B3316" t="str">
            <v xml:space="preserve">PHẠM THỊ LỆ </v>
          </cell>
          <cell r="C3316" t="str">
            <v>HUYỀN</v>
          </cell>
          <cell r="D3316" t="str">
            <v>K10405A</v>
          </cell>
          <cell r="E3316">
            <v>7.85</v>
          </cell>
          <cell r="F3316">
            <v>7.26</v>
          </cell>
          <cell r="G3316">
            <v>10</v>
          </cell>
          <cell r="H3316">
            <v>80</v>
          </cell>
          <cell r="I3316" t="str">
            <v>K10405B</v>
          </cell>
        </row>
        <row r="3317">
          <cell r="A3317" t="str">
            <v>K104050901</v>
          </cell>
          <cell r="B3317" t="str">
            <v xml:space="preserve">NÔNG THỊ THU </v>
          </cell>
          <cell r="C3317" t="str">
            <v>THẢO</v>
          </cell>
          <cell r="D3317" t="str">
            <v>K10405A</v>
          </cell>
          <cell r="E3317">
            <v>7.85</v>
          </cell>
          <cell r="F3317">
            <v>7.23</v>
          </cell>
          <cell r="G3317">
            <v>10</v>
          </cell>
          <cell r="H3317">
            <v>80</v>
          </cell>
          <cell r="I3317" t="str">
            <v>K10405B</v>
          </cell>
        </row>
        <row r="3318">
          <cell r="A3318" t="str">
            <v>K104050921</v>
          </cell>
          <cell r="B3318" t="str">
            <v xml:space="preserve">NGUYỄN HOÀNG QUỐC </v>
          </cell>
          <cell r="C3318" t="str">
            <v>TRÍ</v>
          </cell>
          <cell r="D3318" t="str">
            <v>K10405A</v>
          </cell>
          <cell r="E3318">
            <v>7.85</v>
          </cell>
          <cell r="F3318">
            <v>7.4</v>
          </cell>
          <cell r="G3318">
            <v>10</v>
          </cell>
          <cell r="H3318">
            <v>80</v>
          </cell>
          <cell r="I3318" t="str">
            <v>K10405B</v>
          </cell>
        </row>
        <row r="3319">
          <cell r="A3319" t="str">
            <v>K104071057</v>
          </cell>
          <cell r="B3319" t="str">
            <v xml:space="preserve">ĐẶNG MẠNH </v>
          </cell>
          <cell r="C3319" t="str">
            <v>HÒA</v>
          </cell>
          <cell r="D3319" t="str">
            <v>K10407A</v>
          </cell>
          <cell r="E3319">
            <v>7.85</v>
          </cell>
          <cell r="F3319">
            <v>7.07</v>
          </cell>
          <cell r="G3319">
            <v>10</v>
          </cell>
          <cell r="H3319">
            <v>80</v>
          </cell>
          <cell r="I3319" t="str">
            <v>K10407A</v>
          </cell>
        </row>
        <row r="3320">
          <cell r="A3320" t="str">
            <v>K104071106</v>
          </cell>
          <cell r="B3320" t="str">
            <v xml:space="preserve">TÔ ỨNG </v>
          </cell>
          <cell r="C3320" t="str">
            <v>QUỐC</v>
          </cell>
          <cell r="D3320" t="str">
            <v>K10407A</v>
          </cell>
          <cell r="E3320">
            <v>7.85</v>
          </cell>
          <cell r="F3320">
            <v>7.21</v>
          </cell>
          <cell r="G3320">
            <v>10</v>
          </cell>
          <cell r="H3320">
            <v>80</v>
          </cell>
          <cell r="I3320" t="str">
            <v>K10407A</v>
          </cell>
        </row>
        <row r="3321">
          <cell r="A3321" t="str">
            <v>K104071194</v>
          </cell>
          <cell r="B3321" t="str">
            <v xml:space="preserve">TRẦN SƠN </v>
          </cell>
          <cell r="C3321" t="str">
            <v>LÂM</v>
          </cell>
          <cell r="D3321" t="str">
            <v>K10407A</v>
          </cell>
          <cell r="E3321">
            <v>7.85</v>
          </cell>
          <cell r="F3321">
            <v>7.22</v>
          </cell>
          <cell r="G3321">
            <v>10</v>
          </cell>
          <cell r="H3321">
            <v>80</v>
          </cell>
          <cell r="I3321" t="str">
            <v>K10407B</v>
          </cell>
        </row>
        <row r="3322">
          <cell r="A3322" t="str">
            <v>K104071212</v>
          </cell>
          <cell r="B3322" t="str">
            <v xml:space="preserve">DƯƠNG HỒNG </v>
          </cell>
          <cell r="C3322" t="str">
            <v>NGỌC</v>
          </cell>
          <cell r="D3322" t="str">
            <v>K10407A</v>
          </cell>
          <cell r="E3322">
            <v>7.85</v>
          </cell>
          <cell r="F3322">
            <v>7.4</v>
          </cell>
          <cell r="G3322">
            <v>10</v>
          </cell>
          <cell r="H3322">
            <v>80</v>
          </cell>
          <cell r="I3322" t="str">
            <v>K10407B</v>
          </cell>
        </row>
        <row r="3323">
          <cell r="A3323" t="str">
            <v>K104071256</v>
          </cell>
          <cell r="B3323" t="str">
            <v xml:space="preserve">TRƯƠNG DƯƠNG </v>
          </cell>
          <cell r="C3323" t="str">
            <v>TỈNH</v>
          </cell>
          <cell r="D3323" t="str">
            <v>K10407A</v>
          </cell>
          <cell r="E3323">
            <v>7.85</v>
          </cell>
          <cell r="F3323">
            <v>7.24</v>
          </cell>
          <cell r="G3323">
            <v>10</v>
          </cell>
          <cell r="H3323">
            <v>80</v>
          </cell>
          <cell r="I3323" t="str">
            <v>K10407B</v>
          </cell>
        </row>
        <row r="3324">
          <cell r="A3324" t="str">
            <v>K104071675</v>
          </cell>
          <cell r="B3324" t="str">
            <v xml:space="preserve">PHẠM THANH </v>
          </cell>
          <cell r="C3324" t="str">
            <v>BÌNH</v>
          </cell>
          <cell r="D3324" t="str">
            <v>K10407A</v>
          </cell>
          <cell r="E3324">
            <v>7.85</v>
          </cell>
          <cell r="F3324">
            <v>7.51</v>
          </cell>
          <cell r="G3324">
            <v>10</v>
          </cell>
          <cell r="H3324">
            <v>80</v>
          </cell>
          <cell r="I3324" t="str">
            <v>K10407B</v>
          </cell>
        </row>
        <row r="3325">
          <cell r="A3325" t="str">
            <v>K105011281</v>
          </cell>
          <cell r="B3325" t="str">
            <v xml:space="preserve">NGUYỄN THỊ DIỆU </v>
          </cell>
          <cell r="C3325" t="str">
            <v>ANH</v>
          </cell>
          <cell r="D3325" t="str">
            <v>K10501</v>
          </cell>
          <cell r="E3325">
            <v>7.85</v>
          </cell>
          <cell r="F3325">
            <v>6.6</v>
          </cell>
          <cell r="G3325">
            <v>10</v>
          </cell>
          <cell r="H3325">
            <v>80</v>
          </cell>
          <cell r="I3325" t="str">
            <v>K10501</v>
          </cell>
        </row>
        <row r="3326">
          <cell r="A3326" t="str">
            <v>K105011326</v>
          </cell>
          <cell r="B3326" t="str">
            <v xml:space="preserve">NGUYỄN THỊ HẠNH </v>
          </cell>
          <cell r="C3326" t="str">
            <v>NGUYÊN</v>
          </cell>
          <cell r="D3326" t="str">
            <v>K10501</v>
          </cell>
          <cell r="E3326">
            <v>7.85</v>
          </cell>
          <cell r="F3326">
            <v>7.67</v>
          </cell>
          <cell r="G3326">
            <v>10</v>
          </cell>
          <cell r="H3326">
            <v>80</v>
          </cell>
          <cell r="I3326" t="str">
            <v>K10501</v>
          </cell>
        </row>
        <row r="3327">
          <cell r="A3327" t="str">
            <v>K105011346</v>
          </cell>
          <cell r="B3327" t="str">
            <v xml:space="preserve">NGUYỄN THỊ MAI </v>
          </cell>
          <cell r="C3327" t="str">
            <v>THẢO</v>
          </cell>
          <cell r="D3327" t="str">
            <v>K10501</v>
          </cell>
          <cell r="E3327">
            <v>7.85</v>
          </cell>
          <cell r="F3327">
            <v>6.8</v>
          </cell>
          <cell r="G3327">
            <v>10</v>
          </cell>
          <cell r="H3327">
            <v>80</v>
          </cell>
          <cell r="I3327" t="str">
            <v>K10501</v>
          </cell>
        </row>
        <row r="3328">
          <cell r="A3328" t="str">
            <v>K105021419</v>
          </cell>
          <cell r="B3328" t="str">
            <v xml:space="preserve">LÊ THỊ THANH </v>
          </cell>
          <cell r="C3328" t="str">
            <v>NHÀN</v>
          </cell>
          <cell r="D3328" t="str">
            <v>K10502</v>
          </cell>
          <cell r="E3328">
            <v>7.85</v>
          </cell>
          <cell r="F3328">
            <v>7.18</v>
          </cell>
          <cell r="G3328">
            <v>10</v>
          </cell>
          <cell r="H3328">
            <v>80</v>
          </cell>
          <cell r="I3328" t="str">
            <v>K10502</v>
          </cell>
        </row>
        <row r="3329">
          <cell r="A3329" t="str">
            <v>K105021439</v>
          </cell>
          <cell r="B3329" t="str">
            <v xml:space="preserve">NGUYỄN THỊ PHƯƠNG </v>
          </cell>
          <cell r="C3329" t="str">
            <v>THUÝ</v>
          </cell>
          <cell r="D3329" t="str">
            <v>K10502</v>
          </cell>
          <cell r="E3329">
            <v>7.85</v>
          </cell>
          <cell r="F3329">
            <v>6.95</v>
          </cell>
          <cell r="G3329">
            <v>10</v>
          </cell>
          <cell r="H3329">
            <v>80</v>
          </cell>
          <cell r="I3329" t="str">
            <v>K10502</v>
          </cell>
        </row>
        <row r="3330">
          <cell r="A3330" t="str">
            <v>K105041586</v>
          </cell>
          <cell r="B3330" t="str">
            <v xml:space="preserve">DƯƠNG THỊ </v>
          </cell>
          <cell r="C3330" t="str">
            <v>HUYỀN</v>
          </cell>
          <cell r="D3330" t="str">
            <v>K10504</v>
          </cell>
          <cell r="E3330">
            <v>7.85</v>
          </cell>
          <cell r="F3330">
            <v>7.42</v>
          </cell>
          <cell r="G3330">
            <v>10</v>
          </cell>
          <cell r="H3330">
            <v>80</v>
          </cell>
          <cell r="I3330" t="str">
            <v>K10504</v>
          </cell>
        </row>
        <row r="3331">
          <cell r="A3331" t="str">
            <v>K105041613</v>
          </cell>
          <cell r="B3331" t="str">
            <v xml:space="preserve">LÊ NGỌC </v>
          </cell>
          <cell r="C3331" t="str">
            <v>NAM</v>
          </cell>
          <cell r="D3331" t="str">
            <v>K10504</v>
          </cell>
          <cell r="E3331">
            <v>7.85</v>
          </cell>
          <cell r="F3331">
            <v>6.5</v>
          </cell>
          <cell r="G3331">
            <v>10</v>
          </cell>
          <cell r="H3331">
            <v>80</v>
          </cell>
          <cell r="I3331" t="str">
            <v>K10504</v>
          </cell>
        </row>
        <row r="3332">
          <cell r="A3332" t="str">
            <v>K135011189</v>
          </cell>
          <cell r="B3332" t="str">
            <v xml:space="preserve">PHÙNG THỊ KIM </v>
          </cell>
          <cell r="C3332" t="str">
            <v>HÀ</v>
          </cell>
          <cell r="D3332" t="str">
            <v>K13504T</v>
          </cell>
          <cell r="E3332">
            <v>7.82</v>
          </cell>
          <cell r="F3332">
            <v>8.07</v>
          </cell>
          <cell r="G3332">
            <v>17</v>
          </cell>
          <cell r="H3332">
            <v>92</v>
          </cell>
          <cell r="I3332" t="str">
            <v>K13504T</v>
          </cell>
        </row>
        <row r="3333">
          <cell r="A3333" t="str">
            <v>K135021396</v>
          </cell>
          <cell r="B3333" t="str">
            <v xml:space="preserve">ĐINH THỊ </v>
          </cell>
          <cell r="C3333" t="str">
            <v>THÙY</v>
          </cell>
          <cell r="D3333" t="str">
            <v>K13504T</v>
          </cell>
          <cell r="E3333">
            <v>7.82</v>
          </cell>
          <cell r="F3333">
            <v>7.53</v>
          </cell>
          <cell r="G3333">
            <v>17</v>
          </cell>
          <cell r="H3333">
            <v>87</v>
          </cell>
          <cell r="I3333" t="str">
            <v>K13504T</v>
          </cell>
        </row>
        <row r="3334">
          <cell r="A3334" t="str">
            <v>K135041622</v>
          </cell>
          <cell r="B3334" t="str">
            <v xml:space="preserve">NGUYỄN TRỌNG </v>
          </cell>
          <cell r="C3334" t="str">
            <v>NHÂN</v>
          </cell>
          <cell r="D3334" t="str">
            <v>K13504</v>
          </cell>
          <cell r="E3334">
            <v>7.82</v>
          </cell>
          <cell r="F3334">
            <v>7.89</v>
          </cell>
          <cell r="G3334">
            <v>22</v>
          </cell>
          <cell r="H3334">
            <v>62</v>
          </cell>
          <cell r="I3334" t="str">
            <v>K13504</v>
          </cell>
        </row>
        <row r="3335">
          <cell r="A3335" t="str">
            <v>K125042048</v>
          </cell>
          <cell r="B3335" t="str">
            <v xml:space="preserve">NGUYỄN THỊ KIM </v>
          </cell>
          <cell r="C3335" t="str">
            <v>HOA</v>
          </cell>
          <cell r="D3335" t="str">
            <v>K12504T</v>
          </cell>
          <cell r="E3335">
            <v>7.81</v>
          </cell>
          <cell r="F3335">
            <v>7.7</v>
          </cell>
          <cell r="G3335">
            <v>26</v>
          </cell>
          <cell r="H3335">
            <v>90</v>
          </cell>
          <cell r="I3335" t="str">
            <v>K12504T</v>
          </cell>
        </row>
        <row r="3336">
          <cell r="A3336" t="str">
            <v>K134040452</v>
          </cell>
          <cell r="B3336" t="str">
            <v xml:space="preserve">NGUYỄN THỊ HOÀI </v>
          </cell>
          <cell r="C3336" t="str">
            <v>NAM</v>
          </cell>
          <cell r="D3336" t="str">
            <v>K13401T</v>
          </cell>
          <cell r="E3336">
            <v>7.81</v>
          </cell>
          <cell r="F3336">
            <v>7.52</v>
          </cell>
          <cell r="G3336">
            <v>21</v>
          </cell>
          <cell r="H3336">
            <v>90</v>
          </cell>
          <cell r="I3336" t="str">
            <v>K13401T</v>
          </cell>
        </row>
        <row r="3337">
          <cell r="A3337" t="str">
            <v>K134040431</v>
          </cell>
          <cell r="B3337" t="str">
            <v xml:space="preserve">TRẦN THỊ </v>
          </cell>
          <cell r="C3337" t="str">
            <v>LÀI</v>
          </cell>
          <cell r="D3337" t="str">
            <v>K13404</v>
          </cell>
          <cell r="E3337">
            <v>7.8</v>
          </cell>
          <cell r="F3337">
            <v>7.67</v>
          </cell>
          <cell r="G3337">
            <v>23</v>
          </cell>
          <cell r="H3337">
            <v>97</v>
          </cell>
          <cell r="I3337" t="str">
            <v>K13404</v>
          </cell>
        </row>
        <row r="3338">
          <cell r="A3338" t="str">
            <v>K114020146</v>
          </cell>
          <cell r="B3338" t="str">
            <v xml:space="preserve">HOÀNG </v>
          </cell>
          <cell r="C3338" t="str">
            <v>LỰC</v>
          </cell>
          <cell r="D3338" t="str">
            <v>K11402</v>
          </cell>
          <cell r="E3338">
            <v>7.8</v>
          </cell>
          <cell r="F3338">
            <v>7.46</v>
          </cell>
          <cell r="G3338">
            <v>25</v>
          </cell>
          <cell r="H3338">
            <v>82</v>
          </cell>
          <cell r="I3338" t="str">
            <v>K11402A</v>
          </cell>
        </row>
        <row r="3339">
          <cell r="A3339" t="str">
            <v>K124010127</v>
          </cell>
          <cell r="B3339" t="str">
            <v xml:space="preserve">NGUYỄN THỊ NHƯ </v>
          </cell>
          <cell r="C3339" t="str">
            <v>Ý</v>
          </cell>
          <cell r="D3339" t="str">
            <v>K12401</v>
          </cell>
          <cell r="E3339">
            <v>7.8</v>
          </cell>
          <cell r="F3339">
            <v>7.16</v>
          </cell>
          <cell r="G3339">
            <v>20</v>
          </cell>
          <cell r="H3339">
            <v>80</v>
          </cell>
          <cell r="I3339" t="str">
            <v>K12401</v>
          </cell>
        </row>
        <row r="3340">
          <cell r="A3340" t="str">
            <v>K105031480</v>
          </cell>
          <cell r="B3340" t="str">
            <v xml:space="preserve">VŨ QUỐC </v>
          </cell>
          <cell r="C3340" t="str">
            <v>ĐẠT</v>
          </cell>
          <cell r="D3340" t="str">
            <v>K10503</v>
          </cell>
          <cell r="E3340">
            <v>7.8</v>
          </cell>
          <cell r="F3340">
            <v>6.85</v>
          </cell>
          <cell r="G3340">
            <v>17</v>
          </cell>
          <cell r="H3340">
            <v>80</v>
          </cell>
          <cell r="I3340" t="str">
            <v>K10503</v>
          </cell>
        </row>
        <row r="3341">
          <cell r="A3341" t="str">
            <v>K104010071</v>
          </cell>
          <cell r="B3341" t="str">
            <v xml:space="preserve">TRẦN THANH </v>
          </cell>
          <cell r="C3341" t="str">
            <v>SƠN</v>
          </cell>
          <cell r="D3341" t="str">
            <v>K10401</v>
          </cell>
          <cell r="E3341">
            <v>7.8</v>
          </cell>
          <cell r="F3341">
            <v>7.07</v>
          </cell>
          <cell r="G3341">
            <v>13</v>
          </cell>
          <cell r="H3341">
            <v>80</v>
          </cell>
          <cell r="I3341" t="str">
            <v>K10401</v>
          </cell>
        </row>
        <row r="3342">
          <cell r="A3342" t="str">
            <v>K104010094</v>
          </cell>
          <cell r="B3342" t="str">
            <v xml:space="preserve">TRẦN ANH </v>
          </cell>
          <cell r="C3342" t="str">
            <v>TUẤN</v>
          </cell>
          <cell r="D3342" t="str">
            <v>K10401</v>
          </cell>
          <cell r="E3342">
            <v>7.8</v>
          </cell>
          <cell r="F3342">
            <v>7.14</v>
          </cell>
          <cell r="G3342">
            <v>13</v>
          </cell>
          <cell r="H3342">
            <v>80</v>
          </cell>
          <cell r="I3342" t="str">
            <v>K10401</v>
          </cell>
        </row>
        <row r="3343">
          <cell r="A3343" t="str">
            <v>K104010096</v>
          </cell>
          <cell r="B3343" t="str">
            <v xml:space="preserve">BÙI HỒNG </v>
          </cell>
          <cell r="C3343" t="str">
            <v>UYÊN</v>
          </cell>
          <cell r="D3343" t="str">
            <v>K10401</v>
          </cell>
          <cell r="E3343">
            <v>7.8</v>
          </cell>
          <cell r="F3343">
            <v>6.46</v>
          </cell>
          <cell r="G3343">
            <v>13</v>
          </cell>
          <cell r="H3343">
            <v>80</v>
          </cell>
          <cell r="I3343" t="str">
            <v>K10401</v>
          </cell>
        </row>
        <row r="3344">
          <cell r="A3344" t="str">
            <v>K105031532</v>
          </cell>
          <cell r="B3344" t="str">
            <v xml:space="preserve">TRƯƠNG THỊ </v>
          </cell>
          <cell r="C3344" t="str">
            <v>THỌ</v>
          </cell>
          <cell r="D3344" t="str">
            <v>K10503</v>
          </cell>
          <cell r="E3344">
            <v>7.8</v>
          </cell>
          <cell r="F3344">
            <v>6.71</v>
          </cell>
          <cell r="G3344">
            <v>12</v>
          </cell>
          <cell r="H3344">
            <v>80</v>
          </cell>
          <cell r="I3344" t="str">
            <v>K10503</v>
          </cell>
        </row>
        <row r="3345">
          <cell r="A3345" t="str">
            <v>K104010091</v>
          </cell>
          <cell r="B3345" t="str">
            <v xml:space="preserve">NGUYỄN HOÀNG MINH </v>
          </cell>
          <cell r="C3345" t="str">
            <v>TRUNG</v>
          </cell>
          <cell r="D3345" t="str">
            <v>K10401T</v>
          </cell>
          <cell r="E3345">
            <v>7.8</v>
          </cell>
          <cell r="F3345">
            <v>7.47</v>
          </cell>
          <cell r="G3345">
            <v>10</v>
          </cell>
          <cell r="H3345">
            <v>80</v>
          </cell>
          <cell r="I3345" t="str">
            <v>K10401T</v>
          </cell>
        </row>
        <row r="3346">
          <cell r="A3346" t="str">
            <v>K104020122</v>
          </cell>
          <cell r="B3346" t="str">
            <v xml:space="preserve">NGUYỄN TRỌNG </v>
          </cell>
          <cell r="C3346" t="str">
            <v>ĐẠI</v>
          </cell>
          <cell r="D3346" t="str">
            <v>K10402</v>
          </cell>
          <cell r="E3346">
            <v>7.8</v>
          </cell>
          <cell r="F3346">
            <v>7.29</v>
          </cell>
          <cell r="G3346">
            <v>10</v>
          </cell>
          <cell r="H3346">
            <v>80</v>
          </cell>
          <cell r="I3346" t="str">
            <v>K10402A</v>
          </cell>
        </row>
        <row r="3347">
          <cell r="A3347" t="str">
            <v>K104020128</v>
          </cell>
          <cell r="B3347" t="str">
            <v xml:space="preserve">NGUYỄN THỊ NGỌC </v>
          </cell>
          <cell r="C3347" t="str">
            <v>GIÀU</v>
          </cell>
          <cell r="D3347" t="str">
            <v>K10402</v>
          </cell>
          <cell r="E3347">
            <v>7.8</v>
          </cell>
          <cell r="F3347">
            <v>8.2100000000000009</v>
          </cell>
          <cell r="G3347">
            <v>10</v>
          </cell>
          <cell r="H3347">
            <v>80</v>
          </cell>
          <cell r="I3347" t="str">
            <v>K10402A</v>
          </cell>
        </row>
        <row r="3348">
          <cell r="A3348" t="str">
            <v>K104020132</v>
          </cell>
          <cell r="B3348" t="str">
            <v xml:space="preserve">LÊ THỊ THU </v>
          </cell>
          <cell r="C3348" t="str">
            <v>HẢO</v>
          </cell>
          <cell r="D3348" t="str">
            <v>K10402</v>
          </cell>
          <cell r="E3348">
            <v>7.8</v>
          </cell>
          <cell r="F3348">
            <v>7.31</v>
          </cell>
          <cell r="G3348">
            <v>10</v>
          </cell>
          <cell r="H3348">
            <v>80</v>
          </cell>
          <cell r="I3348" t="str">
            <v>K10402A</v>
          </cell>
        </row>
        <row r="3349">
          <cell r="A3349" t="str">
            <v>K104020152</v>
          </cell>
          <cell r="B3349" t="str">
            <v xml:space="preserve">NGUYỄN THỊ THUỲ </v>
          </cell>
          <cell r="C3349" t="str">
            <v>LINH</v>
          </cell>
          <cell r="D3349" t="str">
            <v>K10402</v>
          </cell>
          <cell r="E3349">
            <v>7.8</v>
          </cell>
          <cell r="F3349">
            <v>7.57</v>
          </cell>
          <cell r="G3349">
            <v>10</v>
          </cell>
          <cell r="H3349">
            <v>80</v>
          </cell>
          <cell r="I3349" t="str">
            <v>K10402A</v>
          </cell>
        </row>
        <row r="3350">
          <cell r="A3350" t="str">
            <v>K104020160</v>
          </cell>
          <cell r="B3350" t="str">
            <v xml:space="preserve">NGUYỄN THỊ </v>
          </cell>
          <cell r="C3350" t="str">
            <v>MAI</v>
          </cell>
          <cell r="D3350" t="str">
            <v>K10402T</v>
          </cell>
          <cell r="E3350">
            <v>7.8</v>
          </cell>
          <cell r="F3350">
            <v>8.18</v>
          </cell>
          <cell r="G3350">
            <v>10</v>
          </cell>
          <cell r="H3350">
            <v>80</v>
          </cell>
          <cell r="I3350" t="str">
            <v>K10402T</v>
          </cell>
        </row>
        <row r="3351">
          <cell r="A3351" t="str">
            <v>K104020218</v>
          </cell>
          <cell r="B3351" t="str">
            <v xml:space="preserve">ĐÀO TRÚC </v>
          </cell>
          <cell r="C3351" t="str">
            <v>UYÊN</v>
          </cell>
          <cell r="D3351" t="str">
            <v>K10402</v>
          </cell>
          <cell r="E3351">
            <v>7.8</v>
          </cell>
          <cell r="F3351">
            <v>7.36</v>
          </cell>
          <cell r="G3351">
            <v>10</v>
          </cell>
          <cell r="H3351">
            <v>80</v>
          </cell>
          <cell r="I3351" t="str">
            <v>K10402A</v>
          </cell>
        </row>
        <row r="3352">
          <cell r="A3352" t="str">
            <v>K104020225</v>
          </cell>
          <cell r="B3352" t="str">
            <v xml:space="preserve">TRỊNH TRÚC </v>
          </cell>
          <cell r="C3352" t="str">
            <v>VY</v>
          </cell>
          <cell r="D3352" t="str">
            <v>K10402</v>
          </cell>
          <cell r="E3352">
            <v>7.8</v>
          </cell>
          <cell r="F3352">
            <v>7.53</v>
          </cell>
          <cell r="G3352">
            <v>10</v>
          </cell>
          <cell r="H3352">
            <v>80</v>
          </cell>
          <cell r="I3352" t="str">
            <v>K10402A</v>
          </cell>
        </row>
        <row r="3353">
          <cell r="A3353" t="str">
            <v>K104020232</v>
          </cell>
          <cell r="B3353" t="str">
            <v xml:space="preserve">HÀ DƯƠNG HỒNG </v>
          </cell>
          <cell r="C3353" t="str">
            <v>ÁNH</v>
          </cell>
          <cell r="D3353" t="str">
            <v>K10402</v>
          </cell>
          <cell r="E3353">
            <v>7.8</v>
          </cell>
          <cell r="F3353">
            <v>7.6</v>
          </cell>
          <cell r="G3353">
            <v>10</v>
          </cell>
          <cell r="H3353">
            <v>80</v>
          </cell>
          <cell r="I3353" t="str">
            <v>K10402B</v>
          </cell>
        </row>
        <row r="3354">
          <cell r="A3354" t="str">
            <v>K104020257</v>
          </cell>
          <cell r="B3354" t="str">
            <v xml:space="preserve">HOÀNG THỊ NGỌC </v>
          </cell>
          <cell r="C3354" t="str">
            <v>HIỆP</v>
          </cell>
          <cell r="D3354" t="str">
            <v>K10402</v>
          </cell>
          <cell r="E3354">
            <v>7.8</v>
          </cell>
          <cell r="F3354">
            <v>7.31</v>
          </cell>
          <cell r="G3354">
            <v>10</v>
          </cell>
          <cell r="H3354">
            <v>80</v>
          </cell>
          <cell r="I3354" t="str">
            <v>K10402B</v>
          </cell>
        </row>
        <row r="3355">
          <cell r="A3355" t="str">
            <v>K104020282</v>
          </cell>
          <cell r="B3355" t="str">
            <v xml:space="preserve">NGUYỄN THỊ </v>
          </cell>
          <cell r="C3355" t="str">
            <v>NGA</v>
          </cell>
          <cell r="D3355" t="str">
            <v>K10402T</v>
          </cell>
          <cell r="E3355">
            <v>7.8</v>
          </cell>
          <cell r="F3355">
            <v>8.19</v>
          </cell>
          <cell r="G3355">
            <v>10</v>
          </cell>
          <cell r="H3355">
            <v>80</v>
          </cell>
          <cell r="I3355" t="str">
            <v>K10402T</v>
          </cell>
        </row>
        <row r="3356">
          <cell r="A3356" t="str">
            <v>K104020324</v>
          </cell>
          <cell r="B3356" t="str">
            <v xml:space="preserve">LÊ BẢO </v>
          </cell>
          <cell r="C3356" t="str">
            <v>TRÍ</v>
          </cell>
          <cell r="D3356" t="str">
            <v>K10402T</v>
          </cell>
          <cell r="E3356">
            <v>7.8</v>
          </cell>
          <cell r="F3356">
            <v>8.18</v>
          </cell>
          <cell r="G3356">
            <v>10</v>
          </cell>
          <cell r="H3356">
            <v>80</v>
          </cell>
          <cell r="I3356" t="str">
            <v>K10402T</v>
          </cell>
        </row>
        <row r="3357">
          <cell r="A3357" t="str">
            <v>K104030345</v>
          </cell>
          <cell r="B3357" t="str">
            <v xml:space="preserve">ĐÀNG NĂNG </v>
          </cell>
          <cell r="C3357" t="str">
            <v>ÁNH</v>
          </cell>
          <cell r="D3357" t="str">
            <v>K10403</v>
          </cell>
          <cell r="E3357">
            <v>7.8</v>
          </cell>
          <cell r="F3357">
            <v>6.44</v>
          </cell>
          <cell r="G3357">
            <v>10</v>
          </cell>
          <cell r="H3357">
            <v>80</v>
          </cell>
          <cell r="I3357" t="str">
            <v>K10403</v>
          </cell>
        </row>
        <row r="3358">
          <cell r="A3358" t="str">
            <v>K104030422</v>
          </cell>
          <cell r="B3358" t="str">
            <v xml:space="preserve">LÊ NGÔ PHƯƠNG </v>
          </cell>
          <cell r="C3358" t="str">
            <v>TRANG</v>
          </cell>
          <cell r="D3358" t="str">
            <v>K10403</v>
          </cell>
          <cell r="E3358">
            <v>7.8</v>
          </cell>
          <cell r="F3358">
            <v>7.38</v>
          </cell>
          <cell r="G3358">
            <v>10</v>
          </cell>
          <cell r="H3358">
            <v>80</v>
          </cell>
          <cell r="I3358" t="str">
            <v>K10403</v>
          </cell>
        </row>
        <row r="3359">
          <cell r="A3359" t="str">
            <v>K104040504</v>
          </cell>
          <cell r="B3359" t="str">
            <v xml:space="preserve">VÕ TUYẾT </v>
          </cell>
          <cell r="C3359" t="str">
            <v>NHUNG</v>
          </cell>
          <cell r="D3359" t="str">
            <v>K10404A</v>
          </cell>
          <cell r="E3359">
            <v>7.8</v>
          </cell>
          <cell r="F3359">
            <v>8.0399999999999991</v>
          </cell>
          <cell r="G3359">
            <v>10</v>
          </cell>
          <cell r="H3359">
            <v>80</v>
          </cell>
          <cell r="I3359" t="str">
            <v>K10404A</v>
          </cell>
        </row>
        <row r="3360">
          <cell r="A3360" t="str">
            <v>K104040523</v>
          </cell>
          <cell r="B3360" t="str">
            <v xml:space="preserve">NGUYỄN THỊ NGỌC </v>
          </cell>
          <cell r="C3360" t="str">
            <v>THẢO</v>
          </cell>
          <cell r="D3360" t="str">
            <v>K10404A</v>
          </cell>
          <cell r="E3360">
            <v>7.8</v>
          </cell>
          <cell r="F3360">
            <v>8.09</v>
          </cell>
          <cell r="G3360">
            <v>10</v>
          </cell>
          <cell r="H3360">
            <v>80</v>
          </cell>
          <cell r="I3360" t="str">
            <v>K10404A</v>
          </cell>
        </row>
        <row r="3361">
          <cell r="A3361" t="str">
            <v>K104040548</v>
          </cell>
          <cell r="B3361" t="str">
            <v xml:space="preserve">DƯƠNG QUỐC </v>
          </cell>
          <cell r="C3361" t="str">
            <v>TUẤN</v>
          </cell>
          <cell r="D3361" t="str">
            <v>K10404A</v>
          </cell>
          <cell r="E3361">
            <v>7.8</v>
          </cell>
          <cell r="F3361">
            <v>8.07</v>
          </cell>
          <cell r="G3361">
            <v>10</v>
          </cell>
          <cell r="H3361">
            <v>80</v>
          </cell>
          <cell r="I3361" t="str">
            <v>K10404A</v>
          </cell>
        </row>
        <row r="3362">
          <cell r="A3362" t="str">
            <v>K104040678</v>
          </cell>
          <cell r="B3362" t="str">
            <v xml:space="preserve">DIỆP NỮ BĂNG </v>
          </cell>
          <cell r="C3362" t="str">
            <v>TUYỀN</v>
          </cell>
          <cell r="D3362" t="str">
            <v>K10404A</v>
          </cell>
          <cell r="E3362">
            <v>7.8</v>
          </cell>
          <cell r="F3362">
            <v>7.99</v>
          </cell>
          <cell r="G3362">
            <v>10</v>
          </cell>
          <cell r="H3362">
            <v>80</v>
          </cell>
          <cell r="I3362" t="str">
            <v>K10404B</v>
          </cell>
        </row>
        <row r="3363">
          <cell r="A3363" t="str">
            <v>K104050764</v>
          </cell>
          <cell r="B3363" t="str">
            <v xml:space="preserve">BÁ THIÊN BÍCH </v>
          </cell>
          <cell r="C3363" t="str">
            <v>PHƯỢNG</v>
          </cell>
          <cell r="D3363" t="str">
            <v>K10405A</v>
          </cell>
          <cell r="E3363">
            <v>7.8</v>
          </cell>
          <cell r="F3363">
            <v>6.95</v>
          </cell>
          <cell r="G3363">
            <v>10</v>
          </cell>
          <cell r="H3363">
            <v>80</v>
          </cell>
          <cell r="I3363" t="str">
            <v>K10405A</v>
          </cell>
        </row>
        <row r="3364">
          <cell r="A3364" t="str">
            <v>K104050860</v>
          </cell>
          <cell r="B3364" t="str">
            <v xml:space="preserve">TÀO GIA DIỆU </v>
          </cell>
          <cell r="C3364" t="str">
            <v>LINH</v>
          </cell>
          <cell r="D3364" t="str">
            <v>K10405A</v>
          </cell>
          <cell r="E3364">
            <v>7.8</v>
          </cell>
          <cell r="F3364">
            <v>7.07</v>
          </cell>
          <cell r="G3364">
            <v>10</v>
          </cell>
          <cell r="H3364">
            <v>80</v>
          </cell>
          <cell r="I3364" t="str">
            <v>K10405B</v>
          </cell>
        </row>
        <row r="3365">
          <cell r="A3365" t="str">
            <v>K104050861</v>
          </cell>
          <cell r="B3365" t="str">
            <v xml:space="preserve">LÊ NGUYỄN THẢO </v>
          </cell>
          <cell r="C3365" t="str">
            <v>LY</v>
          </cell>
          <cell r="D3365" t="str">
            <v>K10405A</v>
          </cell>
          <cell r="E3365">
            <v>7.8</v>
          </cell>
          <cell r="F3365">
            <v>7.13</v>
          </cell>
          <cell r="G3365">
            <v>10</v>
          </cell>
          <cell r="H3365">
            <v>80</v>
          </cell>
          <cell r="I3365" t="str">
            <v>K10405B</v>
          </cell>
        </row>
        <row r="3366">
          <cell r="A3366" t="str">
            <v>K104061002</v>
          </cell>
          <cell r="B3366" t="str">
            <v xml:space="preserve">TRƯƠNG THỊ </v>
          </cell>
          <cell r="C3366" t="str">
            <v>THU</v>
          </cell>
          <cell r="D3366" t="str">
            <v>K10406</v>
          </cell>
          <cell r="E3366">
            <v>7.8</v>
          </cell>
          <cell r="F3366">
            <v>7.46</v>
          </cell>
          <cell r="G3366">
            <v>10</v>
          </cell>
          <cell r="H3366">
            <v>80</v>
          </cell>
          <cell r="I3366" t="str">
            <v>K10406</v>
          </cell>
        </row>
        <row r="3367">
          <cell r="A3367" t="str">
            <v>K104071040</v>
          </cell>
          <cell r="B3367" t="str">
            <v xml:space="preserve">TRẦN QUANG </v>
          </cell>
          <cell r="C3367" t="str">
            <v>ĐÔNG</v>
          </cell>
          <cell r="D3367" t="str">
            <v>K10407A</v>
          </cell>
          <cell r="E3367">
            <v>7.8</v>
          </cell>
          <cell r="F3367">
            <v>6.78</v>
          </cell>
          <cell r="G3367">
            <v>10</v>
          </cell>
          <cell r="H3367">
            <v>80</v>
          </cell>
          <cell r="I3367" t="str">
            <v>K10407A</v>
          </cell>
        </row>
        <row r="3368">
          <cell r="A3368" t="str">
            <v>K104071205</v>
          </cell>
          <cell r="B3368" t="str">
            <v xml:space="preserve">TRẦN VŨ </v>
          </cell>
          <cell r="C3368" t="str">
            <v>MINH</v>
          </cell>
          <cell r="D3368" t="str">
            <v>K10407A</v>
          </cell>
          <cell r="E3368">
            <v>7.8</v>
          </cell>
          <cell r="F3368">
            <v>5.37</v>
          </cell>
          <cell r="G3368">
            <v>10</v>
          </cell>
          <cell r="H3368">
            <v>80</v>
          </cell>
          <cell r="I3368" t="str">
            <v>K10407B</v>
          </cell>
        </row>
        <row r="3369">
          <cell r="A3369" t="str">
            <v>K104071239</v>
          </cell>
          <cell r="B3369" t="str">
            <v xml:space="preserve">MAI ANH </v>
          </cell>
          <cell r="C3369" t="str">
            <v>TÀI</v>
          </cell>
          <cell r="D3369" t="str">
            <v>K10407A</v>
          </cell>
          <cell r="E3369">
            <v>7.8</v>
          </cell>
          <cell r="F3369">
            <v>6.24</v>
          </cell>
          <cell r="G3369">
            <v>10</v>
          </cell>
          <cell r="H3369">
            <v>80</v>
          </cell>
          <cell r="I3369" t="str">
            <v>K10407B</v>
          </cell>
        </row>
        <row r="3370">
          <cell r="A3370" t="str">
            <v>K105011282</v>
          </cell>
          <cell r="B3370" t="str">
            <v xml:space="preserve">TRẦN THỊ NHƯ </v>
          </cell>
          <cell r="C3370" t="str">
            <v>BÌNH</v>
          </cell>
          <cell r="D3370" t="str">
            <v>K10501</v>
          </cell>
          <cell r="E3370">
            <v>7.8</v>
          </cell>
          <cell r="F3370">
            <v>7.18</v>
          </cell>
          <cell r="G3370">
            <v>10</v>
          </cell>
          <cell r="H3370">
            <v>80</v>
          </cell>
          <cell r="I3370" t="str">
            <v>K10501</v>
          </cell>
        </row>
        <row r="3371">
          <cell r="A3371" t="str">
            <v>K105011292</v>
          </cell>
          <cell r="B3371" t="str">
            <v xml:space="preserve">NGUYỄN ĐỖ TRÚC </v>
          </cell>
          <cell r="C3371" t="str">
            <v>GIANG</v>
          </cell>
          <cell r="D3371" t="str">
            <v>K10501</v>
          </cell>
          <cell r="E3371">
            <v>7.8</v>
          </cell>
          <cell r="F3371">
            <v>7.1</v>
          </cell>
          <cell r="G3371">
            <v>10</v>
          </cell>
          <cell r="H3371">
            <v>80</v>
          </cell>
          <cell r="I3371" t="str">
            <v>K10501</v>
          </cell>
        </row>
        <row r="3372">
          <cell r="A3372" t="str">
            <v>K105011342</v>
          </cell>
          <cell r="B3372" t="str">
            <v xml:space="preserve">NGUYỄN ĐỨC </v>
          </cell>
          <cell r="C3372" t="str">
            <v>THÁI</v>
          </cell>
          <cell r="D3372" t="str">
            <v>K10501</v>
          </cell>
          <cell r="E3372">
            <v>7.8</v>
          </cell>
          <cell r="F3372">
            <v>6.87</v>
          </cell>
          <cell r="G3372">
            <v>10</v>
          </cell>
          <cell r="H3372">
            <v>80</v>
          </cell>
          <cell r="I3372" t="str">
            <v>K10501</v>
          </cell>
        </row>
        <row r="3373">
          <cell r="A3373" t="str">
            <v>K105011356</v>
          </cell>
          <cell r="B3373" t="str">
            <v xml:space="preserve">HỒ MỸ </v>
          </cell>
          <cell r="C3373" t="str">
            <v>TIÊN</v>
          </cell>
          <cell r="D3373" t="str">
            <v>K10501</v>
          </cell>
          <cell r="E3373">
            <v>7.8</v>
          </cell>
          <cell r="F3373">
            <v>7.12</v>
          </cell>
          <cell r="G3373">
            <v>10</v>
          </cell>
          <cell r="H3373">
            <v>80</v>
          </cell>
          <cell r="I3373" t="str">
            <v>K10501</v>
          </cell>
        </row>
        <row r="3374">
          <cell r="A3374" t="str">
            <v>K105011357</v>
          </cell>
          <cell r="B3374" t="str">
            <v xml:space="preserve">NGUYỄN KỲ NGUYÊN </v>
          </cell>
          <cell r="C3374" t="str">
            <v>TRÃI</v>
          </cell>
          <cell r="D3374" t="str">
            <v>K10501</v>
          </cell>
          <cell r="E3374">
            <v>7.8</v>
          </cell>
          <cell r="F3374">
            <v>7.02</v>
          </cell>
          <cell r="G3374">
            <v>10</v>
          </cell>
          <cell r="H3374">
            <v>80</v>
          </cell>
          <cell r="I3374" t="str">
            <v>K10501</v>
          </cell>
        </row>
        <row r="3375">
          <cell r="A3375" t="str">
            <v>K105011358</v>
          </cell>
          <cell r="B3375" t="str">
            <v xml:space="preserve">BÙI THỊ HUYỀN </v>
          </cell>
          <cell r="C3375" t="str">
            <v>TRANG</v>
          </cell>
          <cell r="D3375" t="str">
            <v>K10501</v>
          </cell>
          <cell r="E3375">
            <v>7.8</v>
          </cell>
          <cell r="F3375">
            <v>7.09</v>
          </cell>
          <cell r="G3375">
            <v>10</v>
          </cell>
          <cell r="H3375">
            <v>80</v>
          </cell>
          <cell r="I3375" t="str">
            <v>K10501</v>
          </cell>
        </row>
        <row r="3376">
          <cell r="A3376" t="str">
            <v>K105011373</v>
          </cell>
          <cell r="B3376" t="str">
            <v xml:space="preserve">TRẦN QUẾ </v>
          </cell>
          <cell r="C3376" t="str">
            <v>YÊN</v>
          </cell>
          <cell r="D3376" t="str">
            <v>K10501</v>
          </cell>
          <cell r="E3376">
            <v>7.8</v>
          </cell>
          <cell r="F3376">
            <v>7.39</v>
          </cell>
          <cell r="G3376">
            <v>10</v>
          </cell>
          <cell r="H3376">
            <v>80</v>
          </cell>
          <cell r="I3376" t="str">
            <v>K10501</v>
          </cell>
        </row>
        <row r="3377">
          <cell r="A3377" t="str">
            <v>K105021397</v>
          </cell>
          <cell r="B3377" t="str">
            <v xml:space="preserve">BÙI ĐẮC </v>
          </cell>
          <cell r="C3377" t="str">
            <v>HIỂN</v>
          </cell>
          <cell r="D3377" t="str">
            <v>K10502</v>
          </cell>
          <cell r="E3377">
            <v>7.8</v>
          </cell>
          <cell r="F3377">
            <v>7.21</v>
          </cell>
          <cell r="G3377">
            <v>10</v>
          </cell>
          <cell r="H3377">
            <v>80</v>
          </cell>
          <cell r="I3377" t="str">
            <v>K10502</v>
          </cell>
        </row>
        <row r="3378">
          <cell r="A3378" t="str">
            <v>K105041573</v>
          </cell>
          <cell r="B3378" t="str">
            <v xml:space="preserve">PHẠM THỊ </v>
          </cell>
          <cell r="C3378" t="str">
            <v>DUYÊN</v>
          </cell>
          <cell r="D3378" t="str">
            <v>K10504</v>
          </cell>
          <cell r="E3378">
            <v>7.8</v>
          </cell>
          <cell r="F3378">
            <v>6.88</v>
          </cell>
          <cell r="G3378">
            <v>10</v>
          </cell>
          <cell r="H3378">
            <v>80</v>
          </cell>
          <cell r="I3378" t="str">
            <v>K10504</v>
          </cell>
        </row>
        <row r="3379">
          <cell r="A3379" t="str">
            <v>K105041580</v>
          </cell>
          <cell r="B3379" t="str">
            <v xml:space="preserve">NGUYỄN THỊ THU </v>
          </cell>
          <cell r="C3379" t="str">
            <v>HẰNG</v>
          </cell>
          <cell r="D3379" t="str">
            <v>K10504</v>
          </cell>
          <cell r="E3379">
            <v>7.8</v>
          </cell>
          <cell r="F3379">
            <v>7.17</v>
          </cell>
          <cell r="G3379">
            <v>10</v>
          </cell>
          <cell r="H3379">
            <v>80</v>
          </cell>
          <cell r="I3379" t="str">
            <v>K10504</v>
          </cell>
        </row>
        <row r="3380">
          <cell r="A3380" t="str">
            <v>K105041592</v>
          </cell>
          <cell r="B3380" t="str">
            <v xml:space="preserve">LÊ THỊ HẠ </v>
          </cell>
          <cell r="C3380" t="str">
            <v>KHUYÊN</v>
          </cell>
          <cell r="D3380" t="str">
            <v>K10504</v>
          </cell>
          <cell r="E3380">
            <v>7.8</v>
          </cell>
          <cell r="F3380">
            <v>6.89</v>
          </cell>
          <cell r="G3380">
            <v>10</v>
          </cell>
          <cell r="H3380">
            <v>80</v>
          </cell>
          <cell r="I3380" t="str">
            <v>K10504</v>
          </cell>
        </row>
        <row r="3381">
          <cell r="A3381" t="str">
            <v>K105041593</v>
          </cell>
          <cell r="B3381" t="str">
            <v xml:space="preserve">TRẦN THỊ </v>
          </cell>
          <cell r="C3381" t="str">
            <v>KHUYÊN</v>
          </cell>
          <cell r="D3381" t="str">
            <v>K10504</v>
          </cell>
          <cell r="E3381">
            <v>7.8</v>
          </cell>
          <cell r="F3381">
            <v>7.26</v>
          </cell>
          <cell r="G3381">
            <v>10</v>
          </cell>
          <cell r="H3381">
            <v>80</v>
          </cell>
          <cell r="I3381" t="str">
            <v>K10504</v>
          </cell>
        </row>
        <row r="3382">
          <cell r="A3382" t="str">
            <v>K105041626</v>
          </cell>
          <cell r="B3382" t="str">
            <v xml:space="preserve">TRẦN THỊ NGỌC </v>
          </cell>
          <cell r="C3382" t="str">
            <v>NHUNG</v>
          </cell>
          <cell r="D3382" t="str">
            <v>K10504</v>
          </cell>
          <cell r="E3382">
            <v>7.8</v>
          </cell>
          <cell r="F3382">
            <v>7.25</v>
          </cell>
          <cell r="G3382">
            <v>10</v>
          </cell>
          <cell r="H3382">
            <v>80</v>
          </cell>
          <cell r="I3382" t="str">
            <v>K10504</v>
          </cell>
        </row>
        <row r="3383">
          <cell r="A3383" t="str">
            <v>K105041643</v>
          </cell>
          <cell r="B3383" t="str">
            <v xml:space="preserve">LÊ THỊ THANH </v>
          </cell>
          <cell r="C3383" t="str">
            <v>THẢO</v>
          </cell>
          <cell r="D3383" t="str">
            <v>K10504</v>
          </cell>
          <cell r="E3383">
            <v>7.8</v>
          </cell>
          <cell r="F3383">
            <v>7.16</v>
          </cell>
          <cell r="G3383">
            <v>10</v>
          </cell>
          <cell r="H3383">
            <v>80</v>
          </cell>
          <cell r="I3383" t="str">
            <v>K10504</v>
          </cell>
        </row>
        <row r="3384">
          <cell r="A3384" t="str">
            <v>K105041663</v>
          </cell>
          <cell r="B3384" t="str">
            <v xml:space="preserve">NGUYỄN VĂN THANH </v>
          </cell>
          <cell r="C3384" t="str">
            <v>VI</v>
          </cell>
          <cell r="D3384" t="str">
            <v>K10504</v>
          </cell>
          <cell r="E3384">
            <v>7.8</v>
          </cell>
          <cell r="F3384">
            <v>7.2</v>
          </cell>
          <cell r="G3384">
            <v>10</v>
          </cell>
          <cell r="H3384">
            <v>80</v>
          </cell>
          <cell r="I3384" t="str">
            <v>K10504</v>
          </cell>
        </row>
        <row r="3385">
          <cell r="A3385" t="str">
            <v>K124020378</v>
          </cell>
          <cell r="B3385" t="str">
            <v xml:space="preserve">VÕ TUẤN </v>
          </cell>
          <cell r="C3385" t="str">
            <v>THANH</v>
          </cell>
          <cell r="D3385" t="str">
            <v>K12402</v>
          </cell>
          <cell r="E3385">
            <v>7.8</v>
          </cell>
          <cell r="F3385">
            <v>7.16</v>
          </cell>
          <cell r="G3385">
            <v>23</v>
          </cell>
          <cell r="H3385">
            <v>62</v>
          </cell>
          <cell r="I3385" t="str">
            <v>K12402B</v>
          </cell>
        </row>
        <row r="3386">
          <cell r="A3386" t="str">
            <v>K134030342</v>
          </cell>
          <cell r="B3386" t="str">
            <v xml:space="preserve">LÊ NGUYỄN BẢO </v>
          </cell>
          <cell r="C3386" t="str">
            <v>THANH</v>
          </cell>
          <cell r="D3386" t="str">
            <v>K13401T</v>
          </cell>
          <cell r="E3386">
            <v>7.79</v>
          </cell>
          <cell r="F3386">
            <v>7.74</v>
          </cell>
          <cell r="G3386">
            <v>21</v>
          </cell>
          <cell r="H3386">
            <v>78</v>
          </cell>
          <cell r="I3386" t="str">
            <v>K13401T</v>
          </cell>
        </row>
        <row r="3387">
          <cell r="A3387" t="str">
            <v>K114050774</v>
          </cell>
          <cell r="B3387" t="str">
            <v xml:space="preserve">TRẦN TIẾN </v>
          </cell>
          <cell r="C3387" t="str">
            <v>NAM</v>
          </cell>
          <cell r="D3387" t="str">
            <v>K11405T</v>
          </cell>
          <cell r="E3387">
            <v>7.78</v>
          </cell>
          <cell r="F3387">
            <v>7.69</v>
          </cell>
          <cell r="G3387">
            <v>16</v>
          </cell>
          <cell r="H3387">
            <v>82</v>
          </cell>
          <cell r="I3387" t="str">
            <v>K11405T</v>
          </cell>
        </row>
        <row r="3388">
          <cell r="A3388" t="str">
            <v>K104010010</v>
          </cell>
          <cell r="B3388" t="str">
            <v xml:space="preserve">THIỆU THANH </v>
          </cell>
          <cell r="C3388" t="str">
            <v>DANH</v>
          </cell>
          <cell r="D3388" t="str">
            <v>K10401</v>
          </cell>
          <cell r="E3388">
            <v>7.77</v>
          </cell>
          <cell r="F3388">
            <v>6.93</v>
          </cell>
          <cell r="G3388">
            <v>13</v>
          </cell>
          <cell r="H3388">
            <v>80</v>
          </cell>
          <cell r="I3388" t="str">
            <v>K10401</v>
          </cell>
        </row>
        <row r="3389">
          <cell r="A3389" t="str">
            <v>K114010042</v>
          </cell>
          <cell r="B3389" t="str">
            <v xml:space="preserve">TRỊNH THỊ </v>
          </cell>
          <cell r="C3389" t="str">
            <v>MINH</v>
          </cell>
          <cell r="D3389" t="str">
            <v>K11401T</v>
          </cell>
          <cell r="E3389">
            <v>7.76</v>
          </cell>
          <cell r="F3389">
            <v>7.59</v>
          </cell>
          <cell r="G3389">
            <v>17</v>
          </cell>
          <cell r="H3389">
            <v>100</v>
          </cell>
          <cell r="I3389" t="str">
            <v>K11401T</v>
          </cell>
        </row>
        <row r="3390">
          <cell r="A3390" t="str">
            <v>K135011209</v>
          </cell>
          <cell r="B3390" t="str">
            <v xml:space="preserve">THÁI THỊ THU </v>
          </cell>
          <cell r="C3390" t="str">
            <v>LÀNH</v>
          </cell>
          <cell r="D3390" t="str">
            <v>K13504T</v>
          </cell>
          <cell r="E3390">
            <v>7.76</v>
          </cell>
          <cell r="F3390">
            <v>7.66</v>
          </cell>
          <cell r="G3390">
            <v>17</v>
          </cell>
          <cell r="H3390">
            <v>77</v>
          </cell>
          <cell r="I3390" t="str">
            <v>K13504T</v>
          </cell>
        </row>
        <row r="3391">
          <cell r="A3391" t="str">
            <v>K124050919</v>
          </cell>
          <cell r="B3391" t="str">
            <v xml:space="preserve">NGUYỄN THỊ </v>
          </cell>
          <cell r="C3391" t="str">
            <v>THƠ</v>
          </cell>
          <cell r="D3391" t="str">
            <v>K12405</v>
          </cell>
          <cell r="E3391">
            <v>7.75</v>
          </cell>
          <cell r="F3391">
            <v>7.64</v>
          </cell>
          <cell r="G3391">
            <v>24</v>
          </cell>
          <cell r="H3391">
            <v>99</v>
          </cell>
          <cell r="I3391" t="str">
            <v>K12405</v>
          </cell>
        </row>
        <row r="3392">
          <cell r="A3392" t="str">
            <v>K105041619</v>
          </cell>
          <cell r="B3392" t="str">
            <v xml:space="preserve">TRẦN THU </v>
          </cell>
          <cell r="C3392" t="str">
            <v>NGÂN</v>
          </cell>
          <cell r="D3392" t="str">
            <v>K10504</v>
          </cell>
          <cell r="E3392">
            <v>7.75</v>
          </cell>
          <cell r="F3392">
            <v>6.72</v>
          </cell>
          <cell r="G3392">
            <v>19</v>
          </cell>
          <cell r="H3392">
            <v>80</v>
          </cell>
          <cell r="I3392" t="str">
            <v>K10504</v>
          </cell>
        </row>
        <row r="3393">
          <cell r="A3393" t="str">
            <v>K104071033</v>
          </cell>
          <cell r="B3393" t="str">
            <v xml:space="preserve">BÙI THÁI </v>
          </cell>
          <cell r="C3393" t="str">
            <v>BÌNH</v>
          </cell>
          <cell r="D3393" t="str">
            <v>K10407A</v>
          </cell>
          <cell r="E3393">
            <v>7.75</v>
          </cell>
          <cell r="F3393">
            <v>6.63</v>
          </cell>
          <cell r="G3393">
            <v>14</v>
          </cell>
          <cell r="H3393">
            <v>80</v>
          </cell>
          <cell r="I3393" t="str">
            <v>K10407A</v>
          </cell>
        </row>
        <row r="3394">
          <cell r="A3394" t="str">
            <v>K105041662</v>
          </cell>
          <cell r="B3394" t="str">
            <v xml:space="preserve">NGUYỄN TỐ PHƯƠNG </v>
          </cell>
          <cell r="C3394" t="str">
            <v>UYÊN</v>
          </cell>
          <cell r="D3394" t="str">
            <v>K10504</v>
          </cell>
          <cell r="E3394">
            <v>7.75</v>
          </cell>
          <cell r="F3394">
            <v>7.05</v>
          </cell>
          <cell r="G3394">
            <v>13</v>
          </cell>
          <cell r="H3394">
            <v>80</v>
          </cell>
          <cell r="I3394" t="str">
            <v>K10504</v>
          </cell>
        </row>
        <row r="3395">
          <cell r="A3395" t="str">
            <v>K104010026</v>
          </cell>
          <cell r="B3395" t="str">
            <v xml:space="preserve">TRƯƠNG MINH </v>
          </cell>
          <cell r="C3395" t="str">
            <v>HIẾU</v>
          </cell>
          <cell r="D3395" t="str">
            <v>K10401</v>
          </cell>
          <cell r="E3395">
            <v>7.75</v>
          </cell>
          <cell r="F3395">
            <v>7.07</v>
          </cell>
          <cell r="G3395">
            <v>10</v>
          </cell>
          <cell r="H3395">
            <v>80</v>
          </cell>
          <cell r="I3395" t="str">
            <v>K10401</v>
          </cell>
        </row>
        <row r="3396">
          <cell r="A3396" t="str">
            <v>K104010027</v>
          </cell>
          <cell r="B3396" t="str">
            <v xml:space="preserve">NGUYỄN THỊ MỸ </v>
          </cell>
          <cell r="C3396" t="str">
            <v>HOA</v>
          </cell>
          <cell r="D3396" t="str">
            <v>K10401</v>
          </cell>
          <cell r="E3396">
            <v>7.75</v>
          </cell>
          <cell r="F3396">
            <v>6.97</v>
          </cell>
          <cell r="G3396">
            <v>10</v>
          </cell>
          <cell r="H3396">
            <v>80</v>
          </cell>
          <cell r="I3396" t="str">
            <v>K10401</v>
          </cell>
        </row>
        <row r="3397">
          <cell r="A3397" t="str">
            <v>K104010061</v>
          </cell>
          <cell r="B3397" t="str">
            <v xml:space="preserve">TRẦN VĂN </v>
          </cell>
          <cell r="C3397" t="str">
            <v>NHẬT</v>
          </cell>
          <cell r="D3397" t="str">
            <v>K10401</v>
          </cell>
          <cell r="E3397">
            <v>7.75</v>
          </cell>
          <cell r="F3397">
            <v>6.88</v>
          </cell>
          <cell r="G3397">
            <v>10</v>
          </cell>
          <cell r="H3397">
            <v>80</v>
          </cell>
          <cell r="I3397" t="str">
            <v>K10401</v>
          </cell>
        </row>
        <row r="3398">
          <cell r="A3398" t="str">
            <v>K104020113</v>
          </cell>
          <cell r="B3398" t="str">
            <v xml:space="preserve">TRẦN ĐĂNG </v>
          </cell>
          <cell r="C3398" t="str">
            <v>CÔNG</v>
          </cell>
          <cell r="D3398" t="str">
            <v>K10402</v>
          </cell>
          <cell r="E3398">
            <v>7.75</v>
          </cell>
          <cell r="F3398">
            <v>7.27</v>
          </cell>
          <cell r="G3398">
            <v>10</v>
          </cell>
          <cell r="H3398">
            <v>80</v>
          </cell>
          <cell r="I3398" t="str">
            <v>K10402A</v>
          </cell>
        </row>
        <row r="3399">
          <cell r="A3399" t="str">
            <v>K104020114</v>
          </cell>
          <cell r="B3399" t="str">
            <v xml:space="preserve">NGUYỄN MẠNH </v>
          </cell>
          <cell r="C3399" t="str">
            <v>CƯỜNG</v>
          </cell>
          <cell r="D3399" t="str">
            <v>K10402</v>
          </cell>
          <cell r="E3399">
            <v>7.75</v>
          </cell>
          <cell r="F3399">
            <v>7.51</v>
          </cell>
          <cell r="G3399">
            <v>10</v>
          </cell>
          <cell r="H3399">
            <v>80</v>
          </cell>
          <cell r="I3399" t="str">
            <v>K10402A</v>
          </cell>
        </row>
        <row r="3400">
          <cell r="A3400" t="str">
            <v>K104020119</v>
          </cell>
          <cell r="B3400" t="str">
            <v xml:space="preserve">LÊ QUỐC </v>
          </cell>
          <cell r="C3400" t="str">
            <v>DŨNG</v>
          </cell>
          <cell r="D3400" t="str">
            <v>K10402</v>
          </cell>
          <cell r="E3400">
            <v>7.75</v>
          </cell>
          <cell r="F3400">
            <v>7.55</v>
          </cell>
          <cell r="G3400">
            <v>10</v>
          </cell>
          <cell r="H3400">
            <v>80</v>
          </cell>
          <cell r="I3400" t="str">
            <v>K10402A</v>
          </cell>
        </row>
        <row r="3401">
          <cell r="A3401" t="str">
            <v>K104020143</v>
          </cell>
          <cell r="B3401" t="str">
            <v xml:space="preserve">MAI GIA </v>
          </cell>
          <cell r="C3401" t="str">
            <v>HUY</v>
          </cell>
          <cell r="D3401" t="str">
            <v>K10402</v>
          </cell>
          <cell r="E3401">
            <v>7.75</v>
          </cell>
          <cell r="F3401">
            <v>7.79</v>
          </cell>
          <cell r="G3401">
            <v>10</v>
          </cell>
          <cell r="H3401">
            <v>80</v>
          </cell>
          <cell r="I3401" t="str">
            <v>K10402A</v>
          </cell>
        </row>
        <row r="3402">
          <cell r="A3402" t="str">
            <v>K104020183</v>
          </cell>
          <cell r="B3402" t="str">
            <v xml:space="preserve">TỐNG THỊ </v>
          </cell>
          <cell r="C3402" t="str">
            <v>THANH</v>
          </cell>
          <cell r="D3402" t="str">
            <v>K10402</v>
          </cell>
          <cell r="E3402">
            <v>7.75</v>
          </cell>
          <cell r="F3402">
            <v>7.53</v>
          </cell>
          <cell r="G3402">
            <v>10</v>
          </cell>
          <cell r="H3402">
            <v>80</v>
          </cell>
          <cell r="I3402" t="str">
            <v>K10402A</v>
          </cell>
        </row>
        <row r="3403">
          <cell r="A3403" t="str">
            <v>K104020195</v>
          </cell>
          <cell r="B3403" t="str">
            <v xml:space="preserve">VĂN THỊ LINH </v>
          </cell>
          <cell r="C3403" t="str">
            <v>THUẬN</v>
          </cell>
          <cell r="D3403" t="str">
            <v>K10402</v>
          </cell>
          <cell r="E3403">
            <v>7.75</v>
          </cell>
          <cell r="F3403">
            <v>7.57</v>
          </cell>
          <cell r="G3403">
            <v>10</v>
          </cell>
          <cell r="H3403">
            <v>80</v>
          </cell>
          <cell r="I3403" t="str">
            <v>K10402A</v>
          </cell>
        </row>
        <row r="3404">
          <cell r="A3404" t="str">
            <v>K104020248</v>
          </cell>
          <cell r="B3404" t="str">
            <v xml:space="preserve">NGUYỄN LAM </v>
          </cell>
          <cell r="C3404" t="str">
            <v>GIANG</v>
          </cell>
          <cell r="D3404" t="str">
            <v>K10402</v>
          </cell>
          <cell r="E3404">
            <v>7.75</v>
          </cell>
          <cell r="F3404">
            <v>7.38</v>
          </cell>
          <cell r="G3404">
            <v>10</v>
          </cell>
          <cell r="H3404">
            <v>80</v>
          </cell>
          <cell r="I3404" t="str">
            <v>K10402B</v>
          </cell>
        </row>
        <row r="3405">
          <cell r="A3405" t="str">
            <v>K104020332</v>
          </cell>
          <cell r="B3405" t="str">
            <v xml:space="preserve">LÊ THỊ </v>
          </cell>
          <cell r="C3405" t="str">
            <v>ÚT</v>
          </cell>
          <cell r="D3405" t="str">
            <v>K10402</v>
          </cell>
          <cell r="E3405">
            <v>7.75</v>
          </cell>
          <cell r="F3405">
            <v>7.25</v>
          </cell>
          <cell r="G3405">
            <v>10</v>
          </cell>
          <cell r="H3405">
            <v>80</v>
          </cell>
          <cell r="I3405" t="str">
            <v>K10402B</v>
          </cell>
        </row>
        <row r="3406">
          <cell r="A3406" t="str">
            <v>K104030390</v>
          </cell>
          <cell r="B3406" t="str">
            <v xml:space="preserve">VÕ THỊ HỒNG </v>
          </cell>
          <cell r="C3406" t="str">
            <v>NHUNG</v>
          </cell>
          <cell r="D3406" t="str">
            <v>K10403</v>
          </cell>
          <cell r="E3406">
            <v>7.75</v>
          </cell>
          <cell r="F3406">
            <v>7.14</v>
          </cell>
          <cell r="G3406">
            <v>10</v>
          </cell>
          <cell r="H3406">
            <v>80</v>
          </cell>
          <cell r="I3406" t="str">
            <v>K10403</v>
          </cell>
        </row>
        <row r="3407">
          <cell r="A3407" t="str">
            <v>K104040445</v>
          </cell>
          <cell r="B3407" t="str">
            <v xml:space="preserve">LÊ PHÙNG THẢO </v>
          </cell>
          <cell r="C3407" t="str">
            <v>CHÂU</v>
          </cell>
          <cell r="D3407" t="str">
            <v>K10404A</v>
          </cell>
          <cell r="E3407">
            <v>7.75</v>
          </cell>
          <cell r="F3407">
            <v>7.96</v>
          </cell>
          <cell r="G3407">
            <v>10</v>
          </cell>
          <cell r="H3407">
            <v>80</v>
          </cell>
          <cell r="I3407" t="str">
            <v>K10404A</v>
          </cell>
        </row>
        <row r="3408">
          <cell r="A3408" t="str">
            <v>K104040458</v>
          </cell>
          <cell r="B3408" t="str">
            <v xml:space="preserve">HUỲNH THỊ THU </v>
          </cell>
          <cell r="C3408" t="str">
            <v>HÀ</v>
          </cell>
          <cell r="D3408" t="str">
            <v>K10404A</v>
          </cell>
          <cell r="E3408">
            <v>7.75</v>
          </cell>
          <cell r="F3408">
            <v>7.84</v>
          </cell>
          <cell r="G3408">
            <v>10</v>
          </cell>
          <cell r="H3408">
            <v>80</v>
          </cell>
          <cell r="I3408" t="str">
            <v>K10404A</v>
          </cell>
        </row>
        <row r="3409">
          <cell r="A3409" t="str">
            <v>K104040478</v>
          </cell>
          <cell r="B3409" t="str">
            <v xml:space="preserve">VÕ TUẤN </v>
          </cell>
          <cell r="C3409" t="str">
            <v>LINH</v>
          </cell>
          <cell r="D3409" t="str">
            <v>K10404A</v>
          </cell>
          <cell r="E3409">
            <v>7.75</v>
          </cell>
          <cell r="F3409">
            <v>7.51</v>
          </cell>
          <cell r="G3409">
            <v>10</v>
          </cell>
          <cell r="H3409">
            <v>80</v>
          </cell>
          <cell r="I3409" t="str">
            <v>K10404A</v>
          </cell>
        </row>
        <row r="3410">
          <cell r="A3410" t="str">
            <v>K104040540</v>
          </cell>
          <cell r="B3410" t="str">
            <v xml:space="preserve">NGUYỄN THỊ NGỌC </v>
          </cell>
          <cell r="C3410" t="str">
            <v>TRÂM</v>
          </cell>
          <cell r="D3410" t="str">
            <v>K10404A</v>
          </cell>
          <cell r="E3410">
            <v>7.75</v>
          </cell>
          <cell r="F3410">
            <v>7.61</v>
          </cell>
          <cell r="G3410">
            <v>10</v>
          </cell>
          <cell r="H3410">
            <v>80</v>
          </cell>
          <cell r="I3410" t="str">
            <v>K10404A</v>
          </cell>
        </row>
        <row r="3411">
          <cell r="A3411" t="str">
            <v>K104040547</v>
          </cell>
          <cell r="B3411" t="str">
            <v xml:space="preserve">TRẦN PHẠM CẨM </v>
          </cell>
          <cell r="C3411" t="str">
            <v>TÚ</v>
          </cell>
          <cell r="D3411" t="str">
            <v>K10404A</v>
          </cell>
          <cell r="E3411">
            <v>7.75</v>
          </cell>
          <cell r="F3411">
            <v>6.99</v>
          </cell>
          <cell r="G3411">
            <v>10</v>
          </cell>
          <cell r="H3411">
            <v>80</v>
          </cell>
          <cell r="I3411" t="str">
            <v>K10404A</v>
          </cell>
        </row>
        <row r="3412">
          <cell r="A3412" t="str">
            <v>K104040553</v>
          </cell>
          <cell r="B3412" t="str">
            <v xml:space="preserve">TRẦN THỊ YẾN </v>
          </cell>
          <cell r="C3412" t="str">
            <v>VÂN</v>
          </cell>
          <cell r="D3412" t="str">
            <v>K10404A</v>
          </cell>
          <cell r="E3412">
            <v>7.75</v>
          </cell>
          <cell r="F3412">
            <v>8.1999999999999993</v>
          </cell>
          <cell r="G3412">
            <v>10</v>
          </cell>
          <cell r="H3412">
            <v>80</v>
          </cell>
          <cell r="I3412" t="str">
            <v>K10404A</v>
          </cell>
        </row>
        <row r="3413">
          <cell r="A3413" t="str">
            <v>K104040577</v>
          </cell>
          <cell r="B3413" t="str">
            <v xml:space="preserve">TRẦN THỊ TRANG </v>
          </cell>
          <cell r="C3413" t="str">
            <v>ĐÀI</v>
          </cell>
          <cell r="D3413" t="str">
            <v>K10404A</v>
          </cell>
          <cell r="E3413">
            <v>7.75</v>
          </cell>
          <cell r="F3413">
            <v>7.51</v>
          </cell>
          <cell r="G3413">
            <v>10</v>
          </cell>
          <cell r="H3413">
            <v>80</v>
          </cell>
          <cell r="I3413" t="str">
            <v>K10404B</v>
          </cell>
        </row>
        <row r="3414">
          <cell r="A3414" t="str">
            <v>K104040624</v>
          </cell>
          <cell r="B3414" t="str">
            <v xml:space="preserve">LÊ THỊ YẾN </v>
          </cell>
          <cell r="C3414" t="str">
            <v>NHI</v>
          </cell>
          <cell r="D3414" t="str">
            <v>K10404A</v>
          </cell>
          <cell r="E3414">
            <v>7.75</v>
          </cell>
          <cell r="F3414">
            <v>7.84</v>
          </cell>
          <cell r="G3414">
            <v>10</v>
          </cell>
          <cell r="H3414">
            <v>80</v>
          </cell>
          <cell r="I3414" t="str">
            <v>K10404B</v>
          </cell>
        </row>
        <row r="3415">
          <cell r="A3415" t="str">
            <v>K104040629</v>
          </cell>
          <cell r="B3415" t="str">
            <v xml:space="preserve">TRẦN THỊ THANH </v>
          </cell>
          <cell r="C3415" t="str">
            <v>NHUNG</v>
          </cell>
          <cell r="D3415" t="str">
            <v>K10404A</v>
          </cell>
          <cell r="E3415">
            <v>7.75</v>
          </cell>
          <cell r="F3415">
            <v>8.44</v>
          </cell>
          <cell r="G3415">
            <v>10</v>
          </cell>
          <cell r="H3415">
            <v>80</v>
          </cell>
          <cell r="I3415" t="str">
            <v>K10404B</v>
          </cell>
        </row>
        <row r="3416">
          <cell r="A3416" t="str">
            <v>K104041670</v>
          </cell>
          <cell r="B3416" t="str">
            <v xml:space="preserve">HÀ THỊ THU </v>
          </cell>
          <cell r="C3416" t="str">
            <v>TRANG</v>
          </cell>
          <cell r="D3416" t="str">
            <v>K10404A</v>
          </cell>
          <cell r="E3416">
            <v>7.75</v>
          </cell>
          <cell r="F3416">
            <v>7.48</v>
          </cell>
          <cell r="G3416">
            <v>10</v>
          </cell>
          <cell r="H3416">
            <v>80</v>
          </cell>
          <cell r="I3416" t="str">
            <v>K10404B</v>
          </cell>
        </row>
        <row r="3417">
          <cell r="A3417" t="str">
            <v>K104050698</v>
          </cell>
          <cell r="B3417" t="str">
            <v xml:space="preserve">PHẠM THỊ </v>
          </cell>
          <cell r="C3417" t="str">
            <v>CÚC</v>
          </cell>
          <cell r="D3417" t="str">
            <v>K10405A</v>
          </cell>
          <cell r="E3417">
            <v>7.75</v>
          </cell>
          <cell r="F3417">
            <v>7.6</v>
          </cell>
          <cell r="G3417">
            <v>10</v>
          </cell>
          <cell r="H3417">
            <v>80</v>
          </cell>
          <cell r="I3417" t="str">
            <v>K10405A</v>
          </cell>
        </row>
        <row r="3418">
          <cell r="A3418" t="str">
            <v>K104050702</v>
          </cell>
          <cell r="B3418" t="str">
            <v xml:space="preserve">TRẦN THỊ NGỌC </v>
          </cell>
          <cell r="C3418" t="str">
            <v>DUNG</v>
          </cell>
          <cell r="D3418" t="str">
            <v>K10405A</v>
          </cell>
          <cell r="E3418">
            <v>7.75</v>
          </cell>
          <cell r="F3418">
            <v>7.64</v>
          </cell>
          <cell r="G3418">
            <v>10</v>
          </cell>
          <cell r="H3418">
            <v>80</v>
          </cell>
          <cell r="I3418" t="str">
            <v>K10405A</v>
          </cell>
        </row>
        <row r="3419">
          <cell r="A3419" t="str">
            <v>K104050729</v>
          </cell>
          <cell r="B3419" t="str">
            <v xml:space="preserve">TRẦN VĂN </v>
          </cell>
          <cell r="C3419" t="str">
            <v>KHOA</v>
          </cell>
          <cell r="D3419" t="str">
            <v>K10405A</v>
          </cell>
          <cell r="E3419">
            <v>7.75</v>
          </cell>
          <cell r="F3419">
            <v>7.35</v>
          </cell>
          <cell r="G3419">
            <v>10</v>
          </cell>
          <cell r="H3419">
            <v>80</v>
          </cell>
          <cell r="I3419" t="str">
            <v>K10405A</v>
          </cell>
        </row>
        <row r="3420">
          <cell r="A3420" t="str">
            <v>K104050741</v>
          </cell>
          <cell r="B3420" t="str">
            <v xml:space="preserve">VŨ QUỲNH </v>
          </cell>
          <cell r="C3420" t="str">
            <v>MAI</v>
          </cell>
          <cell r="D3420" t="str">
            <v>K10405A</v>
          </cell>
          <cell r="E3420">
            <v>7.75</v>
          </cell>
          <cell r="F3420">
            <v>7.54</v>
          </cell>
          <cell r="G3420">
            <v>10</v>
          </cell>
          <cell r="H3420">
            <v>80</v>
          </cell>
          <cell r="I3420" t="str">
            <v>K10405A</v>
          </cell>
        </row>
        <row r="3421">
          <cell r="A3421" t="str">
            <v>K104050782</v>
          </cell>
          <cell r="B3421" t="str">
            <v xml:space="preserve">TRẦN THỊ PHƯƠNG </v>
          </cell>
          <cell r="C3421" t="str">
            <v>THẢO</v>
          </cell>
          <cell r="D3421" t="str">
            <v>K10405A</v>
          </cell>
          <cell r="E3421">
            <v>7.75</v>
          </cell>
          <cell r="F3421">
            <v>7.92</v>
          </cell>
          <cell r="G3421">
            <v>10</v>
          </cell>
          <cell r="H3421">
            <v>80</v>
          </cell>
          <cell r="I3421" t="str">
            <v>K10405A</v>
          </cell>
        </row>
        <row r="3422">
          <cell r="A3422" t="str">
            <v>K104050870</v>
          </cell>
          <cell r="B3422" t="str">
            <v xml:space="preserve">NGUYỄN TRỌNG </v>
          </cell>
          <cell r="C3422" t="str">
            <v>NGHĨA</v>
          </cell>
          <cell r="D3422" t="str">
            <v>K10405A</v>
          </cell>
          <cell r="E3422">
            <v>7.75</v>
          </cell>
          <cell r="F3422">
            <v>7.1</v>
          </cell>
          <cell r="G3422">
            <v>10</v>
          </cell>
          <cell r="H3422">
            <v>80</v>
          </cell>
          <cell r="I3422" t="str">
            <v>K10405B</v>
          </cell>
        </row>
        <row r="3423">
          <cell r="A3423" t="str">
            <v>K104050899</v>
          </cell>
          <cell r="B3423" t="str">
            <v xml:space="preserve">BÙI THỊ THU </v>
          </cell>
          <cell r="C3423" t="str">
            <v>THẢO</v>
          </cell>
          <cell r="D3423" t="str">
            <v>K10405A</v>
          </cell>
          <cell r="E3423">
            <v>7.75</v>
          </cell>
          <cell r="F3423">
            <v>7.43</v>
          </cell>
          <cell r="G3423">
            <v>10</v>
          </cell>
          <cell r="H3423">
            <v>80</v>
          </cell>
          <cell r="I3423" t="str">
            <v>K10405B</v>
          </cell>
        </row>
        <row r="3424">
          <cell r="A3424" t="str">
            <v>K104071157</v>
          </cell>
          <cell r="B3424" t="str">
            <v xml:space="preserve">PHẠM VIỆT </v>
          </cell>
          <cell r="C3424" t="str">
            <v>ANH</v>
          </cell>
          <cell r="D3424" t="str">
            <v>K10407A</v>
          </cell>
          <cell r="E3424">
            <v>7.75</v>
          </cell>
          <cell r="F3424">
            <v>7.06</v>
          </cell>
          <cell r="G3424">
            <v>10</v>
          </cell>
          <cell r="H3424">
            <v>80</v>
          </cell>
          <cell r="I3424" t="str">
            <v>K10407B</v>
          </cell>
        </row>
        <row r="3425">
          <cell r="A3425" t="str">
            <v>K104071219</v>
          </cell>
          <cell r="B3425" t="str">
            <v xml:space="preserve">LA TRỌNG </v>
          </cell>
          <cell r="C3425" t="str">
            <v>NHƠN</v>
          </cell>
          <cell r="D3425" t="str">
            <v>K10407A</v>
          </cell>
          <cell r="E3425">
            <v>7.75</v>
          </cell>
          <cell r="F3425">
            <v>7.11</v>
          </cell>
          <cell r="G3425">
            <v>10</v>
          </cell>
          <cell r="H3425">
            <v>80</v>
          </cell>
          <cell r="I3425" t="str">
            <v>K10407B</v>
          </cell>
        </row>
        <row r="3426">
          <cell r="A3426" t="str">
            <v>K104071252</v>
          </cell>
          <cell r="B3426" t="str">
            <v xml:space="preserve">HOÀNG THU </v>
          </cell>
          <cell r="C3426" t="str">
            <v>THỦY</v>
          </cell>
          <cell r="D3426" t="str">
            <v>K10407A</v>
          </cell>
          <cell r="E3426">
            <v>7.75</v>
          </cell>
          <cell r="F3426">
            <v>7.9</v>
          </cell>
          <cell r="G3426">
            <v>10</v>
          </cell>
          <cell r="H3426">
            <v>80</v>
          </cell>
          <cell r="I3426" t="str">
            <v>K10407B</v>
          </cell>
        </row>
        <row r="3427">
          <cell r="A3427" t="str">
            <v>K105011310</v>
          </cell>
          <cell r="B3427" t="str">
            <v xml:space="preserve">NGUYỄN THỊ KIỀU </v>
          </cell>
          <cell r="C3427" t="str">
            <v>LÀI</v>
          </cell>
          <cell r="D3427" t="str">
            <v>K10501</v>
          </cell>
          <cell r="E3427">
            <v>7.75</v>
          </cell>
          <cell r="F3427">
            <v>7.35</v>
          </cell>
          <cell r="G3427">
            <v>10</v>
          </cell>
          <cell r="H3427">
            <v>80</v>
          </cell>
          <cell r="I3427" t="str">
            <v>K10501</v>
          </cell>
        </row>
        <row r="3428">
          <cell r="A3428" t="str">
            <v>K105011319</v>
          </cell>
          <cell r="B3428" t="str">
            <v xml:space="preserve">PHÙNG THỊ TRÀ </v>
          </cell>
          <cell r="C3428" t="str">
            <v>MY</v>
          </cell>
          <cell r="D3428" t="str">
            <v>K10501</v>
          </cell>
          <cell r="E3428">
            <v>7.75</v>
          </cell>
          <cell r="F3428">
            <v>6.92</v>
          </cell>
          <cell r="G3428">
            <v>10</v>
          </cell>
          <cell r="H3428">
            <v>80</v>
          </cell>
          <cell r="I3428" t="str">
            <v>K10501</v>
          </cell>
        </row>
        <row r="3429">
          <cell r="A3429" t="str">
            <v>K105011335</v>
          </cell>
          <cell r="B3429" t="str">
            <v xml:space="preserve">TRẦN MINH </v>
          </cell>
          <cell r="C3429" t="str">
            <v>QUÂN</v>
          </cell>
          <cell r="D3429" t="str">
            <v>K10501</v>
          </cell>
          <cell r="E3429">
            <v>7.75</v>
          </cell>
          <cell r="F3429">
            <v>7.11</v>
          </cell>
          <cell r="G3429">
            <v>10</v>
          </cell>
          <cell r="H3429">
            <v>80</v>
          </cell>
          <cell r="I3429" t="str">
            <v>K10501</v>
          </cell>
        </row>
        <row r="3430">
          <cell r="A3430" t="str">
            <v>K105021414</v>
          </cell>
          <cell r="B3430" t="str">
            <v xml:space="preserve">PHÍ QUANG </v>
          </cell>
          <cell r="C3430" t="str">
            <v>NAM</v>
          </cell>
          <cell r="D3430" t="str">
            <v>K10502</v>
          </cell>
          <cell r="E3430">
            <v>7.75</v>
          </cell>
          <cell r="F3430">
            <v>6.88</v>
          </cell>
          <cell r="G3430">
            <v>10</v>
          </cell>
          <cell r="H3430">
            <v>80</v>
          </cell>
          <cell r="I3430" t="str">
            <v>K10502</v>
          </cell>
        </row>
        <row r="3431">
          <cell r="A3431" t="str">
            <v>K105021442</v>
          </cell>
          <cell r="B3431" t="str">
            <v xml:space="preserve">NGUYỄN THỊ THU </v>
          </cell>
          <cell r="C3431" t="str">
            <v>TRANG</v>
          </cell>
          <cell r="D3431" t="str">
            <v>K10502</v>
          </cell>
          <cell r="E3431">
            <v>7.75</v>
          </cell>
          <cell r="F3431">
            <v>6.69</v>
          </cell>
          <cell r="G3431">
            <v>10</v>
          </cell>
          <cell r="H3431">
            <v>80</v>
          </cell>
          <cell r="I3431" t="str">
            <v>K10502</v>
          </cell>
        </row>
        <row r="3432">
          <cell r="A3432" t="str">
            <v>K105041600</v>
          </cell>
          <cell r="B3432" t="str">
            <v xml:space="preserve">NGUYỄN THỊ HIỀN </v>
          </cell>
          <cell r="C3432" t="str">
            <v>LINH</v>
          </cell>
          <cell r="D3432" t="str">
            <v>K10504</v>
          </cell>
          <cell r="E3432">
            <v>7.75</v>
          </cell>
          <cell r="F3432">
            <v>6.74</v>
          </cell>
          <cell r="G3432">
            <v>10</v>
          </cell>
          <cell r="H3432">
            <v>80</v>
          </cell>
          <cell r="I3432" t="str">
            <v>K10504</v>
          </cell>
        </row>
        <row r="3433">
          <cell r="A3433" t="str">
            <v>K105041641</v>
          </cell>
          <cell r="B3433" t="str">
            <v xml:space="preserve">HOÀNG KIM </v>
          </cell>
          <cell r="C3433" t="str">
            <v>THANH</v>
          </cell>
          <cell r="D3433" t="str">
            <v>K10504</v>
          </cell>
          <cell r="E3433">
            <v>7.75</v>
          </cell>
          <cell r="F3433">
            <v>7.24</v>
          </cell>
          <cell r="G3433">
            <v>10</v>
          </cell>
          <cell r="H3433">
            <v>80</v>
          </cell>
          <cell r="I3433" t="str">
            <v>K10504</v>
          </cell>
        </row>
        <row r="3434">
          <cell r="A3434" t="str">
            <v>K105041645</v>
          </cell>
          <cell r="B3434" t="str">
            <v xml:space="preserve">NGUYỄN VÕ THANH </v>
          </cell>
          <cell r="C3434" t="str">
            <v>THẢO</v>
          </cell>
          <cell r="D3434" t="str">
            <v>K10504</v>
          </cell>
          <cell r="E3434">
            <v>7.75</v>
          </cell>
          <cell r="F3434">
            <v>7.34</v>
          </cell>
          <cell r="G3434">
            <v>10</v>
          </cell>
          <cell r="H3434">
            <v>80</v>
          </cell>
          <cell r="I3434" t="str">
            <v>K10504</v>
          </cell>
        </row>
        <row r="3435">
          <cell r="A3435" t="str">
            <v>K114050789</v>
          </cell>
          <cell r="B3435" t="str">
            <v xml:space="preserve">PHAN THỊ KIM </v>
          </cell>
          <cell r="C3435" t="str">
            <v>NHI</v>
          </cell>
          <cell r="D3435" t="str">
            <v>K11405A</v>
          </cell>
          <cell r="E3435">
            <v>7.75</v>
          </cell>
          <cell r="F3435">
            <v>6.99</v>
          </cell>
          <cell r="G3435">
            <v>12</v>
          </cell>
          <cell r="H3435">
            <v>74</v>
          </cell>
          <cell r="I3435" t="str">
            <v>K11405A</v>
          </cell>
        </row>
        <row r="3436">
          <cell r="A3436" t="str">
            <v>K114020219</v>
          </cell>
          <cell r="B3436" t="str">
            <v xml:space="preserve">NGUYỄN THỊ THANH </v>
          </cell>
          <cell r="C3436" t="str">
            <v>TUYỀN</v>
          </cell>
          <cell r="D3436" t="str">
            <v>K11402</v>
          </cell>
          <cell r="E3436">
            <v>7.74</v>
          </cell>
          <cell r="F3436">
            <v>7.43</v>
          </cell>
          <cell r="G3436">
            <v>18</v>
          </cell>
          <cell r="H3436">
            <v>82</v>
          </cell>
          <cell r="I3436" t="str">
            <v>K11402A</v>
          </cell>
        </row>
        <row r="3437">
          <cell r="A3437" t="str">
            <v>K135021394</v>
          </cell>
          <cell r="B3437" t="str">
            <v xml:space="preserve">TRẦN THỊ PHƯƠNG </v>
          </cell>
          <cell r="C3437" t="str">
            <v>THẢO</v>
          </cell>
          <cell r="D3437" t="str">
            <v>K13504T</v>
          </cell>
          <cell r="E3437">
            <v>7.74</v>
          </cell>
          <cell r="F3437">
            <v>8.1999999999999993</v>
          </cell>
          <cell r="G3437">
            <v>17</v>
          </cell>
          <cell r="H3437">
            <v>82</v>
          </cell>
          <cell r="I3437" t="str">
            <v>K13504T</v>
          </cell>
        </row>
        <row r="3438">
          <cell r="A3438" t="str">
            <v>K114020288</v>
          </cell>
          <cell r="B3438" t="str">
            <v xml:space="preserve">NGUYỄN THỊ </v>
          </cell>
          <cell r="C3438" t="str">
            <v>MAI</v>
          </cell>
          <cell r="D3438" t="str">
            <v>K11402</v>
          </cell>
          <cell r="E3438">
            <v>7.72</v>
          </cell>
          <cell r="F3438">
            <v>6.57</v>
          </cell>
          <cell r="G3438">
            <v>25</v>
          </cell>
          <cell r="H3438">
            <v>83</v>
          </cell>
          <cell r="I3438" t="str">
            <v>K11402B</v>
          </cell>
        </row>
        <row r="3439">
          <cell r="A3439" t="str">
            <v>K114050857</v>
          </cell>
          <cell r="B3439" t="str">
            <v xml:space="preserve">PHAN NGỌC PHƯƠNG </v>
          </cell>
          <cell r="C3439" t="str">
            <v>HẢI</v>
          </cell>
          <cell r="D3439" t="str">
            <v>K11405T</v>
          </cell>
          <cell r="E3439">
            <v>7.72</v>
          </cell>
          <cell r="F3439">
            <v>7.84</v>
          </cell>
          <cell r="G3439">
            <v>16</v>
          </cell>
          <cell r="H3439">
            <v>82</v>
          </cell>
          <cell r="I3439" t="str">
            <v>K11405T</v>
          </cell>
        </row>
        <row r="3440">
          <cell r="A3440" t="str">
            <v>K104020167</v>
          </cell>
          <cell r="B3440" t="str">
            <v xml:space="preserve">ĐẶNG HOÀNG </v>
          </cell>
          <cell r="C3440" t="str">
            <v>NHI</v>
          </cell>
          <cell r="D3440" t="str">
            <v>K10402</v>
          </cell>
          <cell r="E3440">
            <v>7.72</v>
          </cell>
          <cell r="F3440">
            <v>7.04</v>
          </cell>
          <cell r="G3440">
            <v>16</v>
          </cell>
          <cell r="H3440">
            <v>80</v>
          </cell>
          <cell r="I3440" t="str">
            <v>K10402A</v>
          </cell>
        </row>
        <row r="3441">
          <cell r="A3441" t="str">
            <v>K114010021</v>
          </cell>
          <cell r="B3441" t="str">
            <v xml:space="preserve">VŨ THỊ </v>
          </cell>
          <cell r="C3441" t="str">
            <v>HOÀ</v>
          </cell>
          <cell r="D3441" t="str">
            <v>K11401T</v>
          </cell>
          <cell r="E3441">
            <v>7.71</v>
          </cell>
          <cell r="F3441">
            <v>7.46</v>
          </cell>
          <cell r="G3441">
            <v>17</v>
          </cell>
          <cell r="H3441">
            <v>95</v>
          </cell>
          <cell r="I3441" t="str">
            <v>K11401T</v>
          </cell>
        </row>
        <row r="3442">
          <cell r="A3442" t="str">
            <v>K125042107</v>
          </cell>
          <cell r="B3442" t="str">
            <v xml:space="preserve">LÊ HOÀNG MAI </v>
          </cell>
          <cell r="C3442" t="str">
            <v>THẢO</v>
          </cell>
          <cell r="D3442" t="str">
            <v>K12504T</v>
          </cell>
          <cell r="E3442">
            <v>7.71</v>
          </cell>
          <cell r="F3442">
            <v>7.59</v>
          </cell>
          <cell r="G3442">
            <v>26</v>
          </cell>
          <cell r="H3442">
            <v>90</v>
          </cell>
          <cell r="I3442" t="str">
            <v>K12504T</v>
          </cell>
        </row>
        <row r="3443">
          <cell r="A3443" t="str">
            <v>K135021422</v>
          </cell>
          <cell r="B3443" t="str">
            <v xml:space="preserve">ĐINH THỊ THU </v>
          </cell>
          <cell r="C3443" t="str">
            <v>VÂN</v>
          </cell>
          <cell r="D3443" t="str">
            <v>K13504T</v>
          </cell>
          <cell r="E3443">
            <v>7.71</v>
          </cell>
          <cell r="F3443">
            <v>7.53</v>
          </cell>
          <cell r="G3443">
            <v>19</v>
          </cell>
          <cell r="H3443">
            <v>82</v>
          </cell>
          <cell r="I3443" t="str">
            <v>K13504T</v>
          </cell>
        </row>
        <row r="3444">
          <cell r="A3444" t="str">
            <v>K135021383</v>
          </cell>
          <cell r="B3444" t="str">
            <v xml:space="preserve">CAI THỊ ÁNH </v>
          </cell>
          <cell r="C3444" t="str">
            <v>TUYẾT</v>
          </cell>
          <cell r="D3444" t="str">
            <v>K13504T</v>
          </cell>
          <cell r="E3444">
            <v>7.71</v>
          </cell>
          <cell r="F3444">
            <v>7.63</v>
          </cell>
          <cell r="G3444">
            <v>19</v>
          </cell>
          <cell r="H3444">
            <v>71</v>
          </cell>
          <cell r="I3444" t="str">
            <v>K13504T</v>
          </cell>
        </row>
        <row r="3445">
          <cell r="A3445" t="str">
            <v>K104020222</v>
          </cell>
          <cell r="B3445" t="str">
            <v xml:space="preserve">ĐẶNG THÀNH </v>
          </cell>
          <cell r="C3445" t="str">
            <v>VINH</v>
          </cell>
          <cell r="D3445" t="str">
            <v>K10402</v>
          </cell>
          <cell r="E3445">
            <v>7.7</v>
          </cell>
          <cell r="F3445">
            <v>7.6</v>
          </cell>
          <cell r="G3445">
            <v>14</v>
          </cell>
          <cell r="H3445">
            <v>80</v>
          </cell>
          <cell r="I3445" t="str">
            <v>K10402A</v>
          </cell>
        </row>
        <row r="3446">
          <cell r="A3446" t="str">
            <v>K105011278</v>
          </cell>
          <cell r="B3446" t="str">
            <v xml:space="preserve">ĐẶNG PHÚC </v>
          </cell>
          <cell r="C3446" t="str">
            <v>AN</v>
          </cell>
          <cell r="D3446" t="str">
            <v>K10501</v>
          </cell>
          <cell r="E3446">
            <v>7.7</v>
          </cell>
          <cell r="F3446">
            <v>6.95</v>
          </cell>
          <cell r="G3446">
            <v>13</v>
          </cell>
          <cell r="H3446">
            <v>80</v>
          </cell>
          <cell r="I3446" t="str">
            <v>K10501</v>
          </cell>
        </row>
        <row r="3447">
          <cell r="A3447" t="str">
            <v>K104010007</v>
          </cell>
          <cell r="B3447" t="str">
            <v xml:space="preserve">TRƯƠNG DIỄM </v>
          </cell>
          <cell r="C3447" t="str">
            <v>CHI</v>
          </cell>
          <cell r="D3447" t="str">
            <v>K10401</v>
          </cell>
          <cell r="E3447">
            <v>7.7</v>
          </cell>
          <cell r="F3447">
            <v>7.13</v>
          </cell>
          <cell r="G3447">
            <v>10</v>
          </cell>
          <cell r="H3447">
            <v>80</v>
          </cell>
          <cell r="I3447" t="str">
            <v>K10401</v>
          </cell>
        </row>
        <row r="3448">
          <cell r="A3448" t="str">
            <v>K104010008</v>
          </cell>
          <cell r="B3448" t="str">
            <v xml:space="preserve">NGUYỄN QUANG </v>
          </cell>
          <cell r="C3448" t="str">
            <v>CHÍNH</v>
          </cell>
          <cell r="D3448" t="str">
            <v>K10401</v>
          </cell>
          <cell r="E3448">
            <v>7.7</v>
          </cell>
          <cell r="F3448">
            <v>7.67</v>
          </cell>
          <cell r="G3448">
            <v>10</v>
          </cell>
          <cell r="H3448">
            <v>80</v>
          </cell>
          <cell r="I3448" t="str">
            <v>K10401</v>
          </cell>
        </row>
        <row r="3449">
          <cell r="A3449" t="str">
            <v>K104010017</v>
          </cell>
          <cell r="B3449" t="str">
            <v xml:space="preserve">NGUYỄN VĂN </v>
          </cell>
          <cell r="C3449" t="str">
            <v>ĐƯỜNG</v>
          </cell>
          <cell r="D3449" t="str">
            <v>K10401</v>
          </cell>
          <cell r="E3449">
            <v>7.7</v>
          </cell>
          <cell r="F3449">
            <v>6.53</v>
          </cell>
          <cell r="G3449">
            <v>10</v>
          </cell>
          <cell r="H3449">
            <v>80</v>
          </cell>
          <cell r="I3449" t="str">
            <v>K10401</v>
          </cell>
        </row>
        <row r="3450">
          <cell r="A3450" t="str">
            <v>K104020110</v>
          </cell>
          <cell r="B3450" t="str">
            <v xml:space="preserve">LÊ ĐỨC </v>
          </cell>
          <cell r="C3450" t="str">
            <v>BÌNH</v>
          </cell>
          <cell r="D3450" t="str">
            <v>K10402T</v>
          </cell>
          <cell r="E3450">
            <v>7.7</v>
          </cell>
          <cell r="F3450">
            <v>8.43</v>
          </cell>
          <cell r="G3450">
            <v>10</v>
          </cell>
          <cell r="H3450">
            <v>80</v>
          </cell>
          <cell r="I3450" t="str">
            <v>K10402T</v>
          </cell>
        </row>
        <row r="3451">
          <cell r="A3451" t="str">
            <v>K104020124</v>
          </cell>
          <cell r="B3451" t="str">
            <v xml:space="preserve">BÙI NGUYỄN NGUYÊN </v>
          </cell>
          <cell r="C3451" t="str">
            <v>ĐOAN</v>
          </cell>
          <cell r="D3451" t="str">
            <v>K10402</v>
          </cell>
          <cell r="E3451">
            <v>7.7</v>
          </cell>
          <cell r="F3451">
            <v>7.64</v>
          </cell>
          <cell r="G3451">
            <v>10</v>
          </cell>
          <cell r="H3451">
            <v>80</v>
          </cell>
          <cell r="I3451" t="str">
            <v>K10402A</v>
          </cell>
        </row>
        <row r="3452">
          <cell r="A3452" t="str">
            <v>K104020212</v>
          </cell>
          <cell r="B3452" t="str">
            <v xml:space="preserve">NGUYỄN THÀNH </v>
          </cell>
          <cell r="C3452" t="str">
            <v>TRUNG</v>
          </cell>
          <cell r="D3452" t="str">
            <v>K10402</v>
          </cell>
          <cell r="E3452">
            <v>7.7</v>
          </cell>
          <cell r="F3452">
            <v>8.06</v>
          </cell>
          <cell r="G3452">
            <v>10</v>
          </cell>
          <cell r="H3452">
            <v>80</v>
          </cell>
          <cell r="I3452" t="str">
            <v>K10402A</v>
          </cell>
        </row>
        <row r="3453">
          <cell r="A3453" t="str">
            <v>K104020214</v>
          </cell>
          <cell r="B3453" t="str">
            <v xml:space="preserve">NGUYỄN VĂN </v>
          </cell>
          <cell r="C3453" t="str">
            <v>TRƯỜNG</v>
          </cell>
          <cell r="D3453" t="str">
            <v>K10402</v>
          </cell>
          <cell r="E3453">
            <v>7.7</v>
          </cell>
          <cell r="F3453">
            <v>7.7</v>
          </cell>
          <cell r="G3453">
            <v>10</v>
          </cell>
          <cell r="H3453">
            <v>80</v>
          </cell>
          <cell r="I3453" t="str">
            <v>K10402A</v>
          </cell>
        </row>
        <row r="3454">
          <cell r="A3454" t="str">
            <v>K104020266</v>
          </cell>
          <cell r="B3454" t="str">
            <v xml:space="preserve">TRẦN QUỐC </v>
          </cell>
          <cell r="C3454" t="str">
            <v>KHUÂN</v>
          </cell>
          <cell r="D3454" t="str">
            <v>K10402</v>
          </cell>
          <cell r="E3454">
            <v>7.7</v>
          </cell>
          <cell r="F3454">
            <v>7.31</v>
          </cell>
          <cell r="G3454">
            <v>10</v>
          </cell>
          <cell r="H3454">
            <v>80</v>
          </cell>
          <cell r="I3454" t="str">
            <v>K10402B</v>
          </cell>
        </row>
        <row r="3455">
          <cell r="A3455" t="str">
            <v>K104030358</v>
          </cell>
          <cell r="B3455" t="str">
            <v xml:space="preserve">ĐỚI THỊ </v>
          </cell>
          <cell r="C3455" t="str">
            <v>HÀ</v>
          </cell>
          <cell r="D3455" t="str">
            <v>K10403</v>
          </cell>
          <cell r="E3455">
            <v>7.7</v>
          </cell>
          <cell r="F3455">
            <v>6.12</v>
          </cell>
          <cell r="G3455">
            <v>10</v>
          </cell>
          <cell r="H3455">
            <v>80</v>
          </cell>
          <cell r="I3455" t="str">
            <v>K10403</v>
          </cell>
        </row>
        <row r="3456">
          <cell r="A3456" t="str">
            <v>K104030368</v>
          </cell>
          <cell r="B3456" t="str">
            <v xml:space="preserve">NGUYỄN HỮU </v>
          </cell>
          <cell r="C3456" t="str">
            <v>HƯNG</v>
          </cell>
          <cell r="D3456" t="str">
            <v>K10403</v>
          </cell>
          <cell r="E3456">
            <v>7.7</v>
          </cell>
          <cell r="F3456">
            <v>7.35</v>
          </cell>
          <cell r="G3456">
            <v>10</v>
          </cell>
          <cell r="H3456">
            <v>80</v>
          </cell>
          <cell r="I3456" t="str">
            <v>K10403</v>
          </cell>
        </row>
        <row r="3457">
          <cell r="A3457" t="str">
            <v>K104030382</v>
          </cell>
          <cell r="B3457" t="str">
            <v xml:space="preserve">NGUYỄN THỊ BẢO </v>
          </cell>
          <cell r="C3457" t="str">
            <v>NGÂN</v>
          </cell>
          <cell r="D3457" t="str">
            <v>K10403</v>
          </cell>
          <cell r="E3457">
            <v>7.7</v>
          </cell>
          <cell r="F3457">
            <v>6.78</v>
          </cell>
          <cell r="G3457">
            <v>10</v>
          </cell>
          <cell r="H3457">
            <v>80</v>
          </cell>
          <cell r="I3457" t="str">
            <v>K10403</v>
          </cell>
        </row>
        <row r="3458">
          <cell r="A3458" t="str">
            <v>K104040464</v>
          </cell>
          <cell r="B3458" t="str">
            <v xml:space="preserve">NGUYỄN THỊ THANH </v>
          </cell>
          <cell r="C3458" t="str">
            <v>HẰNG</v>
          </cell>
          <cell r="D3458" t="str">
            <v>K10404A</v>
          </cell>
          <cell r="E3458">
            <v>7.7</v>
          </cell>
          <cell r="F3458">
            <v>8</v>
          </cell>
          <cell r="G3458">
            <v>10</v>
          </cell>
          <cell r="H3458">
            <v>80</v>
          </cell>
          <cell r="I3458" t="str">
            <v>K10404A</v>
          </cell>
        </row>
        <row r="3459">
          <cell r="A3459" t="str">
            <v>K104040503</v>
          </cell>
          <cell r="B3459" t="str">
            <v xml:space="preserve">NGUYỄN TRÚC QUỲNH </v>
          </cell>
          <cell r="C3459" t="str">
            <v>NHI</v>
          </cell>
          <cell r="D3459" t="str">
            <v>K10404A</v>
          </cell>
          <cell r="E3459">
            <v>7.7</v>
          </cell>
          <cell r="F3459">
            <v>8.0299999999999994</v>
          </cell>
          <cell r="G3459">
            <v>10</v>
          </cell>
          <cell r="H3459">
            <v>80</v>
          </cell>
          <cell r="I3459" t="str">
            <v>K10404A</v>
          </cell>
        </row>
        <row r="3460">
          <cell r="A3460" t="str">
            <v>K104040516</v>
          </cell>
          <cell r="B3460" t="str">
            <v xml:space="preserve">TRƯƠNG TẤN </v>
          </cell>
          <cell r="C3460" t="str">
            <v>TÀI</v>
          </cell>
          <cell r="D3460" t="str">
            <v>K10404A</v>
          </cell>
          <cell r="E3460">
            <v>7.7</v>
          </cell>
          <cell r="F3460">
            <v>7.77</v>
          </cell>
          <cell r="G3460">
            <v>10</v>
          </cell>
          <cell r="H3460">
            <v>80</v>
          </cell>
          <cell r="I3460" t="str">
            <v>K10404A</v>
          </cell>
        </row>
        <row r="3461">
          <cell r="A3461" t="str">
            <v>K104040517</v>
          </cell>
          <cell r="B3461" t="str">
            <v xml:space="preserve">ĐỖ MINH </v>
          </cell>
          <cell r="C3461" t="str">
            <v>TÂM</v>
          </cell>
          <cell r="D3461" t="str">
            <v>K10404A</v>
          </cell>
          <cell r="E3461">
            <v>7.7</v>
          </cell>
          <cell r="F3461">
            <v>7.8</v>
          </cell>
          <cell r="G3461">
            <v>10</v>
          </cell>
          <cell r="H3461">
            <v>80</v>
          </cell>
          <cell r="I3461" t="str">
            <v>K10404A</v>
          </cell>
        </row>
        <row r="3462">
          <cell r="A3462" t="str">
            <v>K104040518</v>
          </cell>
          <cell r="B3462" t="str">
            <v xml:space="preserve">DƯƠNG THANH </v>
          </cell>
          <cell r="C3462" t="str">
            <v>THANH</v>
          </cell>
          <cell r="D3462" t="str">
            <v>K10404A</v>
          </cell>
          <cell r="E3462">
            <v>7.7</v>
          </cell>
          <cell r="F3462">
            <v>7.34</v>
          </cell>
          <cell r="G3462">
            <v>10</v>
          </cell>
          <cell r="H3462">
            <v>80</v>
          </cell>
          <cell r="I3462" t="str">
            <v>K10404A</v>
          </cell>
        </row>
        <row r="3463">
          <cell r="A3463" t="str">
            <v>K104040538</v>
          </cell>
          <cell r="B3463" t="str">
            <v xml:space="preserve">BÙI MINH </v>
          </cell>
          <cell r="C3463" t="str">
            <v>TIẾN</v>
          </cell>
          <cell r="D3463" t="str">
            <v>K10404T</v>
          </cell>
          <cell r="E3463">
            <v>7.7</v>
          </cell>
          <cell r="F3463">
            <v>7.64</v>
          </cell>
          <cell r="G3463">
            <v>10</v>
          </cell>
          <cell r="H3463">
            <v>80</v>
          </cell>
          <cell r="I3463" t="str">
            <v>K10404T</v>
          </cell>
        </row>
        <row r="3464">
          <cell r="A3464" t="str">
            <v>K104040542</v>
          </cell>
          <cell r="B3464" t="str">
            <v xml:space="preserve">TRẦN DUY </v>
          </cell>
          <cell r="C3464" t="str">
            <v>TRI</v>
          </cell>
          <cell r="D3464" t="str">
            <v>K10404A</v>
          </cell>
          <cell r="E3464">
            <v>7.7</v>
          </cell>
          <cell r="F3464">
            <v>7.23</v>
          </cell>
          <cell r="G3464">
            <v>10</v>
          </cell>
          <cell r="H3464">
            <v>80</v>
          </cell>
          <cell r="I3464" t="str">
            <v>K10404A</v>
          </cell>
        </row>
        <row r="3465">
          <cell r="A3465" t="str">
            <v>K104040570</v>
          </cell>
          <cell r="B3465" t="str">
            <v xml:space="preserve">PHẠM ĐAN </v>
          </cell>
          <cell r="C3465" t="str">
            <v>CHI</v>
          </cell>
          <cell r="D3465" t="str">
            <v>K10404A</v>
          </cell>
          <cell r="E3465">
            <v>7.7</v>
          </cell>
          <cell r="F3465">
            <v>7.99</v>
          </cell>
          <cell r="G3465">
            <v>10</v>
          </cell>
          <cell r="H3465">
            <v>80</v>
          </cell>
          <cell r="I3465" t="str">
            <v>K10404B</v>
          </cell>
        </row>
        <row r="3466">
          <cell r="A3466" t="str">
            <v>K104040596</v>
          </cell>
          <cell r="B3466" t="str">
            <v xml:space="preserve">NGUYỄN THỊ NGỌC </v>
          </cell>
          <cell r="C3466" t="str">
            <v>HƯỜNG</v>
          </cell>
          <cell r="D3466" t="str">
            <v>K10404A</v>
          </cell>
          <cell r="E3466">
            <v>7.7</v>
          </cell>
          <cell r="F3466">
            <v>7.57</v>
          </cell>
          <cell r="G3466">
            <v>10</v>
          </cell>
          <cell r="H3466">
            <v>80</v>
          </cell>
          <cell r="I3466" t="str">
            <v>K10404B</v>
          </cell>
        </row>
        <row r="3467">
          <cell r="A3467" t="str">
            <v>K104040598</v>
          </cell>
          <cell r="B3467" t="str">
            <v xml:space="preserve">TRẦN THỊ DIỄM </v>
          </cell>
          <cell r="C3467" t="str">
            <v>KHA</v>
          </cell>
          <cell r="D3467" t="str">
            <v>K10404A</v>
          </cell>
          <cell r="E3467">
            <v>7.7</v>
          </cell>
          <cell r="F3467">
            <v>7.34</v>
          </cell>
          <cell r="G3467">
            <v>10</v>
          </cell>
          <cell r="H3467">
            <v>80</v>
          </cell>
          <cell r="I3467" t="str">
            <v>K10404B</v>
          </cell>
        </row>
        <row r="3468">
          <cell r="A3468" t="str">
            <v>K104040671</v>
          </cell>
          <cell r="B3468" t="str">
            <v xml:space="preserve">NGUYỄN NGỌC </v>
          </cell>
          <cell r="C3468" t="str">
            <v>TRÂM</v>
          </cell>
          <cell r="D3468" t="str">
            <v>K10404A</v>
          </cell>
          <cell r="E3468">
            <v>7.7</v>
          </cell>
          <cell r="F3468">
            <v>8.41</v>
          </cell>
          <cell r="G3468">
            <v>10</v>
          </cell>
          <cell r="H3468">
            <v>80</v>
          </cell>
          <cell r="I3468" t="str">
            <v>K10404B</v>
          </cell>
        </row>
        <row r="3469">
          <cell r="A3469" t="str">
            <v>K104050824</v>
          </cell>
          <cell r="B3469" t="str">
            <v xml:space="preserve">HUỲNH THỊ KIỀU </v>
          </cell>
          <cell r="C3469" t="str">
            <v>DIỄM</v>
          </cell>
          <cell r="D3469" t="str">
            <v>K10405A</v>
          </cell>
          <cell r="E3469">
            <v>7.7</v>
          </cell>
          <cell r="F3469">
            <v>6.73</v>
          </cell>
          <cell r="G3469">
            <v>10</v>
          </cell>
          <cell r="H3469">
            <v>80</v>
          </cell>
          <cell r="I3469" t="str">
            <v>K10405B</v>
          </cell>
        </row>
        <row r="3470">
          <cell r="A3470" t="str">
            <v>K104050854</v>
          </cell>
          <cell r="B3470" t="str">
            <v xml:space="preserve">TRẦN TUẤN </v>
          </cell>
          <cell r="C3470" t="str">
            <v>KIỆT</v>
          </cell>
          <cell r="D3470" t="str">
            <v>K10405A</v>
          </cell>
          <cell r="E3470">
            <v>7.7</v>
          </cell>
          <cell r="F3470">
            <v>7.48</v>
          </cell>
          <cell r="G3470">
            <v>10</v>
          </cell>
          <cell r="H3470">
            <v>80</v>
          </cell>
          <cell r="I3470" t="str">
            <v>K10405B</v>
          </cell>
        </row>
        <row r="3471">
          <cell r="A3471" t="str">
            <v>K104050862</v>
          </cell>
          <cell r="B3471" t="str">
            <v xml:space="preserve">NGUYỄN THỊ CAM </v>
          </cell>
          <cell r="C3471" t="str">
            <v>LY</v>
          </cell>
          <cell r="D3471" t="str">
            <v>K10405A</v>
          </cell>
          <cell r="E3471">
            <v>7.7</v>
          </cell>
          <cell r="F3471">
            <v>7.13</v>
          </cell>
          <cell r="G3471">
            <v>10</v>
          </cell>
          <cell r="H3471">
            <v>80</v>
          </cell>
          <cell r="I3471" t="str">
            <v>K10405B</v>
          </cell>
        </row>
        <row r="3472">
          <cell r="A3472" t="str">
            <v>K104050929</v>
          </cell>
          <cell r="B3472" t="str">
            <v xml:space="preserve">BÙI XUÂN </v>
          </cell>
          <cell r="C3472" t="str">
            <v>VŨ</v>
          </cell>
          <cell r="D3472" t="str">
            <v>K10405A</v>
          </cell>
          <cell r="E3472">
            <v>7.7</v>
          </cell>
          <cell r="F3472">
            <v>6.72</v>
          </cell>
          <cell r="G3472">
            <v>10</v>
          </cell>
          <cell r="H3472">
            <v>80</v>
          </cell>
          <cell r="I3472" t="str">
            <v>K10405B</v>
          </cell>
        </row>
        <row r="3473">
          <cell r="A3473" t="str">
            <v>K104060943</v>
          </cell>
          <cell r="B3473" t="str">
            <v xml:space="preserve">NGUYỄN THỊ THÀNH </v>
          </cell>
          <cell r="C3473" t="str">
            <v>DÂN</v>
          </cell>
          <cell r="D3473" t="str">
            <v>K10406</v>
          </cell>
          <cell r="E3473">
            <v>7.7</v>
          </cell>
          <cell r="F3473">
            <v>7.18</v>
          </cell>
          <cell r="G3473">
            <v>10</v>
          </cell>
          <cell r="H3473">
            <v>80</v>
          </cell>
          <cell r="I3473" t="str">
            <v>K10406</v>
          </cell>
        </row>
        <row r="3474">
          <cell r="A3474" t="str">
            <v>K104071029</v>
          </cell>
          <cell r="B3474" t="str">
            <v xml:space="preserve">VŨ VIỆT TUẤN </v>
          </cell>
          <cell r="C3474" t="str">
            <v>ANH</v>
          </cell>
          <cell r="D3474" t="str">
            <v>K10407A</v>
          </cell>
          <cell r="E3474">
            <v>7.7</v>
          </cell>
          <cell r="F3474">
            <v>7.32</v>
          </cell>
          <cell r="G3474">
            <v>10</v>
          </cell>
          <cell r="H3474">
            <v>80</v>
          </cell>
          <cell r="I3474" t="str">
            <v>K10407A</v>
          </cell>
        </row>
        <row r="3475">
          <cell r="A3475" t="str">
            <v>K104071135</v>
          </cell>
          <cell r="B3475" t="str">
            <v xml:space="preserve">TÔ HUỲNH THIÊN </v>
          </cell>
          <cell r="C3475" t="str">
            <v>TÍN</v>
          </cell>
          <cell r="D3475" t="str">
            <v>K10407A</v>
          </cell>
          <cell r="E3475">
            <v>7.7</v>
          </cell>
          <cell r="F3475">
            <v>7.25</v>
          </cell>
          <cell r="G3475">
            <v>10</v>
          </cell>
          <cell r="H3475">
            <v>80</v>
          </cell>
          <cell r="I3475" t="str">
            <v>K10407A</v>
          </cell>
        </row>
        <row r="3476">
          <cell r="A3476" t="str">
            <v>K104071166</v>
          </cell>
          <cell r="B3476" t="str">
            <v xml:space="preserve">TẠ NGỌC </v>
          </cell>
          <cell r="C3476" t="str">
            <v>DUY</v>
          </cell>
          <cell r="D3476" t="str">
            <v>K10407A</v>
          </cell>
          <cell r="E3476">
            <v>7.7</v>
          </cell>
          <cell r="F3476">
            <v>7.43</v>
          </cell>
          <cell r="G3476">
            <v>10</v>
          </cell>
          <cell r="H3476">
            <v>80</v>
          </cell>
          <cell r="I3476" t="str">
            <v>K10407B</v>
          </cell>
        </row>
        <row r="3477">
          <cell r="A3477" t="str">
            <v>K105011303</v>
          </cell>
          <cell r="B3477" t="str">
            <v xml:space="preserve">NGUYỄN THỊ </v>
          </cell>
          <cell r="C3477" t="str">
            <v>HUYỀN</v>
          </cell>
          <cell r="D3477" t="str">
            <v>K10501</v>
          </cell>
          <cell r="E3477">
            <v>7.7</v>
          </cell>
          <cell r="F3477">
            <v>6.91</v>
          </cell>
          <cell r="G3477">
            <v>10</v>
          </cell>
          <cell r="H3477">
            <v>80</v>
          </cell>
          <cell r="I3477" t="str">
            <v>K10501</v>
          </cell>
        </row>
        <row r="3478">
          <cell r="A3478" t="str">
            <v>K105011305</v>
          </cell>
          <cell r="B3478" t="str">
            <v xml:space="preserve">HỒ THỊ XUÂN </v>
          </cell>
          <cell r="C3478" t="str">
            <v>HƯƠNG</v>
          </cell>
          <cell r="D3478" t="str">
            <v>K10501</v>
          </cell>
          <cell r="E3478">
            <v>7.7</v>
          </cell>
          <cell r="F3478">
            <v>7</v>
          </cell>
          <cell r="G3478">
            <v>10</v>
          </cell>
          <cell r="H3478">
            <v>80</v>
          </cell>
          <cell r="I3478" t="str">
            <v>K10501</v>
          </cell>
        </row>
        <row r="3479">
          <cell r="A3479" t="str">
            <v>K105011372</v>
          </cell>
          <cell r="B3479" t="str">
            <v xml:space="preserve">TRẦN THỊ </v>
          </cell>
          <cell r="C3479" t="str">
            <v>XIÊM</v>
          </cell>
          <cell r="D3479" t="str">
            <v>K10501</v>
          </cell>
          <cell r="E3479">
            <v>7.7</v>
          </cell>
          <cell r="F3479">
            <v>7.09</v>
          </cell>
          <cell r="G3479">
            <v>10</v>
          </cell>
          <cell r="H3479">
            <v>80</v>
          </cell>
          <cell r="I3479" t="str">
            <v>K10501</v>
          </cell>
        </row>
        <row r="3480">
          <cell r="A3480" t="str">
            <v>K105021406</v>
          </cell>
          <cell r="B3480" t="str">
            <v xml:space="preserve">ĐOÀN THỊ KIM </v>
          </cell>
          <cell r="C3480" t="str">
            <v>LÂM</v>
          </cell>
          <cell r="D3480" t="str">
            <v>K10502</v>
          </cell>
          <cell r="E3480">
            <v>7.7</v>
          </cell>
          <cell r="F3480">
            <v>7.35</v>
          </cell>
          <cell r="G3480">
            <v>10</v>
          </cell>
          <cell r="H3480">
            <v>80</v>
          </cell>
          <cell r="I3480" t="str">
            <v>K10502</v>
          </cell>
        </row>
        <row r="3481">
          <cell r="A3481" t="str">
            <v>K105021427</v>
          </cell>
          <cell r="B3481" t="str">
            <v xml:space="preserve">ĐỖ HƯƠNG </v>
          </cell>
          <cell r="C3481" t="str">
            <v>QUỲNH</v>
          </cell>
          <cell r="D3481" t="str">
            <v>K10502</v>
          </cell>
          <cell r="E3481">
            <v>7.7</v>
          </cell>
          <cell r="F3481">
            <v>7.22</v>
          </cell>
          <cell r="G3481">
            <v>10</v>
          </cell>
          <cell r="H3481">
            <v>80</v>
          </cell>
          <cell r="I3481" t="str">
            <v>K10502</v>
          </cell>
        </row>
        <row r="3482">
          <cell r="A3482" t="str">
            <v>K105021433</v>
          </cell>
          <cell r="B3482" t="str">
            <v xml:space="preserve">NGUYỄN THỊ PHƯƠNG </v>
          </cell>
          <cell r="C3482" t="str">
            <v>THẢO</v>
          </cell>
          <cell r="D3482" t="str">
            <v>K10502</v>
          </cell>
          <cell r="E3482">
            <v>7.7</v>
          </cell>
          <cell r="F3482">
            <v>7.18</v>
          </cell>
          <cell r="G3482">
            <v>10</v>
          </cell>
          <cell r="H3482">
            <v>80</v>
          </cell>
          <cell r="I3482" t="str">
            <v>K10502</v>
          </cell>
        </row>
        <row r="3483">
          <cell r="A3483" t="str">
            <v>K105021462</v>
          </cell>
          <cell r="B3483" t="str">
            <v xml:space="preserve">NGUYỄN THỊ DIỄM </v>
          </cell>
          <cell r="C3483" t="str">
            <v>VY</v>
          </cell>
          <cell r="D3483" t="str">
            <v>K10502</v>
          </cell>
          <cell r="E3483">
            <v>7.7</v>
          </cell>
          <cell r="F3483">
            <v>6.84</v>
          </cell>
          <cell r="G3483">
            <v>10</v>
          </cell>
          <cell r="H3483">
            <v>80</v>
          </cell>
          <cell r="I3483" t="str">
            <v>K10502</v>
          </cell>
        </row>
        <row r="3484">
          <cell r="A3484" t="str">
            <v>K105041597</v>
          </cell>
          <cell r="B3484" t="str">
            <v xml:space="preserve">BÙI LÊ THỤC </v>
          </cell>
          <cell r="C3484" t="str">
            <v>LINH</v>
          </cell>
          <cell r="D3484" t="str">
            <v>K10504</v>
          </cell>
          <cell r="E3484">
            <v>7.7</v>
          </cell>
          <cell r="F3484">
            <v>7.36</v>
          </cell>
          <cell r="G3484">
            <v>10</v>
          </cell>
          <cell r="H3484">
            <v>80</v>
          </cell>
          <cell r="I3484" t="str">
            <v>K10504</v>
          </cell>
        </row>
        <row r="3485">
          <cell r="A3485" t="str">
            <v>K105041631</v>
          </cell>
          <cell r="B3485" t="str">
            <v xml:space="preserve">VÕ THỊ TÚ </v>
          </cell>
          <cell r="C3485" t="str">
            <v>OANH</v>
          </cell>
          <cell r="D3485" t="str">
            <v>K10504</v>
          </cell>
          <cell r="E3485">
            <v>7.7</v>
          </cell>
          <cell r="F3485">
            <v>6.98</v>
          </cell>
          <cell r="G3485">
            <v>10</v>
          </cell>
          <cell r="H3485">
            <v>80</v>
          </cell>
          <cell r="I3485" t="str">
            <v>K10504</v>
          </cell>
        </row>
        <row r="3486">
          <cell r="A3486" t="str">
            <v>K114040510</v>
          </cell>
          <cell r="B3486" t="str">
            <v xml:space="preserve">VŨ KHÁNH </v>
          </cell>
          <cell r="C3486" t="str">
            <v>LINH</v>
          </cell>
          <cell r="D3486" t="str">
            <v>K11404T</v>
          </cell>
          <cell r="E3486">
            <v>7.69</v>
          </cell>
          <cell r="F3486">
            <v>7.79</v>
          </cell>
          <cell r="G3486">
            <v>21</v>
          </cell>
          <cell r="H3486">
            <v>100</v>
          </cell>
          <cell r="I3486" t="str">
            <v>K11404T</v>
          </cell>
        </row>
        <row r="3487">
          <cell r="A3487" t="str">
            <v>K125011743</v>
          </cell>
          <cell r="B3487" t="str">
            <v xml:space="preserve">NGUYỄN THỊ MỸ </v>
          </cell>
          <cell r="C3487" t="str">
            <v>TRINH</v>
          </cell>
          <cell r="D3487" t="str">
            <v>K12504T</v>
          </cell>
          <cell r="E3487">
            <v>7.69</v>
          </cell>
          <cell r="F3487">
            <v>7.67</v>
          </cell>
          <cell r="G3487">
            <v>26</v>
          </cell>
          <cell r="H3487">
            <v>97</v>
          </cell>
          <cell r="I3487" t="str">
            <v>K12504T</v>
          </cell>
        </row>
        <row r="3488">
          <cell r="A3488" t="str">
            <v>K134010056</v>
          </cell>
          <cell r="B3488" t="str">
            <v xml:space="preserve">NGUYỄN THỊ CẨM </v>
          </cell>
          <cell r="C3488" t="str">
            <v>TÚ</v>
          </cell>
          <cell r="D3488" t="str">
            <v>K13401T</v>
          </cell>
          <cell r="E3488">
            <v>7.69</v>
          </cell>
          <cell r="F3488">
            <v>7.47</v>
          </cell>
          <cell r="G3488">
            <v>21</v>
          </cell>
          <cell r="H3488">
            <v>82</v>
          </cell>
          <cell r="I3488" t="str">
            <v>K13401T</v>
          </cell>
        </row>
        <row r="3489">
          <cell r="A3489" t="str">
            <v>K124010003</v>
          </cell>
          <cell r="B3489" t="str">
            <v xml:space="preserve">NGUYỄN THẾ </v>
          </cell>
          <cell r="C3489" t="str">
            <v>BẢO</v>
          </cell>
          <cell r="D3489" t="str">
            <v>K12401</v>
          </cell>
          <cell r="E3489">
            <v>7.69</v>
          </cell>
          <cell r="F3489">
            <v>7.51</v>
          </cell>
          <cell r="G3489">
            <v>21</v>
          </cell>
          <cell r="H3489">
            <v>67</v>
          </cell>
          <cell r="I3489" t="str">
            <v>K12401</v>
          </cell>
        </row>
        <row r="3490">
          <cell r="A3490" t="str">
            <v>K134060663</v>
          </cell>
          <cell r="B3490" t="str">
            <v xml:space="preserve">NGUYỄN THỊ </v>
          </cell>
          <cell r="C3490" t="str">
            <v>HẬU</v>
          </cell>
          <cell r="D3490" t="str">
            <v>K13401T</v>
          </cell>
          <cell r="E3490">
            <v>7.68</v>
          </cell>
          <cell r="F3490">
            <v>8.08</v>
          </cell>
          <cell r="G3490">
            <v>17</v>
          </cell>
          <cell r="H3490">
            <v>85</v>
          </cell>
          <cell r="I3490" t="str">
            <v>K13401T</v>
          </cell>
        </row>
        <row r="3491">
          <cell r="A3491" t="str">
            <v>K135041642</v>
          </cell>
          <cell r="B3491" t="str">
            <v xml:space="preserve">VÕ TRẦN </v>
          </cell>
          <cell r="C3491" t="str">
            <v>TIẾN</v>
          </cell>
          <cell r="D3491" t="str">
            <v>K13504T</v>
          </cell>
          <cell r="E3491">
            <v>7.68</v>
          </cell>
          <cell r="F3491">
            <v>7.43</v>
          </cell>
          <cell r="G3491">
            <v>22</v>
          </cell>
          <cell r="H3491">
            <v>82</v>
          </cell>
          <cell r="I3491" t="str">
            <v>K13504T</v>
          </cell>
        </row>
        <row r="3492">
          <cell r="A3492" t="str">
            <v>K114010079</v>
          </cell>
          <cell r="B3492" t="str">
            <v xml:space="preserve">HUỲNH LÝ MINH </v>
          </cell>
          <cell r="C3492" t="str">
            <v>TRANG</v>
          </cell>
          <cell r="D3492" t="str">
            <v>K11401T</v>
          </cell>
          <cell r="E3492">
            <v>7.68</v>
          </cell>
          <cell r="F3492">
            <v>7.75</v>
          </cell>
          <cell r="G3492">
            <v>17</v>
          </cell>
          <cell r="H3492">
            <v>82</v>
          </cell>
          <cell r="I3492" t="str">
            <v>K11401T</v>
          </cell>
        </row>
        <row r="3493">
          <cell r="A3493" t="str">
            <v>K135041561</v>
          </cell>
          <cell r="B3493" t="str">
            <v xml:space="preserve">PHẠM THỊ THÙY </v>
          </cell>
          <cell r="C3493" t="str">
            <v>DUNG</v>
          </cell>
          <cell r="D3493" t="str">
            <v>K13504T</v>
          </cell>
          <cell r="E3493">
            <v>7.68</v>
          </cell>
          <cell r="F3493">
            <v>7.35</v>
          </cell>
          <cell r="G3493">
            <v>22</v>
          </cell>
          <cell r="H3493">
            <v>76</v>
          </cell>
          <cell r="I3493" t="str">
            <v>K13504T</v>
          </cell>
        </row>
        <row r="3494">
          <cell r="A3494" t="str">
            <v>K125042117</v>
          </cell>
          <cell r="B3494" t="str">
            <v xml:space="preserve">MAI THỊ </v>
          </cell>
          <cell r="C3494" t="str">
            <v>THỦY</v>
          </cell>
          <cell r="D3494" t="str">
            <v>K12504T</v>
          </cell>
          <cell r="E3494">
            <v>7.67</v>
          </cell>
          <cell r="F3494">
            <v>7.64</v>
          </cell>
          <cell r="G3494">
            <v>26</v>
          </cell>
          <cell r="H3494">
            <v>90</v>
          </cell>
          <cell r="I3494" t="str">
            <v>K12504T</v>
          </cell>
        </row>
        <row r="3495">
          <cell r="A3495" t="str">
            <v>K134040538</v>
          </cell>
          <cell r="B3495" t="str">
            <v xml:space="preserve">HỒ THỊ KIM </v>
          </cell>
          <cell r="C3495" t="str">
            <v>YẾN</v>
          </cell>
          <cell r="D3495" t="str">
            <v>K13401T</v>
          </cell>
          <cell r="E3495">
            <v>7.67</v>
          </cell>
          <cell r="F3495">
            <v>7.34</v>
          </cell>
          <cell r="G3495">
            <v>21</v>
          </cell>
          <cell r="H3495">
            <v>0</v>
          </cell>
          <cell r="I3495" t="str">
            <v>K13401T</v>
          </cell>
        </row>
        <row r="3496">
          <cell r="A3496" t="str">
            <v>K125011744</v>
          </cell>
          <cell r="B3496" t="str">
            <v xml:space="preserve">MAI DIỆU </v>
          </cell>
          <cell r="C3496" t="str">
            <v>TRÚC</v>
          </cell>
          <cell r="D3496" t="str">
            <v>K12504T</v>
          </cell>
          <cell r="E3496">
            <v>7.65</v>
          </cell>
          <cell r="F3496">
            <v>7.73</v>
          </cell>
          <cell r="G3496">
            <v>26</v>
          </cell>
          <cell r="H3496">
            <v>87</v>
          </cell>
          <cell r="I3496" t="str">
            <v>K12504T</v>
          </cell>
        </row>
        <row r="3497">
          <cell r="A3497" t="str">
            <v>K114040654</v>
          </cell>
          <cell r="B3497" t="str">
            <v xml:space="preserve">DƯƠNG THỊ NHƯ </v>
          </cell>
          <cell r="C3497" t="str">
            <v>NGỌC</v>
          </cell>
          <cell r="D3497" t="str">
            <v>K11404T</v>
          </cell>
          <cell r="E3497">
            <v>7.65</v>
          </cell>
          <cell r="F3497">
            <v>7.93</v>
          </cell>
          <cell r="G3497">
            <v>17</v>
          </cell>
          <cell r="H3497">
            <v>87</v>
          </cell>
          <cell r="I3497" t="str">
            <v>K11404T</v>
          </cell>
        </row>
        <row r="3498">
          <cell r="A3498" t="str">
            <v>K104040593</v>
          </cell>
          <cell r="B3498" t="str">
            <v xml:space="preserve">NGUYỄN THỊ </v>
          </cell>
          <cell r="C3498" t="str">
            <v>HUYỀN</v>
          </cell>
          <cell r="D3498" t="str">
            <v>K10404A</v>
          </cell>
          <cell r="E3498">
            <v>7.65</v>
          </cell>
          <cell r="F3498">
            <v>7.75</v>
          </cell>
          <cell r="G3498">
            <v>21</v>
          </cell>
          <cell r="H3498">
            <v>80</v>
          </cell>
          <cell r="I3498" t="str">
            <v>K10404B</v>
          </cell>
        </row>
        <row r="3499">
          <cell r="A3499" t="str">
            <v>K104020185</v>
          </cell>
          <cell r="B3499" t="str">
            <v xml:space="preserve">NGUYỄN THỊ PHƯƠNG </v>
          </cell>
          <cell r="C3499" t="str">
            <v>THẢO</v>
          </cell>
          <cell r="D3499" t="str">
            <v>K10402</v>
          </cell>
          <cell r="E3499">
            <v>7.65</v>
          </cell>
          <cell r="F3499">
            <v>8.1</v>
          </cell>
          <cell r="G3499">
            <v>10</v>
          </cell>
          <cell r="H3499">
            <v>80</v>
          </cell>
          <cell r="I3499" t="str">
            <v>K10402A</v>
          </cell>
        </row>
        <row r="3500">
          <cell r="A3500" t="str">
            <v>K104030355</v>
          </cell>
          <cell r="B3500" t="str">
            <v xml:space="preserve">NGUYỄN VĂN </v>
          </cell>
          <cell r="C3500" t="str">
            <v>ĐƯỢC</v>
          </cell>
          <cell r="D3500" t="str">
            <v>K10403</v>
          </cell>
          <cell r="E3500">
            <v>7.65</v>
          </cell>
          <cell r="F3500">
            <v>6.93</v>
          </cell>
          <cell r="G3500">
            <v>10</v>
          </cell>
          <cell r="H3500">
            <v>80</v>
          </cell>
          <cell r="I3500" t="str">
            <v>K10403</v>
          </cell>
        </row>
        <row r="3501">
          <cell r="A3501" t="str">
            <v>K104030376</v>
          </cell>
          <cell r="B3501" t="str">
            <v xml:space="preserve">NGUYỄN THỊ </v>
          </cell>
          <cell r="C3501" t="str">
            <v>LY</v>
          </cell>
          <cell r="D3501" t="str">
            <v>K10403</v>
          </cell>
          <cell r="E3501">
            <v>7.65</v>
          </cell>
          <cell r="F3501">
            <v>7.03</v>
          </cell>
          <cell r="G3501">
            <v>10</v>
          </cell>
          <cell r="H3501">
            <v>80</v>
          </cell>
          <cell r="I3501" t="str">
            <v>K10403</v>
          </cell>
        </row>
        <row r="3502">
          <cell r="A3502" t="str">
            <v>K104030397</v>
          </cell>
          <cell r="B3502" t="str">
            <v xml:space="preserve">NGUYỄN THỊ KIM </v>
          </cell>
          <cell r="C3502" t="str">
            <v>PHƯƠNG</v>
          </cell>
          <cell r="D3502" t="str">
            <v>K10403</v>
          </cell>
          <cell r="E3502">
            <v>7.65</v>
          </cell>
          <cell r="F3502">
            <v>7.15</v>
          </cell>
          <cell r="G3502">
            <v>10</v>
          </cell>
          <cell r="H3502">
            <v>80</v>
          </cell>
          <cell r="I3502" t="str">
            <v>K10403</v>
          </cell>
        </row>
        <row r="3503">
          <cell r="A3503" t="str">
            <v>K104030436</v>
          </cell>
          <cell r="B3503" t="str">
            <v xml:space="preserve">PHẠM VĂN </v>
          </cell>
          <cell r="C3503" t="str">
            <v>DUY</v>
          </cell>
          <cell r="D3503" t="str">
            <v>K10403</v>
          </cell>
          <cell r="E3503">
            <v>7.65</v>
          </cell>
          <cell r="F3503">
            <v>7.4</v>
          </cell>
          <cell r="G3503">
            <v>10</v>
          </cell>
          <cell r="H3503">
            <v>80</v>
          </cell>
          <cell r="I3503" t="str">
            <v>K10403</v>
          </cell>
        </row>
        <row r="3504">
          <cell r="A3504" t="str">
            <v>K104040466</v>
          </cell>
          <cell r="B3504" t="str">
            <v xml:space="preserve">LÊ THỊ </v>
          </cell>
          <cell r="C3504" t="str">
            <v>HOA</v>
          </cell>
          <cell r="D3504" t="str">
            <v>K10404A</v>
          </cell>
          <cell r="E3504">
            <v>7.65</v>
          </cell>
          <cell r="F3504">
            <v>7.75</v>
          </cell>
          <cell r="G3504">
            <v>10</v>
          </cell>
          <cell r="H3504">
            <v>80</v>
          </cell>
          <cell r="I3504" t="str">
            <v>K10404A</v>
          </cell>
        </row>
        <row r="3505">
          <cell r="A3505" t="str">
            <v>K104040477</v>
          </cell>
          <cell r="B3505" t="str">
            <v xml:space="preserve">LÊ THỊ </v>
          </cell>
          <cell r="C3505" t="str">
            <v>LÂM</v>
          </cell>
          <cell r="D3505" t="str">
            <v>K10404A</v>
          </cell>
          <cell r="E3505">
            <v>7.65</v>
          </cell>
          <cell r="F3505">
            <v>6.97</v>
          </cell>
          <cell r="G3505">
            <v>10</v>
          </cell>
          <cell r="H3505">
            <v>80</v>
          </cell>
          <cell r="I3505" t="str">
            <v>K10404A</v>
          </cell>
        </row>
        <row r="3506">
          <cell r="A3506" t="str">
            <v>K104040521</v>
          </cell>
          <cell r="B3506" t="str">
            <v xml:space="preserve">LÊ THANH THU </v>
          </cell>
          <cell r="C3506" t="str">
            <v>THẢO</v>
          </cell>
          <cell r="D3506" t="str">
            <v>K10404A</v>
          </cell>
          <cell r="E3506">
            <v>7.65</v>
          </cell>
          <cell r="F3506">
            <v>7.31</v>
          </cell>
          <cell r="G3506">
            <v>10</v>
          </cell>
          <cell r="H3506">
            <v>80</v>
          </cell>
          <cell r="I3506" t="str">
            <v>K10404A</v>
          </cell>
        </row>
        <row r="3507">
          <cell r="A3507" t="str">
            <v>K104040536</v>
          </cell>
          <cell r="B3507" t="str">
            <v xml:space="preserve">HỒ THỊ THUỶ </v>
          </cell>
          <cell r="C3507" t="str">
            <v>TIÊN</v>
          </cell>
          <cell r="D3507" t="str">
            <v>K10404A</v>
          </cell>
          <cell r="E3507">
            <v>7.65</v>
          </cell>
          <cell r="F3507">
            <v>7.26</v>
          </cell>
          <cell r="G3507">
            <v>10</v>
          </cell>
          <cell r="H3507">
            <v>80</v>
          </cell>
          <cell r="I3507" t="str">
            <v>K10404A</v>
          </cell>
        </row>
        <row r="3508">
          <cell r="A3508" t="str">
            <v>K104040610</v>
          </cell>
          <cell r="B3508" t="str">
            <v xml:space="preserve">TRẦN MAI </v>
          </cell>
          <cell r="C3508" t="str">
            <v>LY</v>
          </cell>
          <cell r="D3508" t="str">
            <v>K10404A</v>
          </cell>
          <cell r="E3508">
            <v>7.65</v>
          </cell>
          <cell r="F3508">
            <v>7.44</v>
          </cell>
          <cell r="G3508">
            <v>10</v>
          </cell>
          <cell r="H3508">
            <v>80</v>
          </cell>
          <cell r="I3508" t="str">
            <v>K10404B</v>
          </cell>
        </row>
        <row r="3509">
          <cell r="A3509" t="str">
            <v>K104040639</v>
          </cell>
          <cell r="B3509" t="str">
            <v xml:space="preserve">LÊ THỊ HÀ </v>
          </cell>
          <cell r="C3509" t="str">
            <v>PHƯƠNG</v>
          </cell>
          <cell r="D3509" t="str">
            <v>K10404A</v>
          </cell>
          <cell r="E3509">
            <v>7.65</v>
          </cell>
          <cell r="F3509">
            <v>7.86</v>
          </cell>
          <cell r="G3509">
            <v>10</v>
          </cell>
          <cell r="H3509">
            <v>80</v>
          </cell>
          <cell r="I3509" t="str">
            <v>K10404B</v>
          </cell>
        </row>
        <row r="3510">
          <cell r="A3510" t="str">
            <v>K104040674</v>
          </cell>
          <cell r="B3510" t="str">
            <v xml:space="preserve">VƯƠNG THỊ KIỀU </v>
          </cell>
          <cell r="C3510" t="str">
            <v>TRINH</v>
          </cell>
          <cell r="D3510" t="str">
            <v>K10404A</v>
          </cell>
          <cell r="E3510">
            <v>7.65</v>
          </cell>
          <cell r="F3510">
            <v>8.07</v>
          </cell>
          <cell r="G3510">
            <v>10</v>
          </cell>
          <cell r="H3510">
            <v>80</v>
          </cell>
          <cell r="I3510" t="str">
            <v>K10404B</v>
          </cell>
        </row>
        <row r="3511">
          <cell r="A3511" t="str">
            <v>K104040680</v>
          </cell>
          <cell r="B3511" t="str">
            <v xml:space="preserve">LÊ THỊ THU </v>
          </cell>
          <cell r="C3511" t="str">
            <v>VÂN</v>
          </cell>
          <cell r="D3511" t="str">
            <v>K10404A</v>
          </cell>
          <cell r="E3511">
            <v>7.65</v>
          </cell>
          <cell r="F3511">
            <v>7.86</v>
          </cell>
          <cell r="G3511">
            <v>10</v>
          </cell>
          <cell r="H3511">
            <v>80</v>
          </cell>
          <cell r="I3511" t="str">
            <v>K10404B</v>
          </cell>
        </row>
        <row r="3512">
          <cell r="A3512" t="str">
            <v>K104050724</v>
          </cell>
          <cell r="B3512" t="str">
            <v xml:space="preserve">TRẦN DIỆU </v>
          </cell>
          <cell r="C3512" t="str">
            <v>HUYỀN</v>
          </cell>
          <cell r="D3512" t="str">
            <v>K10405A</v>
          </cell>
          <cell r="E3512">
            <v>7.65</v>
          </cell>
          <cell r="F3512">
            <v>7.27</v>
          </cell>
          <cell r="G3512">
            <v>10</v>
          </cell>
          <cell r="H3512">
            <v>80</v>
          </cell>
          <cell r="I3512" t="str">
            <v>K10405A</v>
          </cell>
        </row>
        <row r="3513">
          <cell r="A3513" t="str">
            <v>K104050790</v>
          </cell>
          <cell r="B3513" t="str">
            <v xml:space="preserve">NGUYỄN THỊ THU </v>
          </cell>
          <cell r="C3513" t="str">
            <v>THỦY</v>
          </cell>
          <cell r="D3513" t="str">
            <v>K10405A</v>
          </cell>
          <cell r="E3513">
            <v>7.65</v>
          </cell>
          <cell r="F3513">
            <v>7.51</v>
          </cell>
          <cell r="G3513">
            <v>10</v>
          </cell>
          <cell r="H3513">
            <v>80</v>
          </cell>
          <cell r="I3513" t="str">
            <v>K10405A</v>
          </cell>
        </row>
        <row r="3514">
          <cell r="A3514" t="str">
            <v>K104050915</v>
          </cell>
          <cell r="B3514" t="str">
            <v xml:space="preserve">LÒ THỊ </v>
          </cell>
          <cell r="C3514" t="str">
            <v>TÌNH</v>
          </cell>
          <cell r="D3514" t="str">
            <v>K10405A</v>
          </cell>
          <cell r="E3514">
            <v>7.65</v>
          </cell>
          <cell r="F3514">
            <v>7.54</v>
          </cell>
          <cell r="G3514">
            <v>10</v>
          </cell>
          <cell r="H3514">
            <v>80</v>
          </cell>
          <cell r="I3514" t="str">
            <v>K10405B</v>
          </cell>
        </row>
        <row r="3515">
          <cell r="A3515" t="str">
            <v>K104050930</v>
          </cell>
          <cell r="B3515" t="str">
            <v xml:space="preserve">HUỲNH TUẤN </v>
          </cell>
          <cell r="C3515" t="str">
            <v>VŨ</v>
          </cell>
          <cell r="D3515" t="str">
            <v>K10405A</v>
          </cell>
          <cell r="E3515">
            <v>7.65</v>
          </cell>
          <cell r="F3515">
            <v>6.96</v>
          </cell>
          <cell r="G3515">
            <v>10</v>
          </cell>
          <cell r="H3515">
            <v>80</v>
          </cell>
          <cell r="I3515" t="str">
            <v>K10405B</v>
          </cell>
        </row>
        <row r="3516">
          <cell r="A3516" t="str">
            <v>K104071041</v>
          </cell>
          <cell r="B3516" t="str">
            <v xml:space="preserve">NGUYỄN VĂN </v>
          </cell>
          <cell r="C3516" t="str">
            <v>ĐỨC</v>
          </cell>
          <cell r="D3516" t="str">
            <v>K10407A</v>
          </cell>
          <cell r="E3516">
            <v>7.65</v>
          </cell>
          <cell r="F3516">
            <v>6.67</v>
          </cell>
          <cell r="G3516">
            <v>10</v>
          </cell>
          <cell r="H3516">
            <v>80</v>
          </cell>
          <cell r="I3516" t="str">
            <v>K10407A</v>
          </cell>
        </row>
        <row r="3517">
          <cell r="A3517" t="str">
            <v>K104071042</v>
          </cell>
          <cell r="B3517" t="str">
            <v xml:space="preserve">NGUYỄN BÁ </v>
          </cell>
          <cell r="C3517" t="str">
            <v>ĐƯỜNG</v>
          </cell>
          <cell r="D3517" t="str">
            <v>K10407A</v>
          </cell>
          <cell r="E3517">
            <v>7.65</v>
          </cell>
          <cell r="F3517">
            <v>6.73</v>
          </cell>
          <cell r="G3517">
            <v>10</v>
          </cell>
          <cell r="H3517">
            <v>80</v>
          </cell>
          <cell r="I3517" t="str">
            <v>K10407A</v>
          </cell>
        </row>
        <row r="3518">
          <cell r="A3518" t="str">
            <v>K104071052</v>
          </cell>
          <cell r="B3518" t="str">
            <v xml:space="preserve">PHẠM THU </v>
          </cell>
          <cell r="C3518" t="str">
            <v>HIỀN</v>
          </cell>
          <cell r="D3518" t="str">
            <v>K10407A</v>
          </cell>
          <cell r="E3518">
            <v>7.65</v>
          </cell>
          <cell r="F3518">
            <v>7.2</v>
          </cell>
          <cell r="G3518">
            <v>10</v>
          </cell>
          <cell r="H3518">
            <v>80</v>
          </cell>
          <cell r="I3518" t="str">
            <v>K10407A</v>
          </cell>
        </row>
        <row r="3519">
          <cell r="A3519" t="str">
            <v>K104071159</v>
          </cell>
          <cell r="B3519" t="str">
            <v xml:space="preserve">LÂM HOÀNG </v>
          </cell>
          <cell r="C3519" t="str">
            <v>ÂN</v>
          </cell>
          <cell r="D3519" t="str">
            <v>K10407A</v>
          </cell>
          <cell r="E3519">
            <v>7.65</v>
          </cell>
          <cell r="F3519">
            <v>7.12</v>
          </cell>
          <cell r="G3519">
            <v>10</v>
          </cell>
          <cell r="H3519">
            <v>80</v>
          </cell>
          <cell r="I3519" t="str">
            <v>K10407B</v>
          </cell>
        </row>
        <row r="3520">
          <cell r="A3520" t="str">
            <v>K105011368</v>
          </cell>
          <cell r="B3520" t="str">
            <v xml:space="preserve">LÊ NỮ VIỆT </v>
          </cell>
          <cell r="C3520" t="str">
            <v>VƯƠNG</v>
          </cell>
          <cell r="D3520" t="str">
            <v>K10501</v>
          </cell>
          <cell r="E3520">
            <v>7.65</v>
          </cell>
          <cell r="F3520">
            <v>6.77</v>
          </cell>
          <cell r="G3520">
            <v>10</v>
          </cell>
          <cell r="H3520">
            <v>80</v>
          </cell>
          <cell r="I3520" t="str">
            <v>K10501</v>
          </cell>
        </row>
        <row r="3521">
          <cell r="A3521" t="str">
            <v>K105031527</v>
          </cell>
          <cell r="B3521" t="str">
            <v xml:space="preserve">HỨA QUỐC </v>
          </cell>
          <cell r="C3521" t="str">
            <v>THÁI</v>
          </cell>
          <cell r="D3521" t="str">
            <v>K10503</v>
          </cell>
          <cell r="E3521">
            <v>7.65</v>
          </cell>
          <cell r="F3521">
            <v>6.58</v>
          </cell>
          <cell r="G3521">
            <v>10</v>
          </cell>
          <cell r="H3521">
            <v>80</v>
          </cell>
          <cell r="I3521" t="str">
            <v>K10503</v>
          </cell>
        </row>
        <row r="3522">
          <cell r="A3522" t="str">
            <v>K105031544</v>
          </cell>
          <cell r="B3522" t="str">
            <v xml:space="preserve">HOÀNG THỊ HUYỀN </v>
          </cell>
          <cell r="C3522" t="str">
            <v>TRÂM</v>
          </cell>
          <cell r="D3522" t="str">
            <v>K10503</v>
          </cell>
          <cell r="E3522">
            <v>7.65</v>
          </cell>
          <cell r="F3522">
            <v>7.53</v>
          </cell>
          <cell r="G3522">
            <v>10</v>
          </cell>
          <cell r="H3522">
            <v>80</v>
          </cell>
          <cell r="I3522" t="str">
            <v>K10503</v>
          </cell>
        </row>
        <row r="3523">
          <cell r="A3523" t="str">
            <v>K105031561</v>
          </cell>
          <cell r="B3523" t="str">
            <v xml:space="preserve">NGUYỄN THỊ PHI </v>
          </cell>
          <cell r="C3523" t="str">
            <v>YẾN</v>
          </cell>
          <cell r="D3523" t="str">
            <v>K10503</v>
          </cell>
          <cell r="E3523">
            <v>7.65</v>
          </cell>
          <cell r="F3523">
            <v>7.31</v>
          </cell>
          <cell r="G3523">
            <v>10</v>
          </cell>
          <cell r="H3523">
            <v>80</v>
          </cell>
          <cell r="I3523" t="str">
            <v>K10503</v>
          </cell>
        </row>
        <row r="3524">
          <cell r="A3524" t="str">
            <v>K135041538</v>
          </cell>
          <cell r="B3524" t="str">
            <v xml:space="preserve">HỒ NGỌC </v>
          </cell>
          <cell r="C3524" t="str">
            <v>ANH</v>
          </cell>
          <cell r="D3524" t="str">
            <v>K13504T</v>
          </cell>
          <cell r="E3524">
            <v>7.64</v>
          </cell>
          <cell r="F3524">
            <v>7.35</v>
          </cell>
          <cell r="G3524">
            <v>22</v>
          </cell>
          <cell r="H3524">
            <v>90</v>
          </cell>
          <cell r="I3524" t="str">
            <v>K13504T</v>
          </cell>
        </row>
        <row r="3525">
          <cell r="A3525" t="str">
            <v>K135041672</v>
          </cell>
          <cell r="B3525" t="str">
            <v xml:space="preserve">NGUYỄN KIM HỒNG </v>
          </cell>
          <cell r="C3525" t="str">
            <v>VÂN</v>
          </cell>
          <cell r="D3525" t="str">
            <v>K13504T</v>
          </cell>
          <cell r="E3525">
            <v>7.64</v>
          </cell>
          <cell r="F3525">
            <v>7.52</v>
          </cell>
          <cell r="G3525">
            <v>22</v>
          </cell>
          <cell r="H3525">
            <v>86</v>
          </cell>
          <cell r="I3525" t="str">
            <v>K13504T</v>
          </cell>
        </row>
        <row r="3526">
          <cell r="A3526" t="str">
            <v>K134070759</v>
          </cell>
          <cell r="B3526" t="str">
            <v xml:space="preserve">NGUYỄN NGỌC </v>
          </cell>
          <cell r="C3526" t="str">
            <v>DIỂM</v>
          </cell>
          <cell r="D3526" t="str">
            <v>K13401T</v>
          </cell>
          <cell r="E3526">
            <v>7.64</v>
          </cell>
          <cell r="F3526">
            <v>7.83</v>
          </cell>
          <cell r="G3526">
            <v>21</v>
          </cell>
          <cell r="H3526">
            <v>75</v>
          </cell>
          <cell r="I3526" t="str">
            <v>K13401T</v>
          </cell>
        </row>
        <row r="3527">
          <cell r="A3527" t="str">
            <v>K125042126</v>
          </cell>
          <cell r="B3527" t="str">
            <v xml:space="preserve">TRẦN ĐẠI </v>
          </cell>
          <cell r="C3527" t="str">
            <v>TRÍ</v>
          </cell>
          <cell r="D3527" t="str">
            <v>K12504T</v>
          </cell>
          <cell r="E3527">
            <v>7.63</v>
          </cell>
          <cell r="F3527">
            <v>7.75</v>
          </cell>
          <cell r="G3527">
            <v>26</v>
          </cell>
          <cell r="H3527">
            <v>85</v>
          </cell>
          <cell r="I3527" t="str">
            <v>K12504T</v>
          </cell>
        </row>
        <row r="3528">
          <cell r="A3528" t="str">
            <v>K124032245</v>
          </cell>
          <cell r="B3528" t="str">
            <v xml:space="preserve">PHẠM THỊ HUỲNH </v>
          </cell>
          <cell r="C3528" t="str">
            <v>NHƯ</v>
          </cell>
          <cell r="D3528" t="str">
            <v>K12401T</v>
          </cell>
          <cell r="E3528">
            <v>7.63</v>
          </cell>
          <cell r="F3528">
            <v>7.6</v>
          </cell>
          <cell r="G3528">
            <v>24</v>
          </cell>
          <cell r="H3528">
            <v>84</v>
          </cell>
          <cell r="I3528" t="str">
            <v>K12401T</v>
          </cell>
        </row>
        <row r="3529">
          <cell r="A3529" t="str">
            <v>K114020132</v>
          </cell>
          <cell r="B3529" t="str">
            <v xml:space="preserve">NGUYỄN ĐĂNG </v>
          </cell>
          <cell r="C3529" t="str">
            <v>KHOA</v>
          </cell>
          <cell r="D3529" t="str">
            <v>K11402</v>
          </cell>
          <cell r="E3529">
            <v>7.63</v>
          </cell>
          <cell r="F3529">
            <v>7.1</v>
          </cell>
          <cell r="G3529">
            <v>23</v>
          </cell>
          <cell r="H3529">
            <v>82</v>
          </cell>
          <cell r="I3529" t="str">
            <v>K11402A</v>
          </cell>
        </row>
        <row r="3530">
          <cell r="A3530" t="str">
            <v>K125011676</v>
          </cell>
          <cell r="B3530" t="str">
            <v xml:space="preserve">LÊ THỊ DIỆU </v>
          </cell>
          <cell r="C3530" t="str">
            <v>LINH</v>
          </cell>
          <cell r="D3530" t="str">
            <v>K12504T</v>
          </cell>
          <cell r="E3530">
            <v>7.63</v>
          </cell>
          <cell r="F3530">
            <v>7.52</v>
          </cell>
          <cell r="G3530">
            <v>23</v>
          </cell>
          <cell r="H3530">
            <v>82</v>
          </cell>
          <cell r="I3530" t="str">
            <v>K12504T</v>
          </cell>
        </row>
        <row r="3531">
          <cell r="A3531" t="str">
            <v>K125042093</v>
          </cell>
          <cell r="B3531" t="str">
            <v xml:space="preserve">HỒ THANH </v>
          </cell>
          <cell r="C3531" t="str">
            <v>PHONG</v>
          </cell>
          <cell r="D3531" t="str">
            <v>K12504T</v>
          </cell>
          <cell r="E3531">
            <v>7.62</v>
          </cell>
          <cell r="F3531">
            <v>7.51</v>
          </cell>
          <cell r="G3531">
            <v>26</v>
          </cell>
          <cell r="H3531">
            <v>92</v>
          </cell>
          <cell r="I3531" t="str">
            <v>K12504T</v>
          </cell>
        </row>
        <row r="3532">
          <cell r="A3532" t="str">
            <v>K134010070</v>
          </cell>
          <cell r="B3532" t="str">
            <v xml:space="preserve">ĐẶNG THỊ NGỌC </v>
          </cell>
          <cell r="C3532" t="str">
            <v>THẾ</v>
          </cell>
          <cell r="D3532" t="str">
            <v>K13401T</v>
          </cell>
          <cell r="E3532">
            <v>7.62</v>
          </cell>
          <cell r="F3532">
            <v>7.58</v>
          </cell>
          <cell r="G3532">
            <v>21</v>
          </cell>
          <cell r="H3532">
            <v>92</v>
          </cell>
          <cell r="I3532" t="str">
            <v>K13401T</v>
          </cell>
        </row>
        <row r="3533">
          <cell r="A3533" t="str">
            <v>K125042045</v>
          </cell>
          <cell r="B3533" t="str">
            <v xml:space="preserve">NGUYỄN THỊ THANH </v>
          </cell>
          <cell r="C3533" t="str">
            <v>HIỀN</v>
          </cell>
          <cell r="D3533" t="str">
            <v>K12504T</v>
          </cell>
          <cell r="E3533">
            <v>7.62</v>
          </cell>
          <cell r="F3533">
            <v>7.84</v>
          </cell>
          <cell r="G3533">
            <v>26</v>
          </cell>
          <cell r="H3533">
            <v>85</v>
          </cell>
          <cell r="I3533" t="str">
            <v>K12504T</v>
          </cell>
        </row>
        <row r="3534">
          <cell r="A3534" t="str">
            <v>K114010013</v>
          </cell>
          <cell r="B3534" t="str">
            <v xml:space="preserve">NGUYỄN TRẦN MỸ </v>
          </cell>
          <cell r="C3534" t="str">
            <v>DUYÊN</v>
          </cell>
          <cell r="D3534" t="str">
            <v>K11401T</v>
          </cell>
          <cell r="E3534">
            <v>7.62</v>
          </cell>
          <cell r="F3534">
            <v>7.76</v>
          </cell>
          <cell r="G3534">
            <v>17</v>
          </cell>
          <cell r="H3534">
            <v>82</v>
          </cell>
          <cell r="I3534" t="str">
            <v>K11401T</v>
          </cell>
        </row>
        <row r="3535">
          <cell r="A3535" t="str">
            <v>K104021686</v>
          </cell>
          <cell r="B3535" t="str">
            <v xml:space="preserve">KHIULAVONG  </v>
          </cell>
          <cell r="C3535" t="str">
            <v>DASOUK</v>
          </cell>
          <cell r="D3535" t="str">
            <v>K10402</v>
          </cell>
          <cell r="E3535">
            <v>7.62</v>
          </cell>
          <cell r="F3535">
            <v>6.6</v>
          </cell>
          <cell r="G3535">
            <v>13</v>
          </cell>
          <cell r="H3535">
            <v>80</v>
          </cell>
          <cell r="I3535" t="str">
            <v>K10402A</v>
          </cell>
        </row>
        <row r="3536">
          <cell r="A3536" t="str">
            <v>K134040372</v>
          </cell>
          <cell r="B3536" t="str">
            <v xml:space="preserve">LÊ THỊ NGỌC </v>
          </cell>
          <cell r="C3536" t="str">
            <v>BÍCH</v>
          </cell>
          <cell r="D3536" t="str">
            <v>K13404</v>
          </cell>
          <cell r="E3536">
            <v>7.62</v>
          </cell>
          <cell r="F3536">
            <v>7.34</v>
          </cell>
          <cell r="G3536">
            <v>21</v>
          </cell>
          <cell r="H3536">
            <v>0</v>
          </cell>
          <cell r="I3536" t="str">
            <v>K13404</v>
          </cell>
        </row>
        <row r="3537">
          <cell r="A3537" t="str">
            <v>K135031535</v>
          </cell>
          <cell r="B3537" t="str">
            <v xml:space="preserve">TRẦN THỊ TƯỜNG </v>
          </cell>
          <cell r="C3537" t="str">
            <v>VY</v>
          </cell>
          <cell r="D3537" t="str">
            <v>K13504T</v>
          </cell>
          <cell r="E3537">
            <v>7.61</v>
          </cell>
          <cell r="F3537">
            <v>7.59</v>
          </cell>
          <cell r="G3537">
            <v>19</v>
          </cell>
          <cell r="H3537">
            <v>57</v>
          </cell>
          <cell r="I3537" t="str">
            <v>K13504T</v>
          </cell>
        </row>
        <row r="3538">
          <cell r="A3538" t="str">
            <v>K114010006</v>
          </cell>
          <cell r="B3538" t="str">
            <v xml:space="preserve">NGUYỄN NGỌC </v>
          </cell>
          <cell r="C3538" t="str">
            <v>CHÂN</v>
          </cell>
          <cell r="D3538" t="str">
            <v>K11401T</v>
          </cell>
          <cell r="E3538">
            <v>7.6</v>
          </cell>
          <cell r="F3538">
            <v>7.7</v>
          </cell>
          <cell r="G3538">
            <v>21</v>
          </cell>
          <cell r="H3538">
            <v>95</v>
          </cell>
          <cell r="I3538" t="str">
            <v>K11401T</v>
          </cell>
        </row>
        <row r="3539">
          <cell r="A3539" t="str">
            <v>K104050695</v>
          </cell>
          <cell r="B3539" t="str">
            <v xml:space="preserve">LÊ THỊ MỸ </v>
          </cell>
          <cell r="C3539" t="str">
            <v>BÌNH</v>
          </cell>
          <cell r="D3539" t="str">
            <v>K10405A</v>
          </cell>
          <cell r="E3539">
            <v>7.6</v>
          </cell>
          <cell r="F3539">
            <v>6.99</v>
          </cell>
          <cell r="G3539">
            <v>17</v>
          </cell>
          <cell r="H3539">
            <v>80</v>
          </cell>
          <cell r="I3539" t="str">
            <v>K10405A</v>
          </cell>
        </row>
        <row r="3540">
          <cell r="A3540" t="str">
            <v>K104050863</v>
          </cell>
          <cell r="B3540" t="str">
            <v xml:space="preserve">TRẦN HOÀNG KHÁNH </v>
          </cell>
          <cell r="C3540" t="str">
            <v>MAI</v>
          </cell>
          <cell r="D3540" t="str">
            <v>K10405A</v>
          </cell>
          <cell r="E3540">
            <v>7.6</v>
          </cell>
          <cell r="F3540">
            <v>7.65</v>
          </cell>
          <cell r="G3540">
            <v>14</v>
          </cell>
          <cell r="H3540">
            <v>80</v>
          </cell>
          <cell r="I3540" t="str">
            <v>K10405B</v>
          </cell>
        </row>
        <row r="3541">
          <cell r="A3541" t="str">
            <v>K094040570</v>
          </cell>
          <cell r="B3541" t="str">
            <v xml:space="preserve">NGUYỄN HOÀI </v>
          </cell>
          <cell r="C3541" t="str">
            <v>NAM</v>
          </cell>
          <cell r="D3541" t="str">
            <v>K10404A</v>
          </cell>
          <cell r="E3541">
            <v>7.6</v>
          </cell>
          <cell r="F3541">
            <v>7.48</v>
          </cell>
          <cell r="G3541">
            <v>10</v>
          </cell>
          <cell r="H3541">
            <v>80</v>
          </cell>
          <cell r="I3541" t="str">
            <v>K10404A</v>
          </cell>
        </row>
        <row r="3542">
          <cell r="A3542" t="str">
            <v>K104010038</v>
          </cell>
          <cell r="B3542" t="str">
            <v xml:space="preserve">VÕ HOÀNG </v>
          </cell>
          <cell r="C3542" t="str">
            <v>KEN</v>
          </cell>
          <cell r="D3542" t="str">
            <v>K10401</v>
          </cell>
          <cell r="E3542">
            <v>7.6</v>
          </cell>
          <cell r="F3542">
            <v>6.95</v>
          </cell>
          <cell r="G3542">
            <v>10</v>
          </cell>
          <cell r="H3542">
            <v>80</v>
          </cell>
          <cell r="I3542" t="str">
            <v>K10401</v>
          </cell>
        </row>
        <row r="3543">
          <cell r="A3543" t="str">
            <v>K104020204</v>
          </cell>
          <cell r="B3543" t="str">
            <v xml:space="preserve">ĐỖ THANH </v>
          </cell>
          <cell r="C3543" t="str">
            <v>TÌNH</v>
          </cell>
          <cell r="D3543" t="str">
            <v>K10402</v>
          </cell>
          <cell r="E3543">
            <v>7.6</v>
          </cell>
          <cell r="F3543">
            <v>7.46</v>
          </cell>
          <cell r="G3543">
            <v>10</v>
          </cell>
          <cell r="H3543">
            <v>80</v>
          </cell>
          <cell r="I3543" t="str">
            <v>K10402A</v>
          </cell>
        </row>
        <row r="3544">
          <cell r="A3544" t="str">
            <v>K104020220</v>
          </cell>
          <cell r="B3544" t="str">
            <v xml:space="preserve">ĐỖ THỊ HỒNG </v>
          </cell>
          <cell r="C3544" t="str">
            <v>VÂN</v>
          </cell>
          <cell r="D3544" t="str">
            <v>K10402</v>
          </cell>
          <cell r="E3544">
            <v>7.6</v>
          </cell>
          <cell r="F3544">
            <v>7.97</v>
          </cell>
          <cell r="G3544">
            <v>10</v>
          </cell>
          <cell r="H3544">
            <v>80</v>
          </cell>
          <cell r="I3544" t="str">
            <v>K10402A</v>
          </cell>
        </row>
        <row r="3545">
          <cell r="A3545" t="str">
            <v>K104020223</v>
          </cell>
          <cell r="B3545" t="str">
            <v xml:space="preserve">NGUYỄN TUẤN </v>
          </cell>
          <cell r="C3545" t="str">
            <v>VƯƠNG</v>
          </cell>
          <cell r="D3545" t="str">
            <v>K10402</v>
          </cell>
          <cell r="E3545">
            <v>7.6</v>
          </cell>
          <cell r="F3545">
            <v>6.94</v>
          </cell>
          <cell r="G3545">
            <v>10</v>
          </cell>
          <cell r="H3545">
            <v>80</v>
          </cell>
          <cell r="I3545" t="str">
            <v>K10402A</v>
          </cell>
        </row>
        <row r="3546">
          <cell r="A3546" t="str">
            <v>K104040484</v>
          </cell>
          <cell r="B3546" t="str">
            <v xml:space="preserve">LÊ THỊ DIỄM </v>
          </cell>
          <cell r="C3546" t="str">
            <v>MÂN</v>
          </cell>
          <cell r="D3546" t="str">
            <v>K10404A</v>
          </cell>
          <cell r="E3546">
            <v>7.6</v>
          </cell>
          <cell r="F3546">
            <v>8.01</v>
          </cell>
          <cell r="G3546">
            <v>10</v>
          </cell>
          <cell r="H3546">
            <v>80</v>
          </cell>
          <cell r="I3546" t="str">
            <v>K10404A</v>
          </cell>
        </row>
        <row r="3547">
          <cell r="A3547" t="str">
            <v>K104040496</v>
          </cell>
          <cell r="B3547" t="str">
            <v xml:space="preserve">NGUYỄN TRẦN HOÀNG </v>
          </cell>
          <cell r="C3547" t="str">
            <v>NGUYÊN</v>
          </cell>
          <cell r="D3547" t="str">
            <v>K10404A</v>
          </cell>
          <cell r="E3547">
            <v>7.6</v>
          </cell>
          <cell r="F3547">
            <v>7.52</v>
          </cell>
          <cell r="G3547">
            <v>10</v>
          </cell>
          <cell r="H3547">
            <v>80</v>
          </cell>
          <cell r="I3547" t="str">
            <v>K10404A</v>
          </cell>
        </row>
        <row r="3548">
          <cell r="A3548" t="str">
            <v>K104040514</v>
          </cell>
          <cell r="B3548" t="str">
            <v xml:space="preserve">PHẠM DUY </v>
          </cell>
          <cell r="C3548" t="str">
            <v>SƠN</v>
          </cell>
          <cell r="D3548" t="str">
            <v>K10404A</v>
          </cell>
          <cell r="E3548">
            <v>7.6</v>
          </cell>
          <cell r="F3548">
            <v>8.25</v>
          </cell>
          <cell r="G3548">
            <v>10</v>
          </cell>
          <cell r="H3548">
            <v>80</v>
          </cell>
          <cell r="I3548" t="str">
            <v>K10404A</v>
          </cell>
        </row>
        <row r="3549">
          <cell r="A3549" t="str">
            <v>K104050713</v>
          </cell>
          <cell r="B3549" t="str">
            <v xml:space="preserve">NGUYỄN THỊ TUYẾT </v>
          </cell>
          <cell r="C3549" t="str">
            <v>HẠNH</v>
          </cell>
          <cell r="D3549" t="str">
            <v>K10405A</v>
          </cell>
          <cell r="E3549">
            <v>7.6</v>
          </cell>
          <cell r="F3549">
            <v>7.51</v>
          </cell>
          <cell r="G3549">
            <v>10</v>
          </cell>
          <cell r="H3549">
            <v>80</v>
          </cell>
          <cell r="I3549" t="str">
            <v>K10405A</v>
          </cell>
        </row>
        <row r="3550">
          <cell r="A3550" t="str">
            <v>K104050745</v>
          </cell>
          <cell r="B3550" t="str">
            <v xml:space="preserve">NGUYỄN THỊ KIỀU </v>
          </cell>
          <cell r="C3550" t="str">
            <v>MY</v>
          </cell>
          <cell r="D3550" t="str">
            <v>K10405A</v>
          </cell>
          <cell r="E3550">
            <v>7.6</v>
          </cell>
          <cell r="F3550">
            <v>7.29</v>
          </cell>
          <cell r="G3550">
            <v>10</v>
          </cell>
          <cell r="H3550">
            <v>80</v>
          </cell>
          <cell r="I3550" t="str">
            <v>K10405A</v>
          </cell>
        </row>
        <row r="3551">
          <cell r="A3551" t="str">
            <v>K104050797</v>
          </cell>
          <cell r="B3551" t="str">
            <v xml:space="preserve">TRẦN LÊ HUYỀN </v>
          </cell>
          <cell r="C3551" t="str">
            <v>TRANG</v>
          </cell>
          <cell r="D3551" t="str">
            <v>K10405A</v>
          </cell>
          <cell r="E3551">
            <v>7.6</v>
          </cell>
          <cell r="F3551">
            <v>7.33</v>
          </cell>
          <cell r="G3551">
            <v>10</v>
          </cell>
          <cell r="H3551">
            <v>80</v>
          </cell>
          <cell r="I3551" t="str">
            <v>K10405A</v>
          </cell>
        </row>
        <row r="3552">
          <cell r="A3552" t="str">
            <v>K104050807</v>
          </cell>
          <cell r="B3552" t="str">
            <v xml:space="preserve">NGUYỄN TẤN </v>
          </cell>
          <cell r="C3552" t="str">
            <v>TÙNG</v>
          </cell>
          <cell r="D3552" t="str">
            <v>K10405A</v>
          </cell>
          <cell r="E3552">
            <v>7.6</v>
          </cell>
          <cell r="F3552">
            <v>6.95</v>
          </cell>
          <cell r="G3552">
            <v>10</v>
          </cell>
          <cell r="H3552">
            <v>80</v>
          </cell>
          <cell r="I3552" t="str">
            <v>K10405A</v>
          </cell>
        </row>
        <row r="3553">
          <cell r="A3553" t="str">
            <v>K104060944</v>
          </cell>
          <cell r="B3553" t="str">
            <v xml:space="preserve">NGUYỄN THỊ </v>
          </cell>
          <cell r="C3553" t="str">
            <v>DUNG</v>
          </cell>
          <cell r="D3553" t="str">
            <v>K10406</v>
          </cell>
          <cell r="E3553">
            <v>7.6</v>
          </cell>
          <cell r="F3553">
            <v>7.36</v>
          </cell>
          <cell r="G3553">
            <v>10</v>
          </cell>
          <cell r="H3553">
            <v>80</v>
          </cell>
          <cell r="I3553" t="str">
            <v>K10406</v>
          </cell>
        </row>
        <row r="3554">
          <cell r="A3554" t="str">
            <v>K104060963</v>
          </cell>
          <cell r="B3554" t="str">
            <v xml:space="preserve">VÕ ĐỨC </v>
          </cell>
          <cell r="C3554" t="str">
            <v>HUY</v>
          </cell>
          <cell r="D3554" t="str">
            <v>K10406</v>
          </cell>
          <cell r="E3554">
            <v>7.6</v>
          </cell>
          <cell r="F3554">
            <v>7.4</v>
          </cell>
          <cell r="G3554">
            <v>10</v>
          </cell>
          <cell r="H3554">
            <v>80</v>
          </cell>
          <cell r="I3554" t="str">
            <v>K10406</v>
          </cell>
        </row>
        <row r="3555">
          <cell r="A3555" t="str">
            <v>K104060991</v>
          </cell>
          <cell r="B3555" t="str">
            <v xml:space="preserve">VÕ VƯƠNG KIM </v>
          </cell>
          <cell r="C3555" t="str">
            <v>SONG</v>
          </cell>
          <cell r="D3555" t="str">
            <v>K10406</v>
          </cell>
          <cell r="E3555">
            <v>7.6</v>
          </cell>
          <cell r="F3555">
            <v>7.75</v>
          </cell>
          <cell r="G3555">
            <v>10</v>
          </cell>
          <cell r="H3555">
            <v>80</v>
          </cell>
          <cell r="I3555" t="str">
            <v>K10406</v>
          </cell>
        </row>
        <row r="3556">
          <cell r="A3556" t="str">
            <v>K104061009</v>
          </cell>
          <cell r="B3556" t="str">
            <v xml:space="preserve">NGUYỄN THỊ KIM </v>
          </cell>
          <cell r="C3556" t="str">
            <v>TRANG</v>
          </cell>
          <cell r="D3556" t="str">
            <v>K10406</v>
          </cell>
          <cell r="E3556">
            <v>7.6</v>
          </cell>
          <cell r="F3556">
            <v>6.69</v>
          </cell>
          <cell r="G3556">
            <v>10</v>
          </cell>
          <cell r="H3556">
            <v>80</v>
          </cell>
          <cell r="I3556" t="str">
            <v>K10406</v>
          </cell>
        </row>
        <row r="3557">
          <cell r="A3557" t="str">
            <v>K105011296</v>
          </cell>
          <cell r="B3557" t="str">
            <v xml:space="preserve">VŨ THỊ TUYẾT </v>
          </cell>
          <cell r="C3557" t="str">
            <v>HẰNG</v>
          </cell>
          <cell r="D3557" t="str">
            <v>K10501</v>
          </cell>
          <cell r="E3557">
            <v>7.6</v>
          </cell>
          <cell r="F3557">
            <v>7.02</v>
          </cell>
          <cell r="G3557">
            <v>10</v>
          </cell>
          <cell r="H3557">
            <v>80</v>
          </cell>
          <cell r="I3557" t="str">
            <v>K10501</v>
          </cell>
        </row>
        <row r="3558">
          <cell r="A3558" t="str">
            <v>K105011313</v>
          </cell>
          <cell r="B3558" t="str">
            <v xml:space="preserve">LƯU HOÀNG </v>
          </cell>
          <cell r="C3558" t="str">
            <v>LINH</v>
          </cell>
          <cell r="D3558" t="str">
            <v>K10501</v>
          </cell>
          <cell r="E3558">
            <v>7.6</v>
          </cell>
          <cell r="F3558">
            <v>6.75</v>
          </cell>
          <cell r="G3558">
            <v>10</v>
          </cell>
          <cell r="H3558">
            <v>80</v>
          </cell>
          <cell r="I3558" t="str">
            <v>K10501</v>
          </cell>
        </row>
        <row r="3559">
          <cell r="A3559" t="str">
            <v>K105011347</v>
          </cell>
          <cell r="B3559" t="str">
            <v xml:space="preserve">TRẦN THỊ PHƯƠNG </v>
          </cell>
          <cell r="C3559" t="str">
            <v>THẢO</v>
          </cell>
          <cell r="D3559" t="str">
            <v>K10501</v>
          </cell>
          <cell r="E3559">
            <v>7.6</v>
          </cell>
          <cell r="F3559">
            <v>7.28</v>
          </cell>
          <cell r="G3559">
            <v>10</v>
          </cell>
          <cell r="H3559">
            <v>80</v>
          </cell>
          <cell r="I3559" t="str">
            <v>K10501</v>
          </cell>
        </row>
        <row r="3560">
          <cell r="A3560" t="str">
            <v>K105021436</v>
          </cell>
          <cell r="B3560" t="str">
            <v xml:space="preserve">VŨ THỊ PHƯƠNG </v>
          </cell>
          <cell r="C3560" t="str">
            <v>THẢO</v>
          </cell>
          <cell r="D3560" t="str">
            <v>K10502</v>
          </cell>
          <cell r="E3560">
            <v>7.6</v>
          </cell>
          <cell r="F3560">
            <v>7.55</v>
          </cell>
          <cell r="G3560">
            <v>10</v>
          </cell>
          <cell r="H3560">
            <v>80</v>
          </cell>
          <cell r="I3560" t="str">
            <v>K10502</v>
          </cell>
        </row>
        <row r="3561">
          <cell r="A3561" t="str">
            <v>K105021466</v>
          </cell>
          <cell r="B3561" t="str">
            <v xml:space="preserve">BÙI THỊ THANH </v>
          </cell>
          <cell r="C3561" t="str">
            <v>XUÂN</v>
          </cell>
          <cell r="D3561" t="str">
            <v>K10502</v>
          </cell>
          <cell r="E3561">
            <v>7.6</v>
          </cell>
          <cell r="F3561">
            <v>7.27</v>
          </cell>
          <cell r="G3561">
            <v>10</v>
          </cell>
          <cell r="H3561">
            <v>80</v>
          </cell>
          <cell r="I3561" t="str">
            <v>K10502</v>
          </cell>
        </row>
        <row r="3562">
          <cell r="A3562" t="str">
            <v>K124020362</v>
          </cell>
          <cell r="B3562" t="str">
            <v xml:space="preserve">LÊ VŨ BÍCH </v>
          </cell>
          <cell r="C3562" t="str">
            <v>NHƯ</v>
          </cell>
          <cell r="D3562" t="str">
            <v>K12402</v>
          </cell>
          <cell r="E3562">
            <v>7.6</v>
          </cell>
          <cell r="F3562">
            <v>7.15</v>
          </cell>
          <cell r="G3562">
            <v>20</v>
          </cell>
          <cell r="H3562">
            <v>62</v>
          </cell>
          <cell r="I3562" t="str">
            <v>K12402B</v>
          </cell>
        </row>
        <row r="3563">
          <cell r="A3563" t="str">
            <v>K114040579</v>
          </cell>
          <cell r="B3563" t="str">
            <v xml:space="preserve">NGUYỄN THỊ BẢO </v>
          </cell>
          <cell r="C3563" t="str">
            <v>TRÂN</v>
          </cell>
          <cell r="D3563" t="str">
            <v>K11404T</v>
          </cell>
          <cell r="E3563">
            <v>7.59</v>
          </cell>
          <cell r="F3563">
            <v>7.93</v>
          </cell>
          <cell r="G3563">
            <v>17</v>
          </cell>
          <cell r="H3563">
            <v>92</v>
          </cell>
          <cell r="I3563" t="str">
            <v>K11404T</v>
          </cell>
        </row>
        <row r="3564">
          <cell r="A3564" t="str">
            <v>K114040701</v>
          </cell>
          <cell r="B3564" t="str">
            <v xml:space="preserve">NGUYỄN THÙY YẾN </v>
          </cell>
          <cell r="C3564" t="str">
            <v>TRINH</v>
          </cell>
          <cell r="D3564" t="str">
            <v>K11404T</v>
          </cell>
          <cell r="E3564">
            <v>7.59</v>
          </cell>
          <cell r="F3564">
            <v>7.74</v>
          </cell>
          <cell r="G3564">
            <v>17</v>
          </cell>
          <cell r="H3564">
            <v>87</v>
          </cell>
          <cell r="I3564" t="str">
            <v>K11404T</v>
          </cell>
        </row>
        <row r="3565">
          <cell r="A3565" t="str">
            <v>K114040582</v>
          </cell>
          <cell r="B3565" t="str">
            <v xml:space="preserve">ĐỖ NGUYỄN THANH </v>
          </cell>
          <cell r="C3565" t="str">
            <v>TRÚC</v>
          </cell>
          <cell r="D3565" t="str">
            <v>K11404T</v>
          </cell>
          <cell r="E3565">
            <v>7.59</v>
          </cell>
          <cell r="F3565">
            <v>8.0399999999999991</v>
          </cell>
          <cell r="G3565">
            <v>17</v>
          </cell>
          <cell r="H3565">
            <v>85</v>
          </cell>
          <cell r="I3565" t="str">
            <v>K11404T</v>
          </cell>
        </row>
        <row r="3566">
          <cell r="A3566" t="str">
            <v>K135011280</v>
          </cell>
          <cell r="B3566" t="str">
            <v xml:space="preserve">PHÙNG THỊ TUYẾT </v>
          </cell>
          <cell r="C3566" t="str">
            <v>XUÂN</v>
          </cell>
          <cell r="D3566" t="str">
            <v>K13504T</v>
          </cell>
          <cell r="E3566">
            <v>7.59</v>
          </cell>
          <cell r="F3566">
            <v>7.86</v>
          </cell>
          <cell r="G3566">
            <v>17</v>
          </cell>
          <cell r="H3566">
            <v>61</v>
          </cell>
          <cell r="I3566" t="str">
            <v>K13504T</v>
          </cell>
        </row>
        <row r="3567">
          <cell r="A3567" t="str">
            <v>K124020381</v>
          </cell>
          <cell r="B3567" t="str">
            <v xml:space="preserve">NGUYỄN THỊ THANH </v>
          </cell>
          <cell r="C3567" t="str">
            <v>THẢO</v>
          </cell>
          <cell r="D3567" t="str">
            <v>K12402</v>
          </cell>
          <cell r="E3567">
            <v>7.58</v>
          </cell>
          <cell r="F3567">
            <v>6.55</v>
          </cell>
          <cell r="G3567">
            <v>20</v>
          </cell>
          <cell r="H3567">
            <v>82</v>
          </cell>
          <cell r="I3567" t="str">
            <v>K12402B</v>
          </cell>
        </row>
        <row r="3568">
          <cell r="A3568" t="str">
            <v>K105031498</v>
          </cell>
          <cell r="B3568" t="str">
            <v xml:space="preserve">LƯƠNG THỊ THÙY </v>
          </cell>
          <cell r="C3568" t="str">
            <v>LINH</v>
          </cell>
          <cell r="D3568" t="str">
            <v>K10503</v>
          </cell>
          <cell r="E3568">
            <v>7.58</v>
          </cell>
          <cell r="F3568">
            <v>6.59</v>
          </cell>
          <cell r="G3568">
            <v>13</v>
          </cell>
          <cell r="H3568">
            <v>80</v>
          </cell>
          <cell r="I3568" t="str">
            <v>K10503</v>
          </cell>
        </row>
        <row r="3569">
          <cell r="A3569" t="str">
            <v>K125011706</v>
          </cell>
          <cell r="B3569" t="str">
            <v xml:space="preserve">NGUYỄN HỒNG </v>
          </cell>
          <cell r="C3569" t="str">
            <v>PHƯƠNG</v>
          </cell>
          <cell r="D3569" t="str">
            <v>K12504T</v>
          </cell>
          <cell r="E3569">
            <v>7.56</v>
          </cell>
          <cell r="F3569">
            <v>7.48</v>
          </cell>
          <cell r="G3569">
            <v>26</v>
          </cell>
          <cell r="H3569">
            <v>82</v>
          </cell>
          <cell r="I3569" t="str">
            <v>K12504T</v>
          </cell>
        </row>
        <row r="3570">
          <cell r="A3570" t="str">
            <v>K135021341</v>
          </cell>
          <cell r="B3570" t="str">
            <v xml:space="preserve">PHAN THỊ MỸ </v>
          </cell>
          <cell r="C3570" t="str">
            <v>LOAN</v>
          </cell>
          <cell r="D3570" t="str">
            <v>K13504T</v>
          </cell>
          <cell r="E3570">
            <v>7.56</v>
          </cell>
          <cell r="F3570">
            <v>7.69</v>
          </cell>
          <cell r="G3570">
            <v>17</v>
          </cell>
          <cell r="H3570">
            <v>77</v>
          </cell>
          <cell r="I3570" t="str">
            <v>K13504T</v>
          </cell>
        </row>
        <row r="3571">
          <cell r="A3571" t="str">
            <v>K124020324</v>
          </cell>
          <cell r="B3571" t="str">
            <v xml:space="preserve">BÙI HẰNG BÍCH </v>
          </cell>
          <cell r="C3571" t="str">
            <v>KHÊ</v>
          </cell>
          <cell r="D3571" t="str">
            <v>K12402</v>
          </cell>
          <cell r="E3571">
            <v>7.56</v>
          </cell>
          <cell r="F3571">
            <v>6.78</v>
          </cell>
          <cell r="G3571">
            <v>24</v>
          </cell>
          <cell r="H3571">
            <v>0</v>
          </cell>
          <cell r="I3571" t="str">
            <v>K12402B</v>
          </cell>
        </row>
        <row r="3572">
          <cell r="A3572" t="str">
            <v>K124010121</v>
          </cell>
          <cell r="B3572" t="str">
            <v xml:space="preserve">HOÀNG </v>
          </cell>
          <cell r="C3572" t="str">
            <v>VIỄN</v>
          </cell>
          <cell r="D3572" t="str">
            <v>K12401</v>
          </cell>
          <cell r="E3572">
            <v>7.55</v>
          </cell>
          <cell r="F3572">
            <v>6.63</v>
          </cell>
          <cell r="G3572">
            <v>20</v>
          </cell>
          <cell r="H3572">
            <v>92</v>
          </cell>
          <cell r="I3572" t="str">
            <v>K12401</v>
          </cell>
        </row>
        <row r="3573">
          <cell r="A3573" t="str">
            <v>K114010032</v>
          </cell>
          <cell r="B3573" t="str">
            <v xml:space="preserve">NGUYỄN THỊ </v>
          </cell>
          <cell r="C3573" t="str">
            <v>LEN</v>
          </cell>
          <cell r="D3573" t="str">
            <v>K11401T</v>
          </cell>
          <cell r="E3573">
            <v>7.55</v>
          </cell>
          <cell r="F3573">
            <v>7.7</v>
          </cell>
          <cell r="G3573">
            <v>21</v>
          </cell>
          <cell r="H3573">
            <v>87</v>
          </cell>
          <cell r="I3573" t="str">
            <v>K11401T</v>
          </cell>
        </row>
        <row r="3574">
          <cell r="A3574" t="str">
            <v>K135031480</v>
          </cell>
          <cell r="B3574" t="str">
            <v xml:space="preserve">NGUYỄN THỊ MINH </v>
          </cell>
          <cell r="C3574" t="str">
            <v>LỢI</v>
          </cell>
          <cell r="D3574" t="str">
            <v>K13504T</v>
          </cell>
          <cell r="E3574">
            <v>7.55</v>
          </cell>
          <cell r="F3574">
            <v>7.74</v>
          </cell>
          <cell r="G3574">
            <v>19</v>
          </cell>
          <cell r="H3574">
            <v>82</v>
          </cell>
          <cell r="I3574" t="str">
            <v>K13504T</v>
          </cell>
        </row>
        <row r="3575">
          <cell r="A3575" t="str">
            <v>K104010097</v>
          </cell>
          <cell r="B3575" t="str">
            <v xml:space="preserve">LÊ THỊ YẾN </v>
          </cell>
          <cell r="C3575" t="str">
            <v>VÂN</v>
          </cell>
          <cell r="D3575" t="str">
            <v>K10401</v>
          </cell>
          <cell r="E3575">
            <v>7.55</v>
          </cell>
          <cell r="F3575">
            <v>7.31</v>
          </cell>
          <cell r="G3575">
            <v>14</v>
          </cell>
          <cell r="H3575">
            <v>80</v>
          </cell>
          <cell r="I3575" t="str">
            <v>K10401</v>
          </cell>
        </row>
        <row r="3576">
          <cell r="A3576" t="str">
            <v>K104030396</v>
          </cell>
          <cell r="B3576" t="str">
            <v xml:space="preserve">HUỲNH DUY </v>
          </cell>
          <cell r="C3576" t="str">
            <v>PHƯƠNG</v>
          </cell>
          <cell r="D3576" t="str">
            <v>K10403</v>
          </cell>
          <cell r="E3576">
            <v>7.55</v>
          </cell>
          <cell r="F3576">
            <v>6.28</v>
          </cell>
          <cell r="G3576">
            <v>13</v>
          </cell>
          <cell r="H3576">
            <v>80</v>
          </cell>
          <cell r="I3576" t="str">
            <v>K10403</v>
          </cell>
        </row>
        <row r="3577">
          <cell r="A3577" t="str">
            <v>K104010083</v>
          </cell>
          <cell r="B3577" t="str">
            <v xml:space="preserve">MAI THIÊN </v>
          </cell>
          <cell r="C3577" t="str">
            <v>TRANG</v>
          </cell>
          <cell r="D3577" t="str">
            <v>K10401</v>
          </cell>
          <cell r="E3577">
            <v>7.55</v>
          </cell>
          <cell r="F3577">
            <v>6.34</v>
          </cell>
          <cell r="G3577">
            <v>10</v>
          </cell>
          <cell r="H3577">
            <v>80</v>
          </cell>
          <cell r="I3577" t="str">
            <v>K10401</v>
          </cell>
        </row>
        <row r="3578">
          <cell r="A3578" t="str">
            <v>K104010095</v>
          </cell>
          <cell r="B3578" t="str">
            <v xml:space="preserve">NGUYỄN THỊ ÁNH </v>
          </cell>
          <cell r="C3578" t="str">
            <v>TUYẾT</v>
          </cell>
          <cell r="D3578" t="str">
            <v>K10401</v>
          </cell>
          <cell r="E3578">
            <v>7.55</v>
          </cell>
          <cell r="F3578">
            <v>7.41</v>
          </cell>
          <cell r="G3578">
            <v>10</v>
          </cell>
          <cell r="H3578">
            <v>80</v>
          </cell>
          <cell r="I3578" t="str">
            <v>K10401</v>
          </cell>
        </row>
        <row r="3579">
          <cell r="A3579" t="str">
            <v>K104020120</v>
          </cell>
          <cell r="B3579" t="str">
            <v xml:space="preserve">TRẦN ĐẠI </v>
          </cell>
          <cell r="C3579" t="str">
            <v>DƯƠNG</v>
          </cell>
          <cell r="D3579" t="str">
            <v>K10402</v>
          </cell>
          <cell r="E3579">
            <v>7.55</v>
          </cell>
          <cell r="F3579">
            <v>7.53</v>
          </cell>
          <cell r="G3579">
            <v>10</v>
          </cell>
          <cell r="H3579">
            <v>80</v>
          </cell>
          <cell r="I3579" t="str">
            <v>K10402A</v>
          </cell>
        </row>
        <row r="3580">
          <cell r="A3580" t="str">
            <v>K104020155</v>
          </cell>
          <cell r="B3580" t="str">
            <v xml:space="preserve">NGUYỄN HỮU </v>
          </cell>
          <cell r="C3580" t="str">
            <v>LỢI</v>
          </cell>
          <cell r="D3580" t="str">
            <v>K10402</v>
          </cell>
          <cell r="E3580">
            <v>7.55</v>
          </cell>
          <cell r="F3580">
            <v>7.33</v>
          </cell>
          <cell r="G3580">
            <v>10</v>
          </cell>
          <cell r="H3580">
            <v>80</v>
          </cell>
          <cell r="I3580" t="str">
            <v>K10402A</v>
          </cell>
        </row>
        <row r="3581">
          <cell r="A3581" t="str">
            <v>K104020168</v>
          </cell>
          <cell r="B3581" t="str">
            <v xml:space="preserve">LÊ THỊ </v>
          </cell>
          <cell r="C3581" t="str">
            <v>NHIÊN</v>
          </cell>
          <cell r="D3581" t="str">
            <v>K10402</v>
          </cell>
          <cell r="E3581">
            <v>7.55</v>
          </cell>
          <cell r="F3581">
            <v>7.24</v>
          </cell>
          <cell r="G3581">
            <v>10</v>
          </cell>
          <cell r="H3581">
            <v>80</v>
          </cell>
          <cell r="I3581" t="str">
            <v>K10402A</v>
          </cell>
        </row>
        <row r="3582">
          <cell r="A3582" t="str">
            <v>K104020199</v>
          </cell>
          <cell r="B3582" t="str">
            <v xml:space="preserve">NGUYỄN THỊ ANH </v>
          </cell>
          <cell r="C3582" t="str">
            <v>THƯ</v>
          </cell>
          <cell r="D3582" t="str">
            <v>K10402</v>
          </cell>
          <cell r="E3582">
            <v>7.55</v>
          </cell>
          <cell r="F3582">
            <v>7.84</v>
          </cell>
          <cell r="G3582">
            <v>10</v>
          </cell>
          <cell r="H3582">
            <v>80</v>
          </cell>
          <cell r="I3582" t="str">
            <v>K10402A</v>
          </cell>
        </row>
        <row r="3583">
          <cell r="A3583" t="str">
            <v>K104020271</v>
          </cell>
          <cell r="B3583" t="str">
            <v xml:space="preserve">LÊ THỊ </v>
          </cell>
          <cell r="C3583" t="str">
            <v>LIÊN</v>
          </cell>
          <cell r="D3583" t="str">
            <v>K10402</v>
          </cell>
          <cell r="E3583">
            <v>7.55</v>
          </cell>
          <cell r="F3583">
            <v>7.63</v>
          </cell>
          <cell r="G3583">
            <v>10</v>
          </cell>
          <cell r="H3583">
            <v>80</v>
          </cell>
          <cell r="I3583" t="str">
            <v>K10402B</v>
          </cell>
        </row>
        <row r="3584">
          <cell r="A3584" t="str">
            <v>K104020315</v>
          </cell>
          <cell r="B3584" t="str">
            <v xml:space="preserve">VY QUỐC </v>
          </cell>
          <cell r="C3584" t="str">
            <v>THƯƠNG</v>
          </cell>
          <cell r="D3584" t="str">
            <v>K10402</v>
          </cell>
          <cell r="E3584">
            <v>7.55</v>
          </cell>
          <cell r="F3584">
            <v>7.27</v>
          </cell>
          <cell r="G3584">
            <v>10</v>
          </cell>
          <cell r="H3584">
            <v>80</v>
          </cell>
          <cell r="I3584" t="str">
            <v>K10402B</v>
          </cell>
        </row>
        <row r="3585">
          <cell r="A3585" t="str">
            <v>K104040440</v>
          </cell>
          <cell r="B3585" t="str">
            <v xml:space="preserve">HOÀNG THỊ NGỌC </v>
          </cell>
          <cell r="C3585" t="str">
            <v>ANH</v>
          </cell>
          <cell r="D3585" t="str">
            <v>K10404A</v>
          </cell>
          <cell r="E3585">
            <v>7.55</v>
          </cell>
          <cell r="F3585">
            <v>7.89</v>
          </cell>
          <cell r="G3585">
            <v>10</v>
          </cell>
          <cell r="H3585">
            <v>80</v>
          </cell>
          <cell r="I3585" t="str">
            <v>K10404A</v>
          </cell>
        </row>
        <row r="3586">
          <cell r="A3586" t="str">
            <v>K104040501</v>
          </cell>
          <cell r="B3586" t="str">
            <v xml:space="preserve">NGUYỄN THỊ NGỌC </v>
          </cell>
          <cell r="C3586" t="str">
            <v>NHI</v>
          </cell>
          <cell r="D3586" t="str">
            <v>K10404A</v>
          </cell>
          <cell r="E3586">
            <v>7.55</v>
          </cell>
          <cell r="F3586">
            <v>7.68</v>
          </cell>
          <cell r="G3586">
            <v>10</v>
          </cell>
          <cell r="H3586">
            <v>80</v>
          </cell>
          <cell r="I3586" t="str">
            <v>K10404A</v>
          </cell>
        </row>
        <row r="3587">
          <cell r="A3587" t="str">
            <v>K104040528</v>
          </cell>
          <cell r="B3587" t="str">
            <v xml:space="preserve">NGUYỄN ĐỨC </v>
          </cell>
          <cell r="C3587" t="str">
            <v>THỊNH</v>
          </cell>
          <cell r="D3587" t="str">
            <v>K10404A</v>
          </cell>
          <cell r="E3587">
            <v>7.55</v>
          </cell>
          <cell r="F3587">
            <v>8.0299999999999994</v>
          </cell>
          <cell r="G3587">
            <v>10</v>
          </cell>
          <cell r="H3587">
            <v>80</v>
          </cell>
          <cell r="I3587" t="str">
            <v>K10404A</v>
          </cell>
        </row>
        <row r="3588">
          <cell r="A3588" t="str">
            <v>K104040550</v>
          </cell>
          <cell r="B3588" t="str">
            <v xml:space="preserve">NGUYỄN DƯƠNG THANH </v>
          </cell>
          <cell r="C3588" t="str">
            <v>TUYỀN</v>
          </cell>
          <cell r="D3588" t="str">
            <v>K10404A</v>
          </cell>
          <cell r="E3588">
            <v>7.55</v>
          </cell>
          <cell r="F3588">
            <v>7.92</v>
          </cell>
          <cell r="G3588">
            <v>10</v>
          </cell>
          <cell r="H3588">
            <v>80</v>
          </cell>
          <cell r="I3588" t="str">
            <v>K10404A</v>
          </cell>
        </row>
        <row r="3589">
          <cell r="A3589" t="str">
            <v>K104040551</v>
          </cell>
          <cell r="B3589" t="str">
            <v xml:space="preserve">NGUYỄN THỊ THANH </v>
          </cell>
          <cell r="C3589" t="str">
            <v>TUYỀN</v>
          </cell>
          <cell r="D3589" t="str">
            <v>K10404A</v>
          </cell>
          <cell r="E3589">
            <v>7.55</v>
          </cell>
          <cell r="F3589">
            <v>8.07</v>
          </cell>
          <cell r="G3589">
            <v>10</v>
          </cell>
          <cell r="H3589">
            <v>80</v>
          </cell>
          <cell r="I3589" t="str">
            <v>K10404A</v>
          </cell>
        </row>
        <row r="3590">
          <cell r="A3590" t="str">
            <v>K104040559</v>
          </cell>
          <cell r="B3590" t="str">
            <v xml:space="preserve">ĐẶNG THỊ KIM </v>
          </cell>
          <cell r="C3590" t="str">
            <v>YẾN</v>
          </cell>
          <cell r="D3590" t="str">
            <v>K10404A</v>
          </cell>
          <cell r="E3590">
            <v>7.55</v>
          </cell>
          <cell r="F3590">
            <v>8.42</v>
          </cell>
          <cell r="G3590">
            <v>10</v>
          </cell>
          <cell r="H3590">
            <v>80</v>
          </cell>
          <cell r="I3590" t="str">
            <v>K10404A</v>
          </cell>
        </row>
        <row r="3591">
          <cell r="A3591" t="str">
            <v>K104040595</v>
          </cell>
          <cell r="B3591" t="str">
            <v xml:space="preserve">ĐOÀN HUỲNH DIỆU </v>
          </cell>
          <cell r="C3591" t="str">
            <v>HƯƠNG</v>
          </cell>
          <cell r="D3591" t="str">
            <v>K10404A</v>
          </cell>
          <cell r="E3591">
            <v>7.55</v>
          </cell>
          <cell r="F3591">
            <v>7.55</v>
          </cell>
          <cell r="G3591">
            <v>10</v>
          </cell>
          <cell r="H3591">
            <v>80</v>
          </cell>
          <cell r="I3591" t="str">
            <v>K10404B</v>
          </cell>
        </row>
        <row r="3592">
          <cell r="A3592" t="str">
            <v>K104040597</v>
          </cell>
          <cell r="B3592" t="str">
            <v xml:space="preserve">NGUYỄN VĂN </v>
          </cell>
          <cell r="C3592" t="str">
            <v>HỮU</v>
          </cell>
          <cell r="D3592" t="str">
            <v>K10404A</v>
          </cell>
          <cell r="E3592">
            <v>7.55</v>
          </cell>
          <cell r="F3592">
            <v>7.62</v>
          </cell>
          <cell r="G3592">
            <v>10</v>
          </cell>
          <cell r="H3592">
            <v>80</v>
          </cell>
          <cell r="I3592" t="str">
            <v>K10404B</v>
          </cell>
        </row>
        <row r="3593">
          <cell r="A3593" t="str">
            <v>K104040600</v>
          </cell>
          <cell r="B3593" t="str">
            <v xml:space="preserve">ĐỖ THỊ TƯỜNG </v>
          </cell>
          <cell r="C3593" t="str">
            <v>KHÁNH</v>
          </cell>
          <cell r="D3593" t="str">
            <v>K10404A</v>
          </cell>
          <cell r="E3593">
            <v>7.55</v>
          </cell>
          <cell r="F3593">
            <v>7.41</v>
          </cell>
          <cell r="G3593">
            <v>10</v>
          </cell>
          <cell r="H3593">
            <v>80</v>
          </cell>
          <cell r="I3593" t="str">
            <v>K10404B</v>
          </cell>
        </row>
        <row r="3594">
          <cell r="A3594" t="str">
            <v>K104040602</v>
          </cell>
          <cell r="B3594" t="str">
            <v xml:space="preserve">NGUYỄN THỊ PHƯỚC </v>
          </cell>
          <cell r="C3594" t="str">
            <v>LÀNH</v>
          </cell>
          <cell r="D3594" t="str">
            <v>K10404A</v>
          </cell>
          <cell r="E3594">
            <v>7.55</v>
          </cell>
          <cell r="F3594">
            <v>7.47</v>
          </cell>
          <cell r="G3594">
            <v>10</v>
          </cell>
          <cell r="H3594">
            <v>80</v>
          </cell>
          <cell r="I3594" t="str">
            <v>K10404B</v>
          </cell>
        </row>
        <row r="3595">
          <cell r="A3595" t="str">
            <v>K104040625</v>
          </cell>
          <cell r="B3595" t="str">
            <v xml:space="preserve">PHẠM THỊ KIM </v>
          </cell>
          <cell r="C3595" t="str">
            <v>NHI</v>
          </cell>
          <cell r="D3595" t="str">
            <v>K10404A</v>
          </cell>
          <cell r="E3595">
            <v>7.55</v>
          </cell>
          <cell r="F3595">
            <v>7.47</v>
          </cell>
          <cell r="G3595">
            <v>10</v>
          </cell>
          <cell r="H3595">
            <v>80</v>
          </cell>
          <cell r="I3595" t="str">
            <v>K10404B</v>
          </cell>
        </row>
        <row r="3596">
          <cell r="A3596" t="str">
            <v>K104041673</v>
          </cell>
          <cell r="B3596" t="str">
            <v xml:space="preserve">VÕ QUANG </v>
          </cell>
          <cell r="C3596" t="str">
            <v>TRÍ</v>
          </cell>
          <cell r="D3596" t="str">
            <v>K10404A</v>
          </cell>
          <cell r="E3596">
            <v>7.55</v>
          </cell>
          <cell r="F3596">
            <v>7.08</v>
          </cell>
          <cell r="G3596">
            <v>10</v>
          </cell>
          <cell r="H3596">
            <v>80</v>
          </cell>
          <cell r="I3596" t="str">
            <v>K10404A</v>
          </cell>
        </row>
        <row r="3597">
          <cell r="A3597" t="str">
            <v>K104050728</v>
          </cell>
          <cell r="B3597" t="str">
            <v xml:space="preserve">LÊ MINH </v>
          </cell>
          <cell r="C3597" t="str">
            <v>KHOA</v>
          </cell>
          <cell r="D3597" t="str">
            <v>K10405A</v>
          </cell>
          <cell r="E3597">
            <v>7.55</v>
          </cell>
          <cell r="F3597">
            <v>7.56</v>
          </cell>
          <cell r="G3597">
            <v>10</v>
          </cell>
          <cell r="H3597">
            <v>80</v>
          </cell>
          <cell r="I3597" t="str">
            <v>K10405A</v>
          </cell>
        </row>
        <row r="3598">
          <cell r="A3598" t="str">
            <v>K104050740</v>
          </cell>
          <cell r="B3598" t="str">
            <v xml:space="preserve">HOÀNG THỊ THỤC </v>
          </cell>
          <cell r="C3598" t="str">
            <v>MAI</v>
          </cell>
          <cell r="D3598" t="str">
            <v>K10405A</v>
          </cell>
          <cell r="E3598">
            <v>7.55</v>
          </cell>
          <cell r="F3598">
            <v>7.63</v>
          </cell>
          <cell r="G3598">
            <v>10</v>
          </cell>
          <cell r="H3598">
            <v>80</v>
          </cell>
          <cell r="I3598" t="str">
            <v>K10405A</v>
          </cell>
        </row>
        <row r="3599">
          <cell r="A3599" t="str">
            <v>K104050783</v>
          </cell>
          <cell r="B3599" t="str">
            <v xml:space="preserve">BÙI THỊ </v>
          </cell>
          <cell r="C3599" t="str">
            <v>THẮNG</v>
          </cell>
          <cell r="D3599" t="str">
            <v>K10405A</v>
          </cell>
          <cell r="E3599">
            <v>7.55</v>
          </cell>
          <cell r="F3599">
            <v>7.11</v>
          </cell>
          <cell r="G3599">
            <v>10</v>
          </cell>
          <cell r="H3599">
            <v>80</v>
          </cell>
          <cell r="I3599" t="str">
            <v>K10405A</v>
          </cell>
        </row>
        <row r="3600">
          <cell r="A3600" t="str">
            <v>K104050788</v>
          </cell>
          <cell r="B3600" t="str">
            <v xml:space="preserve">LÊ THỊ THU </v>
          </cell>
          <cell r="C3600" t="str">
            <v>THUỲ</v>
          </cell>
          <cell r="D3600" t="str">
            <v>K10405A</v>
          </cell>
          <cell r="E3600">
            <v>7.55</v>
          </cell>
          <cell r="F3600">
            <v>7.19</v>
          </cell>
          <cell r="G3600">
            <v>10</v>
          </cell>
          <cell r="H3600">
            <v>80</v>
          </cell>
          <cell r="I3600" t="str">
            <v>K10405A</v>
          </cell>
        </row>
        <row r="3601">
          <cell r="A3601" t="str">
            <v>K104050794</v>
          </cell>
          <cell r="B3601" t="str">
            <v xml:space="preserve">NGUYỄN NGỌC THỦY </v>
          </cell>
          <cell r="C3601" t="str">
            <v>TIÊN</v>
          </cell>
          <cell r="D3601" t="str">
            <v>K10405A</v>
          </cell>
          <cell r="E3601">
            <v>7.55</v>
          </cell>
          <cell r="F3601">
            <v>6.8</v>
          </cell>
          <cell r="G3601">
            <v>10</v>
          </cell>
          <cell r="H3601">
            <v>80</v>
          </cell>
          <cell r="I3601" t="str">
            <v>K10405A</v>
          </cell>
        </row>
        <row r="3602">
          <cell r="A3602" t="str">
            <v>K104050831</v>
          </cell>
          <cell r="B3602" t="str">
            <v xml:space="preserve">LÊ HẢI </v>
          </cell>
          <cell r="C3602" t="str">
            <v>DƯƠNG</v>
          </cell>
          <cell r="D3602" t="str">
            <v>K10405A</v>
          </cell>
          <cell r="E3602">
            <v>7.55</v>
          </cell>
          <cell r="F3602">
            <v>7.22</v>
          </cell>
          <cell r="G3602">
            <v>10</v>
          </cell>
          <cell r="H3602">
            <v>80</v>
          </cell>
          <cell r="I3602" t="str">
            <v>K10405B</v>
          </cell>
        </row>
        <row r="3603">
          <cell r="A3603" t="str">
            <v>K104050868</v>
          </cell>
          <cell r="B3603" t="str">
            <v xml:space="preserve">NGÔ THỊ </v>
          </cell>
          <cell r="C3603" t="str">
            <v>NGA</v>
          </cell>
          <cell r="D3603" t="str">
            <v>K10405A</v>
          </cell>
          <cell r="E3603">
            <v>7.55</v>
          </cell>
          <cell r="F3603">
            <v>7.39</v>
          </cell>
          <cell r="G3603">
            <v>10</v>
          </cell>
          <cell r="H3603">
            <v>80</v>
          </cell>
          <cell r="I3603" t="str">
            <v>K10405B</v>
          </cell>
        </row>
        <row r="3604">
          <cell r="A3604" t="str">
            <v>K104050871</v>
          </cell>
          <cell r="B3604" t="str">
            <v xml:space="preserve">LÊ PHẠM BẢO </v>
          </cell>
          <cell r="C3604" t="str">
            <v>NGỌC</v>
          </cell>
          <cell r="D3604" t="str">
            <v>K10405A</v>
          </cell>
          <cell r="E3604">
            <v>7.55</v>
          </cell>
          <cell r="F3604">
            <v>7.31</v>
          </cell>
          <cell r="G3604">
            <v>10</v>
          </cell>
          <cell r="H3604">
            <v>80</v>
          </cell>
          <cell r="I3604" t="str">
            <v>K10405B</v>
          </cell>
        </row>
        <row r="3605">
          <cell r="A3605" t="str">
            <v>K104050886</v>
          </cell>
          <cell r="B3605" t="str">
            <v xml:space="preserve">ĐẬU MINH </v>
          </cell>
          <cell r="C3605" t="str">
            <v>PHƯƠNG</v>
          </cell>
          <cell r="D3605" t="str">
            <v>K10405A</v>
          </cell>
          <cell r="E3605">
            <v>7.55</v>
          </cell>
          <cell r="F3605">
            <v>7.67</v>
          </cell>
          <cell r="G3605">
            <v>10</v>
          </cell>
          <cell r="H3605">
            <v>80</v>
          </cell>
          <cell r="I3605" t="str">
            <v>K10405B</v>
          </cell>
        </row>
        <row r="3606">
          <cell r="A3606" t="str">
            <v>K104050922</v>
          </cell>
          <cell r="B3606" t="str">
            <v xml:space="preserve">HUỲNH NGỌC </v>
          </cell>
          <cell r="C3606" t="str">
            <v>TRUNG</v>
          </cell>
          <cell r="D3606" t="str">
            <v>K10405A</v>
          </cell>
          <cell r="E3606">
            <v>7.55</v>
          </cell>
          <cell r="F3606">
            <v>7.35</v>
          </cell>
          <cell r="G3606">
            <v>10</v>
          </cell>
          <cell r="H3606">
            <v>80</v>
          </cell>
          <cell r="I3606" t="str">
            <v>K10405B</v>
          </cell>
        </row>
        <row r="3607">
          <cell r="A3607" t="str">
            <v>K104071111</v>
          </cell>
          <cell r="B3607" t="str">
            <v xml:space="preserve">VÕ VĂN </v>
          </cell>
          <cell r="C3607" t="str">
            <v>SANH</v>
          </cell>
          <cell r="D3607" t="str">
            <v>K10407A</v>
          </cell>
          <cell r="E3607">
            <v>7.55</v>
          </cell>
          <cell r="F3607">
            <v>6.57</v>
          </cell>
          <cell r="G3607">
            <v>10</v>
          </cell>
          <cell r="H3607">
            <v>80</v>
          </cell>
          <cell r="I3607" t="str">
            <v>K10407A</v>
          </cell>
        </row>
        <row r="3608">
          <cell r="A3608" t="str">
            <v>K105011293</v>
          </cell>
          <cell r="B3608" t="str">
            <v xml:space="preserve">ĐẶNG THỊ VIỆT </v>
          </cell>
          <cell r="C3608" t="str">
            <v>HÀ</v>
          </cell>
          <cell r="D3608" t="str">
            <v>K10501</v>
          </cell>
          <cell r="E3608">
            <v>7.55</v>
          </cell>
          <cell r="F3608">
            <v>7.52</v>
          </cell>
          <cell r="G3608">
            <v>10</v>
          </cell>
          <cell r="H3608">
            <v>80</v>
          </cell>
          <cell r="I3608" t="str">
            <v>K10501</v>
          </cell>
        </row>
        <row r="3609">
          <cell r="A3609" t="str">
            <v>K105011311</v>
          </cell>
          <cell r="B3609" t="str">
            <v xml:space="preserve">TRẦN THỊ </v>
          </cell>
          <cell r="C3609" t="str">
            <v>LỆ</v>
          </cell>
          <cell r="D3609" t="str">
            <v>K10501</v>
          </cell>
          <cell r="E3609">
            <v>7.55</v>
          </cell>
          <cell r="F3609">
            <v>7.41</v>
          </cell>
          <cell r="G3609">
            <v>10</v>
          </cell>
          <cell r="H3609">
            <v>80</v>
          </cell>
          <cell r="I3609" t="str">
            <v>K10501</v>
          </cell>
        </row>
        <row r="3610">
          <cell r="A3610" t="str">
            <v>K105011314</v>
          </cell>
          <cell r="B3610" t="str">
            <v xml:space="preserve">HÀ MINH </v>
          </cell>
          <cell r="C3610" t="str">
            <v>LONG</v>
          </cell>
          <cell r="D3610" t="str">
            <v>K10501</v>
          </cell>
          <cell r="E3610">
            <v>7.55</v>
          </cell>
          <cell r="F3610">
            <v>7.29</v>
          </cell>
          <cell r="G3610">
            <v>10</v>
          </cell>
          <cell r="H3610">
            <v>80</v>
          </cell>
          <cell r="I3610" t="str">
            <v>K10501</v>
          </cell>
        </row>
        <row r="3611">
          <cell r="A3611" t="str">
            <v>K105021381</v>
          </cell>
          <cell r="B3611" t="str">
            <v xml:space="preserve">TRẦN THỊ HỒNG </v>
          </cell>
          <cell r="C3611" t="str">
            <v>DUNG</v>
          </cell>
          <cell r="D3611" t="str">
            <v>K10502</v>
          </cell>
          <cell r="E3611">
            <v>7.55</v>
          </cell>
          <cell r="F3611">
            <v>6.99</v>
          </cell>
          <cell r="G3611">
            <v>10</v>
          </cell>
          <cell r="H3611">
            <v>80</v>
          </cell>
          <cell r="I3611" t="str">
            <v>K10502</v>
          </cell>
        </row>
        <row r="3612">
          <cell r="A3612" t="str">
            <v>K105031474</v>
          </cell>
          <cell r="B3612" t="str">
            <v xml:space="preserve">NGUYỄN VĂN </v>
          </cell>
          <cell r="C3612" t="str">
            <v>CẢNH</v>
          </cell>
          <cell r="D3612" t="str">
            <v>K10503</v>
          </cell>
          <cell r="E3612">
            <v>7.55</v>
          </cell>
          <cell r="F3612">
            <v>6.79</v>
          </cell>
          <cell r="G3612">
            <v>10</v>
          </cell>
          <cell r="H3612">
            <v>80</v>
          </cell>
          <cell r="I3612" t="str">
            <v>K10503</v>
          </cell>
        </row>
        <row r="3613">
          <cell r="A3613" t="str">
            <v>K105041589</v>
          </cell>
          <cell r="B3613" t="str">
            <v xml:space="preserve">KHƯƠNG THỊ MAI </v>
          </cell>
          <cell r="C3613" t="str">
            <v>HƯƠNG</v>
          </cell>
          <cell r="D3613" t="str">
            <v>K10504</v>
          </cell>
          <cell r="E3613">
            <v>7.55</v>
          </cell>
          <cell r="F3613">
            <v>7.14</v>
          </cell>
          <cell r="G3613">
            <v>10</v>
          </cell>
          <cell r="H3613">
            <v>80</v>
          </cell>
          <cell r="I3613" t="str">
            <v>K10504</v>
          </cell>
        </row>
        <row r="3614">
          <cell r="A3614" t="str">
            <v>K105041594</v>
          </cell>
          <cell r="B3614" t="str">
            <v xml:space="preserve">HUỲNH THANH </v>
          </cell>
          <cell r="C3614" t="str">
            <v>LÂM</v>
          </cell>
          <cell r="D3614" t="str">
            <v>K10504</v>
          </cell>
          <cell r="E3614">
            <v>7.55</v>
          </cell>
          <cell r="F3614">
            <v>6.89</v>
          </cell>
          <cell r="G3614">
            <v>10</v>
          </cell>
          <cell r="H3614">
            <v>80</v>
          </cell>
          <cell r="I3614" t="str">
            <v>K10504</v>
          </cell>
        </row>
        <row r="3615">
          <cell r="A3615" t="str">
            <v>K105041604</v>
          </cell>
          <cell r="B3615" t="str">
            <v xml:space="preserve">LÊ THỊ THANH </v>
          </cell>
          <cell r="C3615" t="str">
            <v>LỤA</v>
          </cell>
          <cell r="D3615" t="str">
            <v>K10504</v>
          </cell>
          <cell r="E3615">
            <v>7.55</v>
          </cell>
          <cell r="F3615">
            <v>7</v>
          </cell>
          <cell r="G3615">
            <v>10</v>
          </cell>
          <cell r="H3615">
            <v>80</v>
          </cell>
          <cell r="I3615" t="str">
            <v>K10504</v>
          </cell>
        </row>
        <row r="3616">
          <cell r="A3616" t="str">
            <v>K105041607</v>
          </cell>
          <cell r="B3616" t="str">
            <v xml:space="preserve">NGUYỄN THANH </v>
          </cell>
          <cell r="C3616" t="str">
            <v>MAI</v>
          </cell>
          <cell r="D3616" t="str">
            <v>K10504</v>
          </cell>
          <cell r="E3616">
            <v>7.55</v>
          </cell>
          <cell r="F3616">
            <v>6.74</v>
          </cell>
          <cell r="G3616">
            <v>10</v>
          </cell>
          <cell r="H3616">
            <v>80</v>
          </cell>
          <cell r="I3616" t="str">
            <v>K10504</v>
          </cell>
        </row>
        <row r="3617">
          <cell r="A3617" t="str">
            <v>K105041656</v>
          </cell>
          <cell r="B3617" t="str">
            <v xml:space="preserve">HUỲNH PHƯƠNG </v>
          </cell>
          <cell r="C3617" t="str">
            <v>TRÚC</v>
          </cell>
          <cell r="D3617" t="str">
            <v>K10504</v>
          </cell>
          <cell r="E3617">
            <v>7.55</v>
          </cell>
          <cell r="F3617">
            <v>6.98</v>
          </cell>
          <cell r="G3617">
            <v>10</v>
          </cell>
          <cell r="H3617">
            <v>80</v>
          </cell>
          <cell r="I3617" t="str">
            <v>K10504</v>
          </cell>
        </row>
        <row r="3618">
          <cell r="A3618" t="str">
            <v>K125011637</v>
          </cell>
          <cell r="B3618" t="str">
            <v xml:space="preserve">NGUYỄN THỊ DIỄM </v>
          </cell>
          <cell r="C3618" t="str">
            <v>CHI</v>
          </cell>
          <cell r="D3618" t="str">
            <v>K12504T</v>
          </cell>
          <cell r="E3618">
            <v>7.54</v>
          </cell>
          <cell r="F3618">
            <v>7.63</v>
          </cell>
          <cell r="G3618">
            <v>26</v>
          </cell>
          <cell r="H3618">
            <v>82</v>
          </cell>
          <cell r="I3618" t="str">
            <v>K12504T</v>
          </cell>
        </row>
        <row r="3619">
          <cell r="A3619" t="str">
            <v>K134040502</v>
          </cell>
          <cell r="B3619" t="str">
            <v xml:space="preserve">VÕ TÙNG </v>
          </cell>
          <cell r="C3619" t="str">
            <v>TUYỂN</v>
          </cell>
          <cell r="D3619" t="str">
            <v>K13404</v>
          </cell>
          <cell r="E3619">
            <v>7.53</v>
          </cell>
          <cell r="F3619">
            <v>7.41</v>
          </cell>
          <cell r="G3619">
            <v>32</v>
          </cell>
          <cell r="H3619">
            <v>87</v>
          </cell>
          <cell r="I3619" t="str">
            <v>K13404</v>
          </cell>
        </row>
        <row r="3620">
          <cell r="A3620" t="str">
            <v>K124020376</v>
          </cell>
          <cell r="B3620" t="str">
            <v xml:space="preserve">TRẦN THANH </v>
          </cell>
          <cell r="C3620" t="str">
            <v>TÂN</v>
          </cell>
          <cell r="D3620" t="str">
            <v>K12402</v>
          </cell>
          <cell r="E3620">
            <v>7.53</v>
          </cell>
          <cell r="F3620">
            <v>7.47</v>
          </cell>
          <cell r="G3620">
            <v>20</v>
          </cell>
          <cell r="H3620">
            <v>62</v>
          </cell>
          <cell r="I3620" t="str">
            <v>K12402B</v>
          </cell>
        </row>
        <row r="3621">
          <cell r="A3621" t="str">
            <v>K135041570</v>
          </cell>
          <cell r="B3621" t="str">
            <v xml:space="preserve">ĐẶNG TÀI </v>
          </cell>
          <cell r="C3621" t="str">
            <v>GIỎI</v>
          </cell>
          <cell r="D3621" t="str">
            <v>K13504T</v>
          </cell>
          <cell r="E3621">
            <v>7.52</v>
          </cell>
          <cell r="F3621">
            <v>7.51</v>
          </cell>
          <cell r="G3621">
            <v>22</v>
          </cell>
          <cell r="H3621">
            <v>95</v>
          </cell>
          <cell r="I3621" t="str">
            <v>K13504T</v>
          </cell>
        </row>
        <row r="3622">
          <cell r="A3622" t="str">
            <v>K125042051</v>
          </cell>
          <cell r="B3622" t="str">
            <v xml:space="preserve">NGUYỄN THỊ THANH </v>
          </cell>
          <cell r="C3622" t="str">
            <v>HÒA</v>
          </cell>
          <cell r="D3622" t="str">
            <v>K12504T</v>
          </cell>
          <cell r="E3622">
            <v>7.52</v>
          </cell>
          <cell r="F3622">
            <v>7.73</v>
          </cell>
          <cell r="G3622">
            <v>26</v>
          </cell>
          <cell r="H3622">
            <v>82</v>
          </cell>
          <cell r="I3622" t="str">
            <v>K12504T</v>
          </cell>
        </row>
        <row r="3623">
          <cell r="A3623" t="str">
            <v>K125011671</v>
          </cell>
          <cell r="B3623" t="str">
            <v xml:space="preserve">NGUYỄN HOÀNG TUYẾT </v>
          </cell>
          <cell r="C3623" t="str">
            <v>KHANH</v>
          </cell>
          <cell r="D3623" t="str">
            <v>K12504T</v>
          </cell>
          <cell r="E3623">
            <v>7.5</v>
          </cell>
          <cell r="F3623">
            <v>7.53</v>
          </cell>
          <cell r="G3623">
            <v>26</v>
          </cell>
          <cell r="H3623">
            <v>89</v>
          </cell>
          <cell r="I3623" t="str">
            <v>K12504T</v>
          </cell>
        </row>
        <row r="3624">
          <cell r="A3624" t="str">
            <v>K125011686</v>
          </cell>
          <cell r="B3624" t="str">
            <v xml:space="preserve">NGUYỄN NGỌC PHƯƠNG </v>
          </cell>
          <cell r="C3624" t="str">
            <v>NGÂN</v>
          </cell>
          <cell r="D3624" t="str">
            <v>K12504T</v>
          </cell>
          <cell r="E3624">
            <v>7.5</v>
          </cell>
          <cell r="F3624">
            <v>7.4</v>
          </cell>
          <cell r="G3624">
            <v>26</v>
          </cell>
          <cell r="H3624">
            <v>82</v>
          </cell>
          <cell r="I3624" t="str">
            <v>K12504T</v>
          </cell>
        </row>
        <row r="3625">
          <cell r="A3625" t="str">
            <v>K135041607</v>
          </cell>
          <cell r="B3625" t="str">
            <v xml:space="preserve">NGUYỄN HUỲNH THẢO </v>
          </cell>
          <cell r="C3625" t="str">
            <v>MY</v>
          </cell>
          <cell r="D3625" t="str">
            <v>K13504T</v>
          </cell>
          <cell r="E3625">
            <v>7.5</v>
          </cell>
          <cell r="F3625">
            <v>7.39</v>
          </cell>
          <cell r="G3625">
            <v>22</v>
          </cell>
          <cell r="H3625">
            <v>82</v>
          </cell>
          <cell r="I3625" t="str">
            <v>K13504T</v>
          </cell>
        </row>
        <row r="3626">
          <cell r="A3626" t="str">
            <v>K114071261</v>
          </cell>
          <cell r="B3626" t="str">
            <v xml:space="preserve">PHAN THỊ HOÀNG </v>
          </cell>
          <cell r="C3626" t="str">
            <v>LỘC</v>
          </cell>
          <cell r="D3626" t="str">
            <v>K11407A</v>
          </cell>
          <cell r="E3626">
            <v>7.5</v>
          </cell>
          <cell r="F3626">
            <v>7</v>
          </cell>
          <cell r="G3626">
            <v>3</v>
          </cell>
          <cell r="H3626">
            <v>82</v>
          </cell>
          <cell r="I3626" t="str">
            <v>K11407B</v>
          </cell>
        </row>
        <row r="3627">
          <cell r="A3627" t="str">
            <v>K104040560</v>
          </cell>
          <cell r="B3627" t="str">
            <v xml:space="preserve">ĐINH THIÊN </v>
          </cell>
          <cell r="C3627" t="str">
            <v>AN</v>
          </cell>
          <cell r="D3627" t="str">
            <v>K10404A</v>
          </cell>
          <cell r="E3627">
            <v>7.5</v>
          </cell>
          <cell r="F3627">
            <v>7.06</v>
          </cell>
          <cell r="G3627">
            <v>18</v>
          </cell>
          <cell r="H3627">
            <v>80</v>
          </cell>
          <cell r="I3627" t="str">
            <v>K10404B</v>
          </cell>
        </row>
        <row r="3628">
          <cell r="A3628" t="str">
            <v>K104020239</v>
          </cell>
          <cell r="B3628" t="str">
            <v xml:space="preserve">NGUYỄN THÁI </v>
          </cell>
          <cell r="C3628" t="str">
            <v>CHƯƠNG</v>
          </cell>
          <cell r="D3628" t="str">
            <v>K10402</v>
          </cell>
          <cell r="E3628">
            <v>7.5</v>
          </cell>
          <cell r="F3628">
            <v>6.95</v>
          </cell>
          <cell r="G3628">
            <v>16</v>
          </cell>
          <cell r="H3628">
            <v>80</v>
          </cell>
          <cell r="I3628" t="str">
            <v>K10402B</v>
          </cell>
        </row>
        <row r="3629">
          <cell r="A3629" t="str">
            <v>K094050835</v>
          </cell>
          <cell r="B3629" t="str">
            <v xml:space="preserve">LÊ THỊ </v>
          </cell>
          <cell r="C3629" t="str">
            <v>HƯƠNG</v>
          </cell>
          <cell r="D3629" t="str">
            <v>K10405A</v>
          </cell>
          <cell r="E3629">
            <v>7.5</v>
          </cell>
          <cell r="F3629">
            <v>7.01</v>
          </cell>
          <cell r="G3629">
            <v>13</v>
          </cell>
          <cell r="H3629">
            <v>80</v>
          </cell>
          <cell r="I3629" t="str">
            <v>K10405A</v>
          </cell>
        </row>
        <row r="3630">
          <cell r="A3630" t="str">
            <v>K105031497</v>
          </cell>
          <cell r="B3630" t="str">
            <v xml:space="preserve">HOÀNG THỊ </v>
          </cell>
          <cell r="C3630" t="str">
            <v>LAN</v>
          </cell>
          <cell r="D3630" t="str">
            <v>K10503</v>
          </cell>
          <cell r="E3630">
            <v>7.5</v>
          </cell>
          <cell r="F3630">
            <v>6.91</v>
          </cell>
          <cell r="G3630">
            <v>12</v>
          </cell>
          <cell r="H3630">
            <v>80</v>
          </cell>
          <cell r="I3630" t="str">
            <v>K10503</v>
          </cell>
        </row>
        <row r="3631">
          <cell r="A3631" t="str">
            <v>K094020153</v>
          </cell>
          <cell r="B3631" t="str">
            <v xml:space="preserve">TRẦN THỊ HẠNH </v>
          </cell>
          <cell r="C3631" t="str">
            <v>HOA</v>
          </cell>
          <cell r="D3631" t="str">
            <v>K10402</v>
          </cell>
          <cell r="E3631">
            <v>7.5</v>
          </cell>
          <cell r="F3631">
            <v>6.9</v>
          </cell>
          <cell r="G3631">
            <v>10</v>
          </cell>
          <cell r="H3631">
            <v>80</v>
          </cell>
          <cell r="I3631" t="str">
            <v>K10402A</v>
          </cell>
        </row>
        <row r="3632">
          <cell r="A3632" t="str">
            <v>K104010018</v>
          </cell>
          <cell r="B3632" t="str">
            <v xml:space="preserve">ĐỖ THỊ THANH </v>
          </cell>
          <cell r="C3632" t="str">
            <v>HÀ</v>
          </cell>
          <cell r="D3632" t="str">
            <v>K10401</v>
          </cell>
          <cell r="E3632">
            <v>7.5</v>
          </cell>
          <cell r="F3632">
            <v>7.29</v>
          </cell>
          <cell r="G3632">
            <v>10</v>
          </cell>
          <cell r="H3632">
            <v>80</v>
          </cell>
          <cell r="I3632" t="str">
            <v>K10401</v>
          </cell>
        </row>
        <row r="3633">
          <cell r="A3633" t="str">
            <v>K104010051</v>
          </cell>
          <cell r="B3633" t="str">
            <v xml:space="preserve">VY NGỌC HOÀNG </v>
          </cell>
          <cell r="C3633" t="str">
            <v>MINH</v>
          </cell>
          <cell r="D3633" t="str">
            <v>K10401</v>
          </cell>
          <cell r="E3633">
            <v>7.5</v>
          </cell>
          <cell r="F3633">
            <v>7.14</v>
          </cell>
          <cell r="G3633">
            <v>10</v>
          </cell>
          <cell r="H3633">
            <v>80</v>
          </cell>
          <cell r="I3633" t="str">
            <v>K10401</v>
          </cell>
        </row>
        <row r="3634">
          <cell r="A3634" t="str">
            <v>K104020209</v>
          </cell>
          <cell r="B3634" t="str">
            <v xml:space="preserve">NGUYỄN THỊ BÍCH </v>
          </cell>
          <cell r="C3634" t="str">
            <v>TRÂM</v>
          </cell>
          <cell r="D3634" t="str">
            <v>K10402</v>
          </cell>
          <cell r="E3634">
            <v>7.5</v>
          </cell>
          <cell r="F3634">
            <v>7.71</v>
          </cell>
          <cell r="G3634">
            <v>10</v>
          </cell>
          <cell r="H3634">
            <v>80</v>
          </cell>
          <cell r="I3634" t="str">
            <v>K10402A</v>
          </cell>
        </row>
        <row r="3635">
          <cell r="A3635" t="str">
            <v>K104020279</v>
          </cell>
          <cell r="B3635" t="str">
            <v xml:space="preserve">NGUYỄN THỊ QUỲNH </v>
          </cell>
          <cell r="C3635" t="str">
            <v>MAI</v>
          </cell>
          <cell r="D3635" t="str">
            <v>K10402</v>
          </cell>
          <cell r="E3635">
            <v>7.5</v>
          </cell>
          <cell r="F3635">
            <v>7.15</v>
          </cell>
          <cell r="G3635">
            <v>10</v>
          </cell>
          <cell r="H3635">
            <v>80</v>
          </cell>
          <cell r="I3635" t="str">
            <v>K10402B</v>
          </cell>
        </row>
        <row r="3636">
          <cell r="A3636" t="str">
            <v>K104020322</v>
          </cell>
          <cell r="B3636" t="str">
            <v xml:space="preserve">NGUYỄN THỊ QUỲNH </v>
          </cell>
          <cell r="C3636" t="str">
            <v>TRÂM</v>
          </cell>
          <cell r="D3636" t="str">
            <v>K10402</v>
          </cell>
          <cell r="E3636">
            <v>7.5</v>
          </cell>
          <cell r="F3636">
            <v>6.8</v>
          </cell>
          <cell r="G3636">
            <v>10</v>
          </cell>
          <cell r="H3636">
            <v>80</v>
          </cell>
          <cell r="I3636" t="str">
            <v>K10402B</v>
          </cell>
        </row>
        <row r="3637">
          <cell r="A3637" t="str">
            <v>K104021688</v>
          </cell>
          <cell r="B3637" t="str">
            <v xml:space="preserve">NOULATSAVONG  </v>
          </cell>
          <cell r="C3637" t="str">
            <v>INPONG</v>
          </cell>
          <cell r="D3637" t="str">
            <v>K10402</v>
          </cell>
          <cell r="E3637">
            <v>7.5</v>
          </cell>
          <cell r="F3637">
            <v>6.7</v>
          </cell>
          <cell r="G3637">
            <v>10</v>
          </cell>
          <cell r="H3637">
            <v>80</v>
          </cell>
          <cell r="I3637" t="str">
            <v>K10402A</v>
          </cell>
        </row>
        <row r="3638">
          <cell r="A3638" t="str">
            <v>K104030380</v>
          </cell>
          <cell r="B3638" t="str">
            <v xml:space="preserve">TRẦN THỊ TRÀ </v>
          </cell>
          <cell r="C3638" t="str">
            <v>MY</v>
          </cell>
          <cell r="D3638" t="str">
            <v>K10403</v>
          </cell>
          <cell r="E3638">
            <v>7.5</v>
          </cell>
          <cell r="F3638">
            <v>7.75</v>
          </cell>
          <cell r="G3638">
            <v>10</v>
          </cell>
          <cell r="H3638">
            <v>80</v>
          </cell>
          <cell r="I3638" t="str">
            <v>K10403</v>
          </cell>
        </row>
        <row r="3639">
          <cell r="A3639" t="str">
            <v>K104040447</v>
          </cell>
          <cell r="B3639" t="str">
            <v xml:space="preserve">NGUYỄN THỊ KIM </v>
          </cell>
          <cell r="C3639" t="str">
            <v>CÚC</v>
          </cell>
          <cell r="D3639" t="str">
            <v>K10404A</v>
          </cell>
          <cell r="E3639">
            <v>7.5</v>
          </cell>
          <cell r="F3639">
            <v>7.54</v>
          </cell>
          <cell r="G3639">
            <v>10</v>
          </cell>
          <cell r="H3639">
            <v>80</v>
          </cell>
          <cell r="I3639" t="str">
            <v>K10404A</v>
          </cell>
        </row>
        <row r="3640">
          <cell r="A3640" t="str">
            <v>K104040467</v>
          </cell>
          <cell r="B3640" t="str">
            <v xml:space="preserve">NGUYỄN THỊ BÍCH </v>
          </cell>
          <cell r="C3640" t="str">
            <v>HOÀ</v>
          </cell>
          <cell r="D3640" t="str">
            <v>K10404A</v>
          </cell>
          <cell r="E3640">
            <v>7.5</v>
          </cell>
          <cell r="F3640">
            <v>7.54</v>
          </cell>
          <cell r="G3640">
            <v>10</v>
          </cell>
          <cell r="H3640">
            <v>80</v>
          </cell>
          <cell r="I3640" t="str">
            <v>K10404A</v>
          </cell>
        </row>
        <row r="3641">
          <cell r="A3641" t="str">
            <v>K104040479</v>
          </cell>
          <cell r="B3641" t="str">
            <v xml:space="preserve">ĐÀO CÔNG </v>
          </cell>
          <cell r="C3641" t="str">
            <v>LỢI</v>
          </cell>
          <cell r="D3641" t="str">
            <v>K10404A</v>
          </cell>
          <cell r="E3641">
            <v>7.5</v>
          </cell>
          <cell r="F3641">
            <v>7.04</v>
          </cell>
          <cell r="G3641">
            <v>10</v>
          </cell>
          <cell r="H3641">
            <v>80</v>
          </cell>
          <cell r="I3641" t="str">
            <v>K10404A</v>
          </cell>
        </row>
        <row r="3642">
          <cell r="A3642" t="str">
            <v>K104040489</v>
          </cell>
          <cell r="B3642" t="str">
            <v xml:space="preserve">PHAN TUYẾT </v>
          </cell>
          <cell r="C3642" t="str">
            <v>NGA</v>
          </cell>
          <cell r="D3642" t="str">
            <v>K10404A</v>
          </cell>
          <cell r="E3642">
            <v>7.5</v>
          </cell>
          <cell r="F3642">
            <v>7.3</v>
          </cell>
          <cell r="G3642">
            <v>10</v>
          </cell>
          <cell r="H3642">
            <v>80</v>
          </cell>
          <cell r="I3642" t="str">
            <v>K10404A</v>
          </cell>
        </row>
        <row r="3643">
          <cell r="A3643" t="str">
            <v>K104040526</v>
          </cell>
          <cell r="B3643" t="str">
            <v xml:space="preserve">TRẦN NHƯ </v>
          </cell>
          <cell r="C3643" t="str">
            <v>THẢO</v>
          </cell>
          <cell r="D3643" t="str">
            <v>K10404A</v>
          </cell>
          <cell r="E3643">
            <v>7.5</v>
          </cell>
          <cell r="F3643">
            <v>7.55</v>
          </cell>
          <cell r="G3643">
            <v>10</v>
          </cell>
          <cell r="H3643">
            <v>80</v>
          </cell>
          <cell r="I3643" t="str">
            <v>K10404A</v>
          </cell>
        </row>
        <row r="3644">
          <cell r="A3644" t="str">
            <v>K104040584</v>
          </cell>
          <cell r="B3644" t="str">
            <v xml:space="preserve">NGUYỄN THỊ HỒNG </v>
          </cell>
          <cell r="C3644" t="str">
            <v>HẠNH</v>
          </cell>
          <cell r="D3644" t="str">
            <v>K10404A</v>
          </cell>
          <cell r="E3644">
            <v>7.5</v>
          </cell>
          <cell r="F3644">
            <v>7.9</v>
          </cell>
          <cell r="G3644">
            <v>10</v>
          </cell>
          <cell r="H3644">
            <v>80</v>
          </cell>
          <cell r="I3644" t="str">
            <v>K10404B</v>
          </cell>
        </row>
        <row r="3645">
          <cell r="A3645" t="str">
            <v>K104040652</v>
          </cell>
          <cell r="B3645" t="str">
            <v xml:space="preserve">LƯƠNG HOÀNG NGỌC </v>
          </cell>
          <cell r="C3645" t="str">
            <v>THẢO</v>
          </cell>
          <cell r="D3645" t="str">
            <v>K10404A</v>
          </cell>
          <cell r="E3645">
            <v>7.5</v>
          </cell>
          <cell r="F3645">
            <v>8.06</v>
          </cell>
          <cell r="G3645">
            <v>10</v>
          </cell>
          <cell r="H3645">
            <v>80</v>
          </cell>
          <cell r="I3645" t="str">
            <v>K10404B</v>
          </cell>
        </row>
        <row r="3646">
          <cell r="A3646" t="str">
            <v>K104040659</v>
          </cell>
          <cell r="B3646" t="str">
            <v xml:space="preserve">TRẦN UYÊN </v>
          </cell>
          <cell r="C3646" t="str">
            <v>THƠ</v>
          </cell>
          <cell r="D3646" t="str">
            <v>K10404A</v>
          </cell>
          <cell r="E3646">
            <v>7.5</v>
          </cell>
          <cell r="F3646">
            <v>7.77</v>
          </cell>
          <cell r="G3646">
            <v>10</v>
          </cell>
          <cell r="H3646">
            <v>80</v>
          </cell>
          <cell r="I3646" t="str">
            <v>K10404B</v>
          </cell>
        </row>
        <row r="3647">
          <cell r="A3647" t="str">
            <v>K104040669</v>
          </cell>
          <cell r="B3647" t="str">
            <v xml:space="preserve">TRẦN THỊ THANH </v>
          </cell>
          <cell r="C3647" t="str">
            <v>TRANG</v>
          </cell>
          <cell r="D3647" t="str">
            <v>K10404A</v>
          </cell>
          <cell r="E3647">
            <v>7.5</v>
          </cell>
          <cell r="F3647">
            <v>7.79</v>
          </cell>
          <cell r="G3647">
            <v>10</v>
          </cell>
          <cell r="H3647">
            <v>80</v>
          </cell>
          <cell r="I3647" t="str">
            <v>K10404B</v>
          </cell>
        </row>
        <row r="3648">
          <cell r="A3648" t="str">
            <v>K104050761</v>
          </cell>
          <cell r="B3648" t="str">
            <v xml:space="preserve">NGUYỄN ĐÀO NGỌC </v>
          </cell>
          <cell r="C3648" t="str">
            <v>PHƯỚC</v>
          </cell>
          <cell r="D3648" t="str">
            <v>K10405A</v>
          </cell>
          <cell r="E3648">
            <v>7.5</v>
          </cell>
          <cell r="F3648">
            <v>7.66</v>
          </cell>
          <cell r="G3648">
            <v>10</v>
          </cell>
          <cell r="H3648">
            <v>80</v>
          </cell>
          <cell r="I3648" t="str">
            <v>K10405A</v>
          </cell>
        </row>
        <row r="3649">
          <cell r="A3649" t="str">
            <v>K104050762</v>
          </cell>
          <cell r="B3649" t="str">
            <v xml:space="preserve">NGUYỄN MAI </v>
          </cell>
          <cell r="C3649" t="str">
            <v>PHƯƠNG</v>
          </cell>
          <cell r="D3649" t="str">
            <v>K10405A</v>
          </cell>
          <cell r="E3649">
            <v>7.5</v>
          </cell>
          <cell r="F3649">
            <v>7.41</v>
          </cell>
          <cell r="G3649">
            <v>10</v>
          </cell>
          <cell r="H3649">
            <v>80</v>
          </cell>
          <cell r="I3649" t="str">
            <v>K10405A</v>
          </cell>
        </row>
        <row r="3650">
          <cell r="A3650" t="str">
            <v>K104050801</v>
          </cell>
          <cell r="B3650" t="str">
            <v xml:space="preserve">PHẠM MINH </v>
          </cell>
          <cell r="C3650" t="str">
            <v>TRÍ</v>
          </cell>
          <cell r="D3650" t="str">
            <v>K10405A</v>
          </cell>
          <cell r="E3650">
            <v>7.5</v>
          </cell>
          <cell r="F3650">
            <v>7.26</v>
          </cell>
          <cell r="G3650">
            <v>10</v>
          </cell>
          <cell r="H3650">
            <v>80</v>
          </cell>
          <cell r="I3650" t="str">
            <v>K10405A</v>
          </cell>
        </row>
        <row r="3651">
          <cell r="A3651" t="str">
            <v>K104050814</v>
          </cell>
          <cell r="B3651" t="str">
            <v xml:space="preserve">PHAN THỊ MỸ </v>
          </cell>
          <cell r="C3651" t="str">
            <v>VIÊN</v>
          </cell>
          <cell r="D3651" t="str">
            <v>K10405A</v>
          </cell>
          <cell r="E3651">
            <v>7.5</v>
          </cell>
          <cell r="F3651">
            <v>7.11</v>
          </cell>
          <cell r="G3651">
            <v>10</v>
          </cell>
          <cell r="H3651">
            <v>80</v>
          </cell>
          <cell r="I3651" t="str">
            <v>K10405A</v>
          </cell>
        </row>
        <row r="3652">
          <cell r="A3652" t="str">
            <v>K104050895</v>
          </cell>
          <cell r="B3652" t="str">
            <v xml:space="preserve">ĐỖ THỊ LIÊN </v>
          </cell>
          <cell r="C3652" t="str">
            <v>TÂM</v>
          </cell>
          <cell r="D3652" t="str">
            <v>K10405A</v>
          </cell>
          <cell r="E3652">
            <v>7.5</v>
          </cell>
          <cell r="F3652">
            <v>8.14</v>
          </cell>
          <cell r="G3652">
            <v>10</v>
          </cell>
          <cell r="H3652">
            <v>80</v>
          </cell>
          <cell r="I3652" t="str">
            <v>K10405B</v>
          </cell>
        </row>
        <row r="3653">
          <cell r="A3653" t="str">
            <v>K104060961</v>
          </cell>
          <cell r="B3653" t="str">
            <v xml:space="preserve">NGUYỄN SĨ </v>
          </cell>
          <cell r="C3653" t="str">
            <v>HÙNG</v>
          </cell>
          <cell r="D3653" t="str">
            <v>K10406</v>
          </cell>
          <cell r="E3653">
            <v>7.5</v>
          </cell>
          <cell r="F3653">
            <v>6.84</v>
          </cell>
          <cell r="G3653">
            <v>10</v>
          </cell>
          <cell r="H3653">
            <v>80</v>
          </cell>
          <cell r="I3653" t="str">
            <v>K10406</v>
          </cell>
        </row>
        <row r="3654">
          <cell r="A3654" t="str">
            <v>K104061001</v>
          </cell>
          <cell r="B3654" t="str">
            <v xml:space="preserve">VŨ THỊ </v>
          </cell>
          <cell r="C3654" t="str">
            <v>THO</v>
          </cell>
          <cell r="D3654" t="str">
            <v>K10406</v>
          </cell>
          <cell r="E3654">
            <v>7.5</v>
          </cell>
          <cell r="F3654">
            <v>6.61</v>
          </cell>
          <cell r="G3654">
            <v>10</v>
          </cell>
          <cell r="H3654">
            <v>80</v>
          </cell>
          <cell r="I3654" t="str">
            <v>K10406</v>
          </cell>
        </row>
        <row r="3655">
          <cell r="A3655" t="str">
            <v>K104061003</v>
          </cell>
          <cell r="B3655" t="str">
            <v xml:space="preserve">BÙI THANH </v>
          </cell>
          <cell r="C3655" t="str">
            <v>THƯ</v>
          </cell>
          <cell r="D3655" t="str">
            <v>K10406</v>
          </cell>
          <cell r="E3655">
            <v>7.5</v>
          </cell>
          <cell r="F3655">
            <v>7.56</v>
          </cell>
          <cell r="G3655">
            <v>10</v>
          </cell>
          <cell r="H3655">
            <v>80</v>
          </cell>
          <cell r="I3655" t="str">
            <v>K10406</v>
          </cell>
        </row>
        <row r="3656">
          <cell r="A3656" t="str">
            <v>K104061004</v>
          </cell>
          <cell r="B3656" t="str">
            <v xml:space="preserve">HOÀNG THỊ HOÀI </v>
          </cell>
          <cell r="C3656" t="str">
            <v>THƯƠNG</v>
          </cell>
          <cell r="D3656" t="str">
            <v>K10406</v>
          </cell>
          <cell r="E3656">
            <v>7.5</v>
          </cell>
          <cell r="F3656">
            <v>7.45</v>
          </cell>
          <cell r="G3656">
            <v>10</v>
          </cell>
          <cell r="H3656">
            <v>80</v>
          </cell>
          <cell r="I3656" t="str">
            <v>K10406</v>
          </cell>
        </row>
        <row r="3657">
          <cell r="A3657" t="str">
            <v>K104061020</v>
          </cell>
          <cell r="B3657" t="str">
            <v xml:space="preserve">NGUYỄN TUYẾT </v>
          </cell>
          <cell r="C3657" t="str">
            <v>VŨ</v>
          </cell>
          <cell r="D3657" t="str">
            <v>K10406</v>
          </cell>
          <cell r="E3657">
            <v>7.5</v>
          </cell>
          <cell r="F3657">
            <v>6.94</v>
          </cell>
          <cell r="G3657">
            <v>10</v>
          </cell>
          <cell r="H3657">
            <v>80</v>
          </cell>
          <cell r="I3657" t="str">
            <v>K10406</v>
          </cell>
        </row>
        <row r="3658">
          <cell r="A3658" t="str">
            <v>K105011288</v>
          </cell>
          <cell r="B3658" t="str">
            <v xml:space="preserve">NGÔ THỊ </v>
          </cell>
          <cell r="C3658" t="str">
            <v>DUNG</v>
          </cell>
          <cell r="D3658" t="str">
            <v>K10501</v>
          </cell>
          <cell r="E3658">
            <v>7.5</v>
          </cell>
          <cell r="F3658">
            <v>6.55</v>
          </cell>
          <cell r="G3658">
            <v>10</v>
          </cell>
          <cell r="H3658">
            <v>80</v>
          </cell>
          <cell r="I3658" t="str">
            <v>K10501</v>
          </cell>
        </row>
        <row r="3659">
          <cell r="A3659" t="str">
            <v>K105011321</v>
          </cell>
          <cell r="B3659" t="str">
            <v xml:space="preserve">LÊ THỊ KIM </v>
          </cell>
          <cell r="C3659" t="str">
            <v>NGÂN</v>
          </cell>
          <cell r="D3659" t="str">
            <v>K10501</v>
          </cell>
          <cell r="E3659">
            <v>7.5</v>
          </cell>
          <cell r="F3659">
            <v>6.81</v>
          </cell>
          <cell r="G3659">
            <v>10</v>
          </cell>
          <cell r="H3659">
            <v>80</v>
          </cell>
          <cell r="I3659" t="str">
            <v>K10501</v>
          </cell>
        </row>
        <row r="3660">
          <cell r="A3660" t="str">
            <v>K105011327</v>
          </cell>
          <cell r="B3660" t="str">
            <v xml:space="preserve">TÔ TRẦN BẢO </v>
          </cell>
          <cell r="C3660" t="str">
            <v>NGUYÊN</v>
          </cell>
          <cell r="D3660" t="str">
            <v>K10501</v>
          </cell>
          <cell r="E3660">
            <v>7.5</v>
          </cell>
          <cell r="F3660">
            <v>6.62</v>
          </cell>
          <cell r="G3660">
            <v>10</v>
          </cell>
          <cell r="H3660">
            <v>80</v>
          </cell>
          <cell r="I3660" t="str">
            <v>K10501</v>
          </cell>
        </row>
        <row r="3661">
          <cell r="A3661" t="str">
            <v>K105011328</v>
          </cell>
          <cell r="B3661" t="str">
            <v xml:space="preserve">TRƯƠNG THẾ </v>
          </cell>
          <cell r="C3661" t="str">
            <v>NGUYỄN</v>
          </cell>
          <cell r="D3661" t="str">
            <v>K10501</v>
          </cell>
          <cell r="E3661">
            <v>7.5</v>
          </cell>
          <cell r="F3661">
            <v>6.67</v>
          </cell>
          <cell r="G3661">
            <v>10</v>
          </cell>
          <cell r="H3661">
            <v>80</v>
          </cell>
          <cell r="I3661" t="str">
            <v>K10501</v>
          </cell>
        </row>
        <row r="3662">
          <cell r="A3662" t="str">
            <v>K105011339</v>
          </cell>
          <cell r="B3662" t="str">
            <v xml:space="preserve">ĐỖ THỊ NHƯ </v>
          </cell>
          <cell r="C3662" t="str">
            <v>BÌNH</v>
          </cell>
          <cell r="D3662" t="str">
            <v>K10501</v>
          </cell>
          <cell r="E3662">
            <v>7.5</v>
          </cell>
          <cell r="F3662">
            <v>6.97</v>
          </cell>
          <cell r="G3662">
            <v>10</v>
          </cell>
          <cell r="H3662">
            <v>80</v>
          </cell>
          <cell r="I3662" t="str">
            <v>K10501</v>
          </cell>
        </row>
        <row r="3663">
          <cell r="A3663" t="str">
            <v>K105011364</v>
          </cell>
          <cell r="B3663" t="str">
            <v xml:space="preserve">LÊ BÁ </v>
          </cell>
          <cell r="C3663" t="str">
            <v>TÙNG</v>
          </cell>
          <cell r="D3663" t="str">
            <v>K10501</v>
          </cell>
          <cell r="E3663">
            <v>7.5</v>
          </cell>
          <cell r="F3663">
            <v>7.18</v>
          </cell>
          <cell r="G3663">
            <v>10</v>
          </cell>
          <cell r="H3663">
            <v>80</v>
          </cell>
          <cell r="I3663" t="str">
            <v>K10501</v>
          </cell>
        </row>
        <row r="3664">
          <cell r="A3664" t="str">
            <v>K105031489</v>
          </cell>
          <cell r="B3664" t="str">
            <v xml:space="preserve">NGUYỄN PHƯỢNG </v>
          </cell>
          <cell r="C3664" t="str">
            <v>HUYỀN</v>
          </cell>
          <cell r="D3664" t="str">
            <v>K10503</v>
          </cell>
          <cell r="E3664">
            <v>7.5</v>
          </cell>
          <cell r="F3664">
            <v>7.08</v>
          </cell>
          <cell r="G3664">
            <v>10</v>
          </cell>
          <cell r="H3664">
            <v>80</v>
          </cell>
          <cell r="I3664" t="str">
            <v>K10503</v>
          </cell>
        </row>
        <row r="3665">
          <cell r="A3665" t="str">
            <v>K105031530</v>
          </cell>
          <cell r="B3665" t="str">
            <v xml:space="preserve">NGUYỄN THỊ CẨM </v>
          </cell>
          <cell r="C3665" t="str">
            <v>THẢO</v>
          </cell>
          <cell r="D3665" t="str">
            <v>K10503</v>
          </cell>
          <cell r="E3665">
            <v>7.5</v>
          </cell>
          <cell r="F3665">
            <v>6.74</v>
          </cell>
          <cell r="G3665">
            <v>10</v>
          </cell>
          <cell r="H3665">
            <v>80</v>
          </cell>
          <cell r="I3665" t="str">
            <v>K10503</v>
          </cell>
        </row>
        <row r="3666">
          <cell r="A3666" t="str">
            <v>K105031546</v>
          </cell>
          <cell r="B3666" t="str">
            <v xml:space="preserve">CAO ĐỖ HUYỀN </v>
          </cell>
          <cell r="C3666" t="str">
            <v>TRÂN</v>
          </cell>
          <cell r="D3666" t="str">
            <v>K10503</v>
          </cell>
          <cell r="E3666">
            <v>7.5</v>
          </cell>
          <cell r="F3666">
            <v>7.35</v>
          </cell>
          <cell r="G3666">
            <v>10</v>
          </cell>
          <cell r="H3666">
            <v>80</v>
          </cell>
          <cell r="I3666" t="str">
            <v>K10503</v>
          </cell>
        </row>
        <row r="3667">
          <cell r="A3667" t="str">
            <v>K105041568</v>
          </cell>
          <cell r="B3667" t="str">
            <v xml:space="preserve">NGUYỄN THỊ TRÂM </v>
          </cell>
          <cell r="C3667" t="str">
            <v>CA</v>
          </cell>
          <cell r="D3667" t="str">
            <v>K10504</v>
          </cell>
          <cell r="E3667">
            <v>7.5</v>
          </cell>
          <cell r="F3667">
            <v>7.12</v>
          </cell>
          <cell r="G3667">
            <v>10</v>
          </cell>
          <cell r="H3667">
            <v>80</v>
          </cell>
          <cell r="I3667" t="str">
            <v>K10504</v>
          </cell>
        </row>
        <row r="3668">
          <cell r="A3668" t="str">
            <v>K105041577</v>
          </cell>
          <cell r="B3668" t="str">
            <v xml:space="preserve">NGUYỄN LÊ TRÀ </v>
          </cell>
          <cell r="C3668" t="str">
            <v>GIANG</v>
          </cell>
          <cell r="D3668" t="str">
            <v>K10504</v>
          </cell>
          <cell r="E3668">
            <v>7.5</v>
          </cell>
          <cell r="F3668">
            <v>6.83</v>
          </cell>
          <cell r="G3668">
            <v>10</v>
          </cell>
          <cell r="H3668">
            <v>80</v>
          </cell>
          <cell r="I3668" t="str">
            <v>K10504</v>
          </cell>
        </row>
        <row r="3669">
          <cell r="A3669" t="str">
            <v>K105041633</v>
          </cell>
          <cell r="B3669" t="str">
            <v xml:space="preserve">TRẦN THỊ </v>
          </cell>
          <cell r="C3669" t="str">
            <v>PHƯƠNG</v>
          </cell>
          <cell r="D3669" t="str">
            <v>K10504</v>
          </cell>
          <cell r="E3669">
            <v>7.5</v>
          </cell>
          <cell r="F3669">
            <v>6.93</v>
          </cell>
          <cell r="G3669">
            <v>10</v>
          </cell>
          <cell r="H3669">
            <v>80</v>
          </cell>
          <cell r="I3669" t="str">
            <v>K10504</v>
          </cell>
        </row>
        <row r="3670">
          <cell r="A3670" t="str">
            <v>K105041640</v>
          </cell>
          <cell r="B3670" t="str">
            <v xml:space="preserve">HOÀNG THỊ </v>
          </cell>
          <cell r="C3670" t="str">
            <v>TÂM</v>
          </cell>
          <cell r="D3670" t="str">
            <v>K10504</v>
          </cell>
          <cell r="E3670">
            <v>7.5</v>
          </cell>
          <cell r="F3670">
            <v>6.86</v>
          </cell>
          <cell r="G3670">
            <v>10</v>
          </cell>
          <cell r="H3670">
            <v>80</v>
          </cell>
          <cell r="I3670" t="str">
            <v>K10504</v>
          </cell>
        </row>
        <row r="3671">
          <cell r="A3671" t="str">
            <v>K135041578</v>
          </cell>
          <cell r="B3671" t="str">
            <v xml:space="preserve">VŨ MẠNH </v>
          </cell>
          <cell r="C3671" t="str">
            <v>HÙNG</v>
          </cell>
          <cell r="D3671" t="str">
            <v>K13504T</v>
          </cell>
          <cell r="E3671">
            <v>7.5</v>
          </cell>
          <cell r="F3671">
            <v>7.73</v>
          </cell>
          <cell r="G3671">
            <v>22</v>
          </cell>
          <cell r="H3671">
            <v>70</v>
          </cell>
          <cell r="I3671" t="str">
            <v>K13504T</v>
          </cell>
        </row>
        <row r="3672">
          <cell r="A3672" t="str">
            <v>K134010013</v>
          </cell>
          <cell r="B3672" t="str">
            <v xml:space="preserve">LƯƠNG KHUÊ THÁI </v>
          </cell>
          <cell r="C3672" t="str">
            <v>HÀ</v>
          </cell>
          <cell r="D3672" t="str">
            <v>K13401</v>
          </cell>
          <cell r="E3672">
            <v>7.48</v>
          </cell>
          <cell r="F3672">
            <v>7.14</v>
          </cell>
          <cell r="G3672">
            <v>19</v>
          </cell>
          <cell r="H3672">
            <v>90</v>
          </cell>
          <cell r="I3672" t="str">
            <v>K13401</v>
          </cell>
        </row>
        <row r="3673">
          <cell r="A3673" t="str">
            <v>K114020259</v>
          </cell>
          <cell r="B3673" t="str">
            <v xml:space="preserve">VÕ HOÀNG NHƯ </v>
          </cell>
          <cell r="C3673" t="str">
            <v>HÂN</v>
          </cell>
          <cell r="D3673" t="str">
            <v>K11402</v>
          </cell>
          <cell r="E3673">
            <v>7.48</v>
          </cell>
          <cell r="F3673">
            <v>6.83</v>
          </cell>
          <cell r="G3673">
            <v>29</v>
          </cell>
          <cell r="H3673">
            <v>77</v>
          </cell>
          <cell r="I3673" t="str">
            <v>K11402B</v>
          </cell>
        </row>
        <row r="3674">
          <cell r="A3674" t="str">
            <v>K114020269</v>
          </cell>
          <cell r="B3674" t="str">
            <v xml:space="preserve">LÂM XUÂN </v>
          </cell>
          <cell r="C3674" t="str">
            <v>HOÀNG</v>
          </cell>
          <cell r="D3674" t="str">
            <v>K11402</v>
          </cell>
          <cell r="E3674">
            <v>7.47</v>
          </cell>
          <cell r="F3674">
            <v>7.28</v>
          </cell>
          <cell r="G3674">
            <v>21</v>
          </cell>
          <cell r="H3674">
            <v>78</v>
          </cell>
          <cell r="I3674" t="str">
            <v>K11402B</v>
          </cell>
        </row>
        <row r="3675">
          <cell r="A3675" t="str">
            <v>K104030430</v>
          </cell>
          <cell r="B3675" t="str">
            <v xml:space="preserve">NGUYỄN THỊ THANH </v>
          </cell>
          <cell r="C3675" t="str">
            <v>TUYỀN</v>
          </cell>
          <cell r="D3675" t="str">
            <v>K10403</v>
          </cell>
          <cell r="E3675">
            <v>7.45</v>
          </cell>
          <cell r="F3675">
            <v>6.3</v>
          </cell>
          <cell r="G3675">
            <v>20</v>
          </cell>
          <cell r="H3675">
            <v>80</v>
          </cell>
          <cell r="I3675" t="str">
            <v>K10403</v>
          </cell>
        </row>
        <row r="3676">
          <cell r="A3676" t="str">
            <v>K104050838</v>
          </cell>
          <cell r="B3676" t="str">
            <v xml:space="preserve">NGUYỄN THỊ PHƯỢNG </v>
          </cell>
          <cell r="C3676" t="str">
            <v>HẰNG</v>
          </cell>
          <cell r="D3676" t="str">
            <v>K10405A</v>
          </cell>
          <cell r="E3676">
            <v>7.45</v>
          </cell>
          <cell r="F3676">
            <v>6.95</v>
          </cell>
          <cell r="G3676">
            <v>14</v>
          </cell>
          <cell r="H3676">
            <v>80</v>
          </cell>
          <cell r="I3676" t="str">
            <v>K10405B</v>
          </cell>
        </row>
        <row r="3677">
          <cell r="A3677" t="str">
            <v>K104030406</v>
          </cell>
          <cell r="B3677" t="str">
            <v xml:space="preserve">LÊ CÔNG </v>
          </cell>
          <cell r="C3677" t="str">
            <v>THÀNH</v>
          </cell>
          <cell r="D3677" t="str">
            <v>K10403</v>
          </cell>
          <cell r="E3677">
            <v>7.45</v>
          </cell>
          <cell r="F3677">
            <v>6.97</v>
          </cell>
          <cell r="G3677">
            <v>13</v>
          </cell>
          <cell r="H3677">
            <v>80</v>
          </cell>
          <cell r="I3677" t="str">
            <v>K10403</v>
          </cell>
        </row>
        <row r="3678">
          <cell r="A3678" t="str">
            <v>K104021689</v>
          </cell>
          <cell r="B3678" t="str">
            <v xml:space="preserve">LAVONGTHEUNG  </v>
          </cell>
          <cell r="C3678" t="str">
            <v>PAKAYNGEUN</v>
          </cell>
          <cell r="D3678" t="str">
            <v>K10402</v>
          </cell>
          <cell r="E3678">
            <v>7.45</v>
          </cell>
          <cell r="F3678">
            <v>6.56</v>
          </cell>
          <cell r="G3678">
            <v>10</v>
          </cell>
          <cell r="H3678">
            <v>80</v>
          </cell>
          <cell r="I3678" t="str">
            <v>K10402A</v>
          </cell>
        </row>
        <row r="3679">
          <cell r="A3679" t="str">
            <v>K104050725</v>
          </cell>
          <cell r="B3679" t="str">
            <v xml:space="preserve">ĐẬU QUỐC </v>
          </cell>
          <cell r="C3679" t="str">
            <v>HƯNG</v>
          </cell>
          <cell r="D3679" t="str">
            <v>K10405A</v>
          </cell>
          <cell r="E3679">
            <v>7.45</v>
          </cell>
          <cell r="F3679">
            <v>7.06</v>
          </cell>
          <cell r="G3679">
            <v>10</v>
          </cell>
          <cell r="H3679">
            <v>80</v>
          </cell>
          <cell r="I3679" t="str">
            <v>K10405A</v>
          </cell>
        </row>
        <row r="3680">
          <cell r="A3680" t="str">
            <v>K104050730</v>
          </cell>
          <cell r="B3680" t="str">
            <v xml:space="preserve">TRẦN THỊ </v>
          </cell>
          <cell r="C3680" t="str">
            <v>LAI</v>
          </cell>
          <cell r="D3680" t="str">
            <v>K10405A</v>
          </cell>
          <cell r="E3680">
            <v>7.45</v>
          </cell>
          <cell r="F3680">
            <v>7.41</v>
          </cell>
          <cell r="G3680">
            <v>10</v>
          </cell>
          <cell r="H3680">
            <v>80</v>
          </cell>
          <cell r="I3680" t="str">
            <v>K10405A</v>
          </cell>
        </row>
        <row r="3681">
          <cell r="A3681" t="str">
            <v>K104050735</v>
          </cell>
          <cell r="B3681" t="str">
            <v xml:space="preserve">VŨ THÙY </v>
          </cell>
          <cell r="C3681" t="str">
            <v>LINH</v>
          </cell>
          <cell r="D3681" t="str">
            <v>K10405A</v>
          </cell>
          <cell r="E3681">
            <v>7.45</v>
          </cell>
          <cell r="F3681">
            <v>7.36</v>
          </cell>
          <cell r="G3681">
            <v>10</v>
          </cell>
          <cell r="H3681">
            <v>80</v>
          </cell>
          <cell r="I3681" t="str">
            <v>K10405A</v>
          </cell>
        </row>
        <row r="3682">
          <cell r="A3682" t="str">
            <v>K104050747</v>
          </cell>
          <cell r="B3682" t="str">
            <v xml:space="preserve">VŨ HẢI </v>
          </cell>
          <cell r="C3682" t="str">
            <v>NAM</v>
          </cell>
          <cell r="D3682" t="str">
            <v>K10405A</v>
          </cell>
          <cell r="E3682">
            <v>7.45</v>
          </cell>
          <cell r="F3682">
            <v>7.66</v>
          </cell>
          <cell r="G3682">
            <v>10</v>
          </cell>
          <cell r="H3682">
            <v>80</v>
          </cell>
          <cell r="I3682" t="str">
            <v>K10405A</v>
          </cell>
        </row>
        <row r="3683">
          <cell r="A3683" t="str">
            <v>K104050751</v>
          </cell>
          <cell r="B3683" t="str">
            <v xml:space="preserve">LƯƠNG YẾN </v>
          </cell>
          <cell r="C3683" t="str">
            <v>NGỌC</v>
          </cell>
          <cell r="D3683" t="str">
            <v>K10405A</v>
          </cell>
          <cell r="E3683">
            <v>7.45</v>
          </cell>
          <cell r="F3683">
            <v>7.43</v>
          </cell>
          <cell r="G3683">
            <v>10</v>
          </cell>
          <cell r="H3683">
            <v>80</v>
          </cell>
          <cell r="I3683" t="str">
            <v>K10405A</v>
          </cell>
        </row>
        <row r="3684">
          <cell r="A3684" t="str">
            <v>K104050756</v>
          </cell>
          <cell r="B3684" t="str">
            <v xml:space="preserve">LÊ HỒNG </v>
          </cell>
          <cell r="C3684" t="str">
            <v>NHUNG</v>
          </cell>
          <cell r="D3684" t="str">
            <v>K10405A</v>
          </cell>
          <cell r="E3684">
            <v>7.45</v>
          </cell>
          <cell r="F3684">
            <v>7.05</v>
          </cell>
          <cell r="G3684">
            <v>10</v>
          </cell>
          <cell r="H3684">
            <v>80</v>
          </cell>
          <cell r="I3684" t="str">
            <v>K10405A</v>
          </cell>
        </row>
        <row r="3685">
          <cell r="A3685" t="str">
            <v>K104050770</v>
          </cell>
          <cell r="B3685" t="str">
            <v xml:space="preserve">ĐẶNG HỮU </v>
          </cell>
          <cell r="C3685" t="str">
            <v>TÂM</v>
          </cell>
          <cell r="D3685" t="str">
            <v>K10405A</v>
          </cell>
          <cell r="E3685">
            <v>7.45</v>
          </cell>
          <cell r="F3685">
            <v>7.31</v>
          </cell>
          <cell r="G3685">
            <v>10</v>
          </cell>
          <cell r="H3685">
            <v>80</v>
          </cell>
          <cell r="I3685" t="str">
            <v>K10405A</v>
          </cell>
        </row>
        <row r="3686">
          <cell r="A3686" t="str">
            <v>K104050825</v>
          </cell>
          <cell r="B3686" t="str">
            <v xml:space="preserve">BÙI THỊ </v>
          </cell>
          <cell r="C3686" t="str">
            <v>DIỆU</v>
          </cell>
          <cell r="D3686" t="str">
            <v>K10405A</v>
          </cell>
          <cell r="E3686">
            <v>7.45</v>
          </cell>
          <cell r="F3686">
            <v>7.19</v>
          </cell>
          <cell r="G3686">
            <v>10</v>
          </cell>
          <cell r="H3686">
            <v>80</v>
          </cell>
          <cell r="I3686" t="str">
            <v>K10405B</v>
          </cell>
        </row>
        <row r="3687">
          <cell r="A3687" t="str">
            <v>K104050837</v>
          </cell>
          <cell r="B3687" t="str">
            <v xml:space="preserve">NGUYỄN MINH </v>
          </cell>
          <cell r="C3687" t="str">
            <v>HẠNH</v>
          </cell>
          <cell r="D3687" t="str">
            <v>K10405A</v>
          </cell>
          <cell r="E3687">
            <v>7.45</v>
          </cell>
          <cell r="F3687">
            <v>7</v>
          </cell>
          <cell r="G3687">
            <v>10</v>
          </cell>
          <cell r="H3687">
            <v>80</v>
          </cell>
          <cell r="I3687" t="str">
            <v>K10405B</v>
          </cell>
        </row>
        <row r="3688">
          <cell r="A3688" t="str">
            <v>K104050857</v>
          </cell>
          <cell r="B3688" t="str">
            <v xml:space="preserve">DƯƠNG THỊ KIM </v>
          </cell>
          <cell r="C3688" t="str">
            <v>LIÊN</v>
          </cell>
          <cell r="D3688" t="str">
            <v>K10405A</v>
          </cell>
          <cell r="E3688">
            <v>7.45</v>
          </cell>
          <cell r="F3688">
            <v>7.03</v>
          </cell>
          <cell r="G3688">
            <v>10</v>
          </cell>
          <cell r="H3688">
            <v>80</v>
          </cell>
          <cell r="I3688" t="str">
            <v>K10405B</v>
          </cell>
        </row>
        <row r="3689">
          <cell r="A3689" t="str">
            <v>K104050914</v>
          </cell>
          <cell r="B3689" t="str">
            <v xml:space="preserve">LƯU HỒNG </v>
          </cell>
          <cell r="C3689" t="str">
            <v>THY</v>
          </cell>
          <cell r="D3689" t="str">
            <v>K10405A</v>
          </cell>
          <cell r="E3689">
            <v>7.45</v>
          </cell>
          <cell r="F3689">
            <v>6.8</v>
          </cell>
          <cell r="G3689">
            <v>10</v>
          </cell>
          <cell r="H3689">
            <v>80</v>
          </cell>
          <cell r="I3689" t="str">
            <v>K10405B</v>
          </cell>
        </row>
        <row r="3690">
          <cell r="A3690" t="str">
            <v>K105011337</v>
          </cell>
          <cell r="B3690" t="str">
            <v xml:space="preserve">NGUYỄN THỊ BẢO </v>
          </cell>
          <cell r="C3690" t="str">
            <v>QUYÊN</v>
          </cell>
          <cell r="D3690" t="str">
            <v>K10501</v>
          </cell>
          <cell r="E3690">
            <v>7.45</v>
          </cell>
          <cell r="F3690">
            <v>6.75</v>
          </cell>
          <cell r="G3690">
            <v>10</v>
          </cell>
          <cell r="H3690">
            <v>80</v>
          </cell>
          <cell r="I3690" t="str">
            <v>K10501</v>
          </cell>
        </row>
        <row r="3691">
          <cell r="A3691" t="str">
            <v>K105031479</v>
          </cell>
          <cell r="B3691" t="str">
            <v xml:space="preserve">TRẦN NGỌC THÙY </v>
          </cell>
          <cell r="C3691" t="str">
            <v>DƯƠNG</v>
          </cell>
          <cell r="D3691" t="str">
            <v>K10503</v>
          </cell>
          <cell r="E3691">
            <v>7.45</v>
          </cell>
          <cell r="F3691">
            <v>7.25</v>
          </cell>
          <cell r="G3691">
            <v>10</v>
          </cell>
          <cell r="H3691">
            <v>80</v>
          </cell>
          <cell r="I3691" t="str">
            <v>K10503</v>
          </cell>
        </row>
        <row r="3692">
          <cell r="A3692" t="str">
            <v>K105031491</v>
          </cell>
          <cell r="B3692" t="str">
            <v xml:space="preserve">BÙI THU </v>
          </cell>
          <cell r="C3692" t="str">
            <v>HƯƠNG</v>
          </cell>
          <cell r="D3692" t="str">
            <v>K10503</v>
          </cell>
          <cell r="E3692">
            <v>7.45</v>
          </cell>
          <cell r="F3692">
            <v>6.94</v>
          </cell>
          <cell r="G3692">
            <v>10</v>
          </cell>
          <cell r="H3692">
            <v>80</v>
          </cell>
          <cell r="I3692" t="str">
            <v>K10503</v>
          </cell>
        </row>
        <row r="3693">
          <cell r="A3693" t="str">
            <v>K105031560</v>
          </cell>
          <cell r="B3693" t="str">
            <v xml:space="preserve">NGUYỄN THỊ TUYẾT </v>
          </cell>
          <cell r="C3693" t="str">
            <v>VY</v>
          </cell>
          <cell r="D3693" t="str">
            <v>K10503</v>
          </cell>
          <cell r="E3693">
            <v>7.45</v>
          </cell>
          <cell r="F3693">
            <v>7.09</v>
          </cell>
          <cell r="G3693">
            <v>10</v>
          </cell>
          <cell r="H3693">
            <v>80</v>
          </cell>
          <cell r="I3693" t="str">
            <v>K10503</v>
          </cell>
        </row>
        <row r="3694">
          <cell r="A3694" t="str">
            <v>K105041624</v>
          </cell>
          <cell r="B3694" t="str">
            <v xml:space="preserve">PHẠM THỊ BẢO </v>
          </cell>
          <cell r="C3694" t="str">
            <v>NGỌC</v>
          </cell>
          <cell r="D3694" t="str">
            <v>K10504</v>
          </cell>
          <cell r="E3694">
            <v>7.45</v>
          </cell>
          <cell r="F3694">
            <v>7.23</v>
          </cell>
          <cell r="G3694">
            <v>10</v>
          </cell>
          <cell r="H3694">
            <v>80</v>
          </cell>
          <cell r="I3694" t="str">
            <v>K10504</v>
          </cell>
        </row>
        <row r="3695">
          <cell r="A3695" t="str">
            <v>K135031442</v>
          </cell>
          <cell r="B3695" t="str">
            <v xml:space="preserve">PHẠM KIM </v>
          </cell>
          <cell r="C3695" t="str">
            <v>CHI</v>
          </cell>
          <cell r="D3695" t="str">
            <v>K13503</v>
          </cell>
          <cell r="E3695">
            <v>7.45</v>
          </cell>
          <cell r="F3695">
            <v>7.46</v>
          </cell>
          <cell r="G3695">
            <v>19</v>
          </cell>
          <cell r="H3695">
            <v>70</v>
          </cell>
          <cell r="I3695" t="str">
            <v>K13503</v>
          </cell>
        </row>
        <row r="3696">
          <cell r="A3696" t="str">
            <v>K134061799</v>
          </cell>
          <cell r="B3696" t="str">
            <v xml:space="preserve">KHẤU ĐOÀN THÀNH </v>
          </cell>
          <cell r="C3696" t="str">
            <v>VINH</v>
          </cell>
          <cell r="D3696" t="str">
            <v>K13406</v>
          </cell>
          <cell r="E3696">
            <v>7.45</v>
          </cell>
          <cell r="F3696">
            <v>7.18</v>
          </cell>
          <cell r="G3696">
            <v>21</v>
          </cell>
          <cell r="H3696">
            <v>69</v>
          </cell>
          <cell r="I3696" t="str">
            <v>K13406</v>
          </cell>
        </row>
        <row r="3697">
          <cell r="A3697" t="str">
            <v>K125011718</v>
          </cell>
          <cell r="B3697" t="str">
            <v xml:space="preserve">ĐOÀN LÊ THANH </v>
          </cell>
          <cell r="C3697" t="str">
            <v>THANH</v>
          </cell>
          <cell r="D3697" t="str">
            <v>K12504T</v>
          </cell>
          <cell r="E3697">
            <v>7.44</v>
          </cell>
          <cell r="F3697">
            <v>7.52</v>
          </cell>
          <cell r="G3697">
            <v>26</v>
          </cell>
          <cell r="H3697">
            <v>82</v>
          </cell>
          <cell r="I3697" t="str">
            <v>K12504T</v>
          </cell>
        </row>
        <row r="3698">
          <cell r="A3698" t="str">
            <v>K125011721</v>
          </cell>
          <cell r="B3698" t="str">
            <v xml:space="preserve">BÙI THỊ </v>
          </cell>
          <cell r="C3698" t="str">
            <v>THẮM</v>
          </cell>
          <cell r="D3698" t="str">
            <v>K12504T</v>
          </cell>
          <cell r="E3698">
            <v>7.44</v>
          </cell>
          <cell r="F3698">
            <v>7.53</v>
          </cell>
          <cell r="G3698">
            <v>26</v>
          </cell>
          <cell r="H3698">
            <v>82</v>
          </cell>
          <cell r="I3698" t="str">
            <v>K12504T</v>
          </cell>
        </row>
        <row r="3699">
          <cell r="A3699" t="str">
            <v>K124040826</v>
          </cell>
          <cell r="B3699" t="str">
            <v xml:space="preserve">NGUYỄN VÕ KIM </v>
          </cell>
          <cell r="C3699" t="str">
            <v>XUÂN</v>
          </cell>
          <cell r="D3699" t="str">
            <v>K12404A</v>
          </cell>
          <cell r="E3699">
            <v>7.44</v>
          </cell>
          <cell r="F3699">
            <v>7.87</v>
          </cell>
          <cell r="G3699">
            <v>21</v>
          </cell>
          <cell r="H3699">
            <v>77</v>
          </cell>
          <cell r="I3699" t="str">
            <v>K12404B</v>
          </cell>
        </row>
        <row r="3700">
          <cell r="A3700" t="str">
            <v>K134021682</v>
          </cell>
          <cell r="B3700" t="str">
            <v xml:space="preserve">XAYAVONG  </v>
          </cell>
          <cell r="C3700" t="str">
            <v>LATHAVANH</v>
          </cell>
          <cell r="D3700" t="str">
            <v>K13402</v>
          </cell>
          <cell r="E3700">
            <v>7.44</v>
          </cell>
          <cell r="F3700">
            <v>6.86</v>
          </cell>
          <cell r="G3700">
            <v>17</v>
          </cell>
          <cell r="H3700">
            <v>58</v>
          </cell>
          <cell r="I3700" t="str">
            <v>K13402</v>
          </cell>
        </row>
        <row r="3701">
          <cell r="A3701" t="str">
            <v>K124040811</v>
          </cell>
          <cell r="B3701" t="str">
            <v xml:space="preserve">HUỲNH THÚY </v>
          </cell>
          <cell r="C3701" t="str">
            <v>TRÂM</v>
          </cell>
          <cell r="D3701" t="str">
            <v>K12404A</v>
          </cell>
          <cell r="E3701">
            <v>7.43</v>
          </cell>
          <cell r="F3701">
            <v>7.05</v>
          </cell>
          <cell r="G3701">
            <v>20</v>
          </cell>
          <cell r="H3701">
            <v>92</v>
          </cell>
          <cell r="I3701" t="str">
            <v>K12404B</v>
          </cell>
        </row>
        <row r="3702">
          <cell r="A3702" t="str">
            <v>K135041569</v>
          </cell>
          <cell r="B3702" t="str">
            <v xml:space="preserve">HUỲNH THỊ HỒNG </v>
          </cell>
          <cell r="C3702" t="str">
            <v>GẤM</v>
          </cell>
          <cell r="D3702" t="str">
            <v>K13504T</v>
          </cell>
          <cell r="E3702">
            <v>7.43</v>
          </cell>
          <cell r="F3702">
            <v>7.54</v>
          </cell>
          <cell r="G3702">
            <v>22</v>
          </cell>
          <cell r="H3702">
            <v>77</v>
          </cell>
          <cell r="I3702" t="str">
            <v>K13504T</v>
          </cell>
        </row>
        <row r="3703">
          <cell r="A3703" t="str">
            <v>K125011756</v>
          </cell>
          <cell r="B3703" t="str">
            <v xml:space="preserve">BÙI ÁNH </v>
          </cell>
          <cell r="C3703" t="str">
            <v>VINH</v>
          </cell>
          <cell r="D3703" t="str">
            <v>K12504T</v>
          </cell>
          <cell r="E3703">
            <v>7.42</v>
          </cell>
          <cell r="F3703">
            <v>7.41</v>
          </cell>
          <cell r="G3703">
            <v>26</v>
          </cell>
          <cell r="H3703">
            <v>84</v>
          </cell>
          <cell r="I3703" t="str">
            <v>K12504T</v>
          </cell>
        </row>
        <row r="3704">
          <cell r="A3704" t="str">
            <v>K105021426</v>
          </cell>
          <cell r="B3704" t="str">
            <v xml:space="preserve">LÊ ĐỖ NHẬT </v>
          </cell>
          <cell r="C3704" t="str">
            <v>QUANG</v>
          </cell>
          <cell r="D3704" t="str">
            <v>K10502</v>
          </cell>
          <cell r="E3704">
            <v>7.42</v>
          </cell>
          <cell r="F3704">
            <v>6.61</v>
          </cell>
          <cell r="G3704">
            <v>16</v>
          </cell>
          <cell r="H3704">
            <v>80</v>
          </cell>
          <cell r="I3704" t="str">
            <v>K10502</v>
          </cell>
        </row>
        <row r="3705">
          <cell r="A3705" t="str">
            <v>K135021345</v>
          </cell>
          <cell r="B3705" t="str">
            <v xml:space="preserve">KHỔNG THỊ NGỌC </v>
          </cell>
          <cell r="C3705" t="str">
            <v>MAI</v>
          </cell>
          <cell r="D3705" t="str">
            <v>K13502</v>
          </cell>
          <cell r="E3705">
            <v>7.41</v>
          </cell>
          <cell r="F3705">
            <v>7.33</v>
          </cell>
          <cell r="G3705">
            <v>16</v>
          </cell>
          <cell r="H3705">
            <v>62</v>
          </cell>
          <cell r="I3705" t="str">
            <v>K13502</v>
          </cell>
        </row>
        <row r="3706">
          <cell r="A3706" t="str">
            <v>K104050832</v>
          </cell>
          <cell r="B3706" t="str">
            <v xml:space="preserve">PHAN NGỌC QUỲNH </v>
          </cell>
          <cell r="C3706" t="str">
            <v>ĐAN</v>
          </cell>
          <cell r="D3706" t="str">
            <v>K10405A</v>
          </cell>
          <cell r="E3706">
            <v>7.4</v>
          </cell>
          <cell r="F3706">
            <v>7.39</v>
          </cell>
          <cell r="G3706">
            <v>14</v>
          </cell>
          <cell r="H3706">
            <v>80</v>
          </cell>
          <cell r="I3706" t="str">
            <v>K10405B</v>
          </cell>
        </row>
        <row r="3707">
          <cell r="A3707" t="str">
            <v>K105011329</v>
          </cell>
          <cell r="B3707" t="str">
            <v xml:space="preserve">NGUYỄN THANH </v>
          </cell>
          <cell r="C3707" t="str">
            <v>NHÀN</v>
          </cell>
          <cell r="D3707" t="str">
            <v>K10501</v>
          </cell>
          <cell r="E3707">
            <v>7.4</v>
          </cell>
          <cell r="F3707">
            <v>6.55</v>
          </cell>
          <cell r="G3707">
            <v>13</v>
          </cell>
          <cell r="H3707">
            <v>80</v>
          </cell>
          <cell r="I3707" t="str">
            <v>K10501</v>
          </cell>
        </row>
        <row r="3708">
          <cell r="A3708" t="str">
            <v>K105011334</v>
          </cell>
          <cell r="B3708" t="str">
            <v xml:space="preserve">DƯƠNG THỊ HỒNG </v>
          </cell>
          <cell r="C3708" t="str">
            <v>PHƯỢNG</v>
          </cell>
          <cell r="D3708" t="str">
            <v>K10501</v>
          </cell>
          <cell r="E3708">
            <v>7.4</v>
          </cell>
          <cell r="F3708">
            <v>6.28</v>
          </cell>
          <cell r="G3708">
            <v>12</v>
          </cell>
          <cell r="H3708">
            <v>80</v>
          </cell>
          <cell r="I3708" t="str">
            <v>K10501</v>
          </cell>
        </row>
        <row r="3709">
          <cell r="A3709" t="str">
            <v>K104010059</v>
          </cell>
          <cell r="B3709" t="str">
            <v xml:space="preserve">TRỊNH THỊ </v>
          </cell>
          <cell r="C3709" t="str">
            <v>NHÂM</v>
          </cell>
          <cell r="D3709" t="str">
            <v>K10401</v>
          </cell>
          <cell r="E3709">
            <v>7.4</v>
          </cell>
          <cell r="F3709">
            <v>7</v>
          </cell>
          <cell r="G3709">
            <v>10</v>
          </cell>
          <cell r="H3709">
            <v>80</v>
          </cell>
          <cell r="I3709" t="str">
            <v>K10401</v>
          </cell>
        </row>
        <row r="3710">
          <cell r="A3710" t="str">
            <v>K104010070</v>
          </cell>
          <cell r="B3710" t="str">
            <v xml:space="preserve">HUỲNH TIỂU </v>
          </cell>
          <cell r="C3710" t="str">
            <v>QUẾ</v>
          </cell>
          <cell r="D3710" t="str">
            <v>K10401</v>
          </cell>
          <cell r="E3710">
            <v>7.4</v>
          </cell>
          <cell r="F3710">
            <v>6.24</v>
          </cell>
          <cell r="G3710">
            <v>10</v>
          </cell>
          <cell r="H3710">
            <v>80</v>
          </cell>
          <cell r="I3710" t="str">
            <v>K10401</v>
          </cell>
        </row>
        <row r="3711">
          <cell r="A3711" t="str">
            <v>K104020313</v>
          </cell>
          <cell r="B3711" t="str">
            <v xml:space="preserve">ĐỖ NGỌC QUỲNH </v>
          </cell>
          <cell r="C3711" t="str">
            <v>THƯ</v>
          </cell>
          <cell r="D3711" t="str">
            <v>K10402</v>
          </cell>
          <cell r="E3711">
            <v>7.4</v>
          </cell>
          <cell r="F3711">
            <v>7.26</v>
          </cell>
          <cell r="G3711">
            <v>10</v>
          </cell>
          <cell r="H3711">
            <v>80</v>
          </cell>
          <cell r="I3711" t="str">
            <v>K10402B</v>
          </cell>
        </row>
        <row r="3712">
          <cell r="A3712" t="str">
            <v>K104021687</v>
          </cell>
          <cell r="B3712" t="str">
            <v xml:space="preserve">DOUANGSELY  </v>
          </cell>
          <cell r="C3712" t="str">
            <v>MELY</v>
          </cell>
          <cell r="D3712" t="str">
            <v>K10402</v>
          </cell>
          <cell r="E3712">
            <v>7.4</v>
          </cell>
          <cell r="F3712">
            <v>6.61</v>
          </cell>
          <cell r="G3712">
            <v>10</v>
          </cell>
          <cell r="H3712">
            <v>80</v>
          </cell>
          <cell r="I3712" t="str">
            <v>K10402A</v>
          </cell>
        </row>
        <row r="3713">
          <cell r="A3713" t="str">
            <v>K104030361</v>
          </cell>
          <cell r="B3713" t="str">
            <v xml:space="preserve">NGUYỄN NGỌC </v>
          </cell>
          <cell r="C3713" t="str">
            <v>HÂN</v>
          </cell>
          <cell r="D3713" t="str">
            <v>K10403</v>
          </cell>
          <cell r="E3713">
            <v>7.4</v>
          </cell>
          <cell r="F3713">
            <v>6.74</v>
          </cell>
          <cell r="G3713">
            <v>10</v>
          </cell>
          <cell r="H3713">
            <v>80</v>
          </cell>
          <cell r="I3713" t="str">
            <v>K10403</v>
          </cell>
        </row>
        <row r="3714">
          <cell r="A3714" t="str">
            <v>K104030391</v>
          </cell>
          <cell r="B3714" t="str">
            <v xml:space="preserve">NGUYỄN PHẠM QUỲNH </v>
          </cell>
          <cell r="C3714" t="str">
            <v>NHƯ</v>
          </cell>
          <cell r="D3714" t="str">
            <v>K10403</v>
          </cell>
          <cell r="E3714">
            <v>7.4</v>
          </cell>
          <cell r="F3714">
            <v>6.96</v>
          </cell>
          <cell r="G3714">
            <v>10</v>
          </cell>
          <cell r="H3714">
            <v>80</v>
          </cell>
          <cell r="I3714" t="str">
            <v>K10403</v>
          </cell>
        </row>
        <row r="3715">
          <cell r="A3715" t="str">
            <v>K104040438</v>
          </cell>
          <cell r="B3715" t="str">
            <v xml:space="preserve">ĐỖ TRƯƠNG MỸ </v>
          </cell>
          <cell r="C3715" t="str">
            <v>AN</v>
          </cell>
          <cell r="D3715" t="str">
            <v>K10404A</v>
          </cell>
          <cell r="E3715">
            <v>7.4</v>
          </cell>
          <cell r="F3715">
            <v>7.47</v>
          </cell>
          <cell r="G3715">
            <v>10</v>
          </cell>
          <cell r="H3715">
            <v>80</v>
          </cell>
          <cell r="I3715" t="str">
            <v>K10404A</v>
          </cell>
        </row>
        <row r="3716">
          <cell r="A3716" t="str">
            <v>K104040461</v>
          </cell>
          <cell r="B3716" t="str">
            <v xml:space="preserve">HUỲNH THỊ TRÚC </v>
          </cell>
          <cell r="C3716" t="str">
            <v>HẠ</v>
          </cell>
          <cell r="D3716" t="str">
            <v>K10404A</v>
          </cell>
          <cell r="E3716">
            <v>7.4</v>
          </cell>
          <cell r="F3716">
            <v>8.23</v>
          </cell>
          <cell r="G3716">
            <v>10</v>
          </cell>
          <cell r="H3716">
            <v>80</v>
          </cell>
          <cell r="I3716" t="str">
            <v>K10404A</v>
          </cell>
        </row>
        <row r="3717">
          <cell r="A3717" t="str">
            <v>K104040494</v>
          </cell>
          <cell r="B3717" t="str">
            <v xml:space="preserve">NGUYỄN TUẤN </v>
          </cell>
          <cell r="C3717" t="str">
            <v>NGHĨA</v>
          </cell>
          <cell r="D3717" t="str">
            <v>K10404A</v>
          </cell>
          <cell r="E3717">
            <v>7.4</v>
          </cell>
          <cell r="F3717">
            <v>7.76</v>
          </cell>
          <cell r="G3717">
            <v>10</v>
          </cell>
          <cell r="H3717">
            <v>80</v>
          </cell>
          <cell r="I3717" t="str">
            <v>K10404A</v>
          </cell>
        </row>
        <row r="3718">
          <cell r="A3718" t="str">
            <v>K104040497</v>
          </cell>
          <cell r="B3718" t="str">
            <v xml:space="preserve">VÕ THỊ THẢO </v>
          </cell>
          <cell r="C3718" t="str">
            <v>NGUYÊN</v>
          </cell>
          <cell r="D3718" t="str">
            <v>K10404A</v>
          </cell>
          <cell r="E3718">
            <v>7.4</v>
          </cell>
          <cell r="F3718">
            <v>7.82</v>
          </cell>
          <cell r="G3718">
            <v>10</v>
          </cell>
          <cell r="H3718">
            <v>80</v>
          </cell>
          <cell r="I3718" t="str">
            <v>K10404A</v>
          </cell>
        </row>
        <row r="3719">
          <cell r="A3719" t="str">
            <v>K104040623</v>
          </cell>
          <cell r="B3719" t="str">
            <v xml:space="preserve">ĐINH HOÀNG </v>
          </cell>
          <cell r="C3719" t="str">
            <v>NHẬT</v>
          </cell>
          <cell r="D3719" t="str">
            <v>K10404A</v>
          </cell>
          <cell r="E3719">
            <v>7.4</v>
          </cell>
          <cell r="F3719">
            <v>7.16</v>
          </cell>
          <cell r="G3719">
            <v>10</v>
          </cell>
          <cell r="H3719">
            <v>80</v>
          </cell>
          <cell r="I3719" t="str">
            <v>K10404B</v>
          </cell>
        </row>
        <row r="3720">
          <cell r="A3720" t="str">
            <v>K104040655</v>
          </cell>
          <cell r="B3720" t="str">
            <v xml:space="preserve">HỒ NGỌC </v>
          </cell>
          <cell r="C3720" t="str">
            <v>THẮNG</v>
          </cell>
          <cell r="D3720" t="str">
            <v>K10404A</v>
          </cell>
          <cell r="E3720">
            <v>7.4</v>
          </cell>
          <cell r="F3720">
            <v>7.38</v>
          </cell>
          <cell r="G3720">
            <v>10</v>
          </cell>
          <cell r="H3720">
            <v>80</v>
          </cell>
          <cell r="I3720" t="str">
            <v>K10404B</v>
          </cell>
        </row>
        <row r="3721">
          <cell r="A3721" t="str">
            <v>K104040681</v>
          </cell>
          <cell r="B3721" t="str">
            <v xml:space="preserve">TRẦN THỊ HỒNG </v>
          </cell>
          <cell r="C3721" t="str">
            <v>VÂN</v>
          </cell>
          <cell r="D3721" t="str">
            <v>K10404A</v>
          </cell>
          <cell r="E3721">
            <v>7.4</v>
          </cell>
          <cell r="F3721">
            <v>7.36</v>
          </cell>
          <cell r="G3721">
            <v>10</v>
          </cell>
          <cell r="H3721">
            <v>80</v>
          </cell>
          <cell r="I3721" t="str">
            <v>K10404B</v>
          </cell>
        </row>
        <row r="3722">
          <cell r="A3722" t="str">
            <v>K104041696</v>
          </cell>
          <cell r="B3722" t="str">
            <v xml:space="preserve">VANNADA  </v>
          </cell>
          <cell r="C3722" t="str">
            <v>SENGSAI</v>
          </cell>
          <cell r="D3722" t="str">
            <v>K10404A</v>
          </cell>
          <cell r="E3722">
            <v>7.4</v>
          </cell>
          <cell r="F3722">
            <v>7.22</v>
          </cell>
          <cell r="G3722">
            <v>10</v>
          </cell>
          <cell r="H3722">
            <v>80</v>
          </cell>
          <cell r="I3722" t="str">
            <v>K10404A</v>
          </cell>
        </row>
        <row r="3723">
          <cell r="A3723" t="str">
            <v>K104050706</v>
          </cell>
          <cell r="B3723" t="str">
            <v xml:space="preserve">DƯƠNG TẤN </v>
          </cell>
          <cell r="C3723" t="str">
            <v>ĐẠT</v>
          </cell>
          <cell r="D3723" t="str">
            <v>K10405A</v>
          </cell>
          <cell r="E3723">
            <v>7.4</v>
          </cell>
          <cell r="F3723">
            <v>7.31</v>
          </cell>
          <cell r="G3723">
            <v>10</v>
          </cell>
          <cell r="H3723">
            <v>80</v>
          </cell>
          <cell r="I3723" t="str">
            <v>K10405A</v>
          </cell>
        </row>
        <row r="3724">
          <cell r="A3724" t="str">
            <v>K104050796</v>
          </cell>
          <cell r="B3724" t="str">
            <v xml:space="preserve">DƯƠNG THỊ HUYỀN </v>
          </cell>
          <cell r="C3724" t="str">
            <v>TRANG</v>
          </cell>
          <cell r="D3724" t="str">
            <v>K10405A</v>
          </cell>
          <cell r="E3724">
            <v>7.4</v>
          </cell>
          <cell r="F3724">
            <v>7.04</v>
          </cell>
          <cell r="G3724">
            <v>10</v>
          </cell>
          <cell r="H3724">
            <v>80</v>
          </cell>
          <cell r="I3724" t="str">
            <v>K10405A</v>
          </cell>
        </row>
        <row r="3725">
          <cell r="A3725" t="str">
            <v>K104050798</v>
          </cell>
          <cell r="B3725" t="str">
            <v xml:space="preserve">TRẦN MINH THU </v>
          </cell>
          <cell r="C3725" t="str">
            <v>TRANG</v>
          </cell>
          <cell r="D3725" t="str">
            <v>K10405A</v>
          </cell>
          <cell r="E3725">
            <v>7.4</v>
          </cell>
          <cell r="F3725">
            <v>7.2</v>
          </cell>
          <cell r="G3725">
            <v>10</v>
          </cell>
          <cell r="H3725">
            <v>80</v>
          </cell>
          <cell r="I3725" t="str">
            <v>K10405A</v>
          </cell>
        </row>
        <row r="3726">
          <cell r="A3726" t="str">
            <v>K104060955</v>
          </cell>
          <cell r="B3726" t="str">
            <v xml:space="preserve">NGUYỄN THỊ </v>
          </cell>
          <cell r="C3726" t="str">
            <v>HẰNG</v>
          </cell>
          <cell r="D3726" t="str">
            <v>K10406</v>
          </cell>
          <cell r="E3726">
            <v>7.4</v>
          </cell>
          <cell r="F3726">
            <v>7.28</v>
          </cell>
          <cell r="G3726">
            <v>10</v>
          </cell>
          <cell r="H3726">
            <v>80</v>
          </cell>
          <cell r="I3726" t="str">
            <v>K10406</v>
          </cell>
        </row>
        <row r="3727">
          <cell r="A3727" t="str">
            <v>K104060974</v>
          </cell>
          <cell r="B3727" t="str">
            <v xml:space="preserve">VŨ THANH </v>
          </cell>
          <cell r="C3727" t="str">
            <v>MAI</v>
          </cell>
          <cell r="D3727" t="str">
            <v>K10406</v>
          </cell>
          <cell r="E3727">
            <v>7.4</v>
          </cell>
          <cell r="F3727">
            <v>7.32</v>
          </cell>
          <cell r="G3727">
            <v>10</v>
          </cell>
          <cell r="H3727">
            <v>80</v>
          </cell>
          <cell r="I3727" t="str">
            <v>K10406</v>
          </cell>
        </row>
        <row r="3728">
          <cell r="A3728" t="str">
            <v>K104060989</v>
          </cell>
          <cell r="B3728" t="str">
            <v xml:space="preserve">TRẦN THỊ </v>
          </cell>
          <cell r="C3728" t="str">
            <v>QUỲNH</v>
          </cell>
          <cell r="D3728" t="str">
            <v>K10406</v>
          </cell>
          <cell r="E3728">
            <v>7.4</v>
          </cell>
          <cell r="F3728">
            <v>6.52</v>
          </cell>
          <cell r="G3728">
            <v>10</v>
          </cell>
          <cell r="H3728">
            <v>80</v>
          </cell>
          <cell r="I3728" t="str">
            <v>K10406</v>
          </cell>
        </row>
        <row r="3729">
          <cell r="A3729" t="str">
            <v>K104061012</v>
          </cell>
          <cell r="B3729" t="str">
            <v xml:space="preserve">TRẦN QUAN </v>
          </cell>
          <cell r="C3729" t="str">
            <v>TUẤN</v>
          </cell>
          <cell r="D3729" t="str">
            <v>K10406</v>
          </cell>
          <cell r="E3729">
            <v>7.4</v>
          </cell>
          <cell r="F3729">
            <v>7.34</v>
          </cell>
          <cell r="G3729">
            <v>10</v>
          </cell>
          <cell r="H3729">
            <v>80</v>
          </cell>
          <cell r="I3729" t="str">
            <v>K10406</v>
          </cell>
        </row>
        <row r="3730">
          <cell r="A3730" t="str">
            <v>K104071046</v>
          </cell>
          <cell r="B3730" t="str">
            <v xml:space="preserve">NGUYỄN DUY </v>
          </cell>
          <cell r="C3730" t="str">
            <v>HẢI</v>
          </cell>
          <cell r="D3730" t="str">
            <v>K10407A</v>
          </cell>
          <cell r="E3730">
            <v>7.4</v>
          </cell>
          <cell r="F3730">
            <v>6.68</v>
          </cell>
          <cell r="G3730">
            <v>10</v>
          </cell>
          <cell r="H3730">
            <v>80</v>
          </cell>
          <cell r="I3730" t="str">
            <v>K10407A</v>
          </cell>
        </row>
        <row r="3731">
          <cell r="A3731" t="str">
            <v>K105011285</v>
          </cell>
          <cell r="B3731" t="str">
            <v xml:space="preserve">NGUYỄN HÙNG </v>
          </cell>
          <cell r="C3731" t="str">
            <v>CƯỜNG</v>
          </cell>
          <cell r="D3731" t="str">
            <v>K10501</v>
          </cell>
          <cell r="E3731">
            <v>7.4</v>
          </cell>
          <cell r="F3731">
            <v>6.66</v>
          </cell>
          <cell r="G3731">
            <v>10</v>
          </cell>
          <cell r="H3731">
            <v>80</v>
          </cell>
          <cell r="I3731" t="str">
            <v>K10501</v>
          </cell>
        </row>
        <row r="3732">
          <cell r="A3732" t="str">
            <v>K105011295</v>
          </cell>
          <cell r="B3732" t="str">
            <v xml:space="preserve">HOÀNG THỊ THU </v>
          </cell>
          <cell r="C3732" t="str">
            <v>HẰNG</v>
          </cell>
          <cell r="D3732" t="str">
            <v>K10501</v>
          </cell>
          <cell r="E3732">
            <v>7.4</v>
          </cell>
          <cell r="F3732">
            <v>7.19</v>
          </cell>
          <cell r="G3732">
            <v>10</v>
          </cell>
          <cell r="H3732">
            <v>80</v>
          </cell>
          <cell r="I3732" t="str">
            <v>K10501</v>
          </cell>
        </row>
        <row r="3733">
          <cell r="A3733" t="str">
            <v>K105011323</v>
          </cell>
          <cell r="B3733" t="str">
            <v xml:space="preserve">NGUYỄN ĐĂNG </v>
          </cell>
          <cell r="C3733" t="str">
            <v>NGỌC</v>
          </cell>
          <cell r="D3733" t="str">
            <v>K10501</v>
          </cell>
          <cell r="E3733">
            <v>7.4</v>
          </cell>
          <cell r="F3733">
            <v>7.19</v>
          </cell>
          <cell r="G3733">
            <v>10</v>
          </cell>
          <cell r="H3733">
            <v>80</v>
          </cell>
          <cell r="I3733" t="str">
            <v>K10501</v>
          </cell>
        </row>
        <row r="3734">
          <cell r="A3734" t="str">
            <v>K105021385</v>
          </cell>
          <cell r="B3734" t="str">
            <v xml:space="preserve">TRẦN ĐƠN </v>
          </cell>
          <cell r="C3734" t="str">
            <v>DƯƠNG</v>
          </cell>
          <cell r="D3734" t="str">
            <v>K10502</v>
          </cell>
          <cell r="E3734">
            <v>7.4</v>
          </cell>
          <cell r="F3734">
            <v>6.61</v>
          </cell>
          <cell r="G3734">
            <v>10</v>
          </cell>
          <cell r="H3734">
            <v>80</v>
          </cell>
          <cell r="I3734" t="str">
            <v>K10502</v>
          </cell>
        </row>
        <row r="3735">
          <cell r="A3735" t="str">
            <v>K105021438</v>
          </cell>
          <cell r="B3735" t="str">
            <v xml:space="preserve">LÊ THỊ NGỌC </v>
          </cell>
          <cell r="C3735" t="str">
            <v>THUÝ</v>
          </cell>
          <cell r="D3735" t="str">
            <v>K10502</v>
          </cell>
          <cell r="E3735">
            <v>7.4</v>
          </cell>
          <cell r="F3735">
            <v>6.92</v>
          </cell>
          <cell r="G3735">
            <v>10</v>
          </cell>
          <cell r="H3735">
            <v>80</v>
          </cell>
          <cell r="I3735" t="str">
            <v>K10502</v>
          </cell>
        </row>
        <row r="3736">
          <cell r="A3736" t="str">
            <v>K105031487</v>
          </cell>
          <cell r="B3736" t="str">
            <v xml:space="preserve">PHAN THỊ </v>
          </cell>
          <cell r="C3736" t="str">
            <v>HIỀN</v>
          </cell>
          <cell r="D3736" t="str">
            <v>K10503</v>
          </cell>
          <cell r="E3736">
            <v>7.4</v>
          </cell>
          <cell r="F3736">
            <v>6.65</v>
          </cell>
          <cell r="G3736">
            <v>10</v>
          </cell>
          <cell r="H3736">
            <v>80</v>
          </cell>
          <cell r="I3736" t="str">
            <v>K10503</v>
          </cell>
        </row>
        <row r="3737">
          <cell r="A3737" t="str">
            <v>K105031541</v>
          </cell>
          <cell r="B3737" t="str">
            <v xml:space="preserve">CHU THỊ THÙY </v>
          </cell>
          <cell r="C3737" t="str">
            <v>TRANG</v>
          </cell>
          <cell r="D3737" t="str">
            <v>K10501</v>
          </cell>
          <cell r="E3737">
            <v>7.4</v>
          </cell>
          <cell r="F3737">
            <v>7.17</v>
          </cell>
          <cell r="G3737">
            <v>10</v>
          </cell>
          <cell r="H3737">
            <v>80</v>
          </cell>
          <cell r="I3737" t="str">
            <v>K10501</v>
          </cell>
        </row>
        <row r="3738">
          <cell r="A3738" t="str">
            <v>K105041625</v>
          </cell>
          <cell r="B3738" t="str">
            <v xml:space="preserve">NGUYỄN THỊ HỒNG </v>
          </cell>
          <cell r="C3738" t="str">
            <v>NHIÊN</v>
          </cell>
          <cell r="D3738" t="str">
            <v>K10504</v>
          </cell>
          <cell r="E3738">
            <v>7.4</v>
          </cell>
          <cell r="F3738">
            <v>6.97</v>
          </cell>
          <cell r="G3738">
            <v>10</v>
          </cell>
          <cell r="H3738">
            <v>80</v>
          </cell>
          <cell r="I3738" t="str">
            <v>K10504</v>
          </cell>
        </row>
        <row r="3739">
          <cell r="A3739" t="str">
            <v>K105041628</v>
          </cell>
          <cell r="B3739" t="str">
            <v xml:space="preserve">DƯƠNG THỊ KIỀU </v>
          </cell>
          <cell r="C3739" t="str">
            <v>OANH</v>
          </cell>
          <cell r="D3739" t="str">
            <v>K10504</v>
          </cell>
          <cell r="E3739">
            <v>7.4</v>
          </cell>
          <cell r="F3739">
            <v>7.39</v>
          </cell>
          <cell r="G3739">
            <v>10</v>
          </cell>
          <cell r="H3739">
            <v>80</v>
          </cell>
          <cell r="I3739" t="str">
            <v>K10504</v>
          </cell>
        </row>
        <row r="3740">
          <cell r="A3740" t="str">
            <v>K105041648</v>
          </cell>
          <cell r="B3740" t="str">
            <v xml:space="preserve">NGUYỄN VĂN </v>
          </cell>
          <cell r="C3740" t="str">
            <v>THỌ</v>
          </cell>
          <cell r="D3740" t="str">
            <v>K10504</v>
          </cell>
          <cell r="E3740">
            <v>7.4</v>
          </cell>
          <cell r="F3740">
            <v>6.28</v>
          </cell>
          <cell r="G3740">
            <v>10</v>
          </cell>
          <cell r="H3740">
            <v>80</v>
          </cell>
          <cell r="I3740" t="str">
            <v>K10504</v>
          </cell>
        </row>
        <row r="3741">
          <cell r="A3741" t="str">
            <v>K115011452</v>
          </cell>
          <cell r="B3741" t="str">
            <v xml:space="preserve">ĐỖ THỊ TƯỜNG </v>
          </cell>
          <cell r="C3741" t="str">
            <v>VI</v>
          </cell>
          <cell r="D3741" t="str">
            <v>K11501</v>
          </cell>
          <cell r="E3741">
            <v>7.39</v>
          </cell>
          <cell r="F3741">
            <v>6.97</v>
          </cell>
          <cell r="G3741">
            <v>22</v>
          </cell>
          <cell r="H3741">
            <v>62</v>
          </cell>
          <cell r="I3741" t="str">
            <v>K11501</v>
          </cell>
        </row>
        <row r="3742">
          <cell r="A3742" t="str">
            <v>K134070774</v>
          </cell>
          <cell r="B3742" t="str">
            <v xml:space="preserve">ĐINH LÂM </v>
          </cell>
          <cell r="C3742" t="str">
            <v>ĐỨC</v>
          </cell>
          <cell r="D3742" t="str">
            <v>K13401T</v>
          </cell>
          <cell r="E3742">
            <v>7.38</v>
          </cell>
          <cell r="F3742">
            <v>7.62</v>
          </cell>
          <cell r="G3742">
            <v>21</v>
          </cell>
          <cell r="H3742">
            <v>82</v>
          </cell>
          <cell r="I3742" t="str">
            <v>K13401T</v>
          </cell>
        </row>
        <row r="3743">
          <cell r="A3743" t="str">
            <v>K124020202</v>
          </cell>
          <cell r="B3743" t="str">
            <v xml:space="preserve">NGUYỄN THỊ THỤC </v>
          </cell>
          <cell r="C3743" t="str">
            <v>OANH</v>
          </cell>
          <cell r="D3743" t="str">
            <v>K12402</v>
          </cell>
          <cell r="E3743">
            <v>7.38</v>
          </cell>
          <cell r="F3743">
            <v>6.55</v>
          </cell>
          <cell r="G3743">
            <v>20</v>
          </cell>
          <cell r="H3743">
            <v>69</v>
          </cell>
          <cell r="I3743" t="str">
            <v>K12402A</v>
          </cell>
        </row>
        <row r="3744">
          <cell r="A3744" t="str">
            <v>K135021316</v>
          </cell>
          <cell r="B3744" t="str">
            <v xml:space="preserve">NGUYỄN THỊ THU </v>
          </cell>
          <cell r="C3744" t="str">
            <v>HÀ</v>
          </cell>
          <cell r="D3744" t="str">
            <v>K13502</v>
          </cell>
          <cell r="E3744">
            <v>7.38</v>
          </cell>
          <cell r="F3744">
            <v>7.07</v>
          </cell>
          <cell r="G3744">
            <v>20</v>
          </cell>
          <cell r="H3744">
            <v>67</v>
          </cell>
          <cell r="I3744" t="str">
            <v>K13502</v>
          </cell>
        </row>
        <row r="3745">
          <cell r="A3745" t="str">
            <v>K124020359</v>
          </cell>
          <cell r="B3745" t="str">
            <v xml:space="preserve">TRẦN THỊ YẾN </v>
          </cell>
          <cell r="C3745" t="str">
            <v>NHI</v>
          </cell>
          <cell r="D3745" t="str">
            <v>K12402</v>
          </cell>
          <cell r="E3745">
            <v>7.38</v>
          </cell>
          <cell r="F3745">
            <v>7.28</v>
          </cell>
          <cell r="G3745">
            <v>24</v>
          </cell>
          <cell r="H3745">
            <v>0</v>
          </cell>
          <cell r="I3745" t="str">
            <v>K12402B</v>
          </cell>
        </row>
        <row r="3746">
          <cell r="A3746" t="str">
            <v>K134040396</v>
          </cell>
          <cell r="B3746" t="str">
            <v xml:space="preserve">NGUYỄN THỊ MINH </v>
          </cell>
          <cell r="C3746" t="str">
            <v>HẰNG</v>
          </cell>
          <cell r="D3746" t="str">
            <v>K13404</v>
          </cell>
          <cell r="E3746">
            <v>7.36</v>
          </cell>
          <cell r="F3746">
            <v>8.06</v>
          </cell>
          <cell r="G3746">
            <v>18</v>
          </cell>
          <cell r="H3746">
            <v>82</v>
          </cell>
          <cell r="I3746" t="str">
            <v>K13404</v>
          </cell>
        </row>
        <row r="3747">
          <cell r="A3747" t="str">
            <v>K135041545</v>
          </cell>
          <cell r="B3747" t="str">
            <v xml:space="preserve">NGUYỄN THỊ TUYẾT </v>
          </cell>
          <cell r="C3747" t="str">
            <v>BĂNG</v>
          </cell>
          <cell r="D3747" t="str">
            <v>K13504T</v>
          </cell>
          <cell r="E3747">
            <v>7.36</v>
          </cell>
          <cell r="F3747">
            <v>7.5</v>
          </cell>
          <cell r="G3747">
            <v>22</v>
          </cell>
          <cell r="H3747">
            <v>80</v>
          </cell>
          <cell r="I3747" t="str">
            <v>K13504T</v>
          </cell>
        </row>
        <row r="3748">
          <cell r="A3748" t="str">
            <v>K104020141</v>
          </cell>
          <cell r="B3748" t="str">
            <v xml:space="preserve">NGUYỄN THỊ </v>
          </cell>
          <cell r="C3748" t="str">
            <v>HIẾU</v>
          </cell>
          <cell r="D3748" t="str">
            <v>K10402</v>
          </cell>
          <cell r="E3748">
            <v>7.36</v>
          </cell>
          <cell r="F3748">
            <v>7.47</v>
          </cell>
          <cell r="G3748">
            <v>11</v>
          </cell>
          <cell r="H3748">
            <v>80</v>
          </cell>
          <cell r="I3748" t="str">
            <v>K10402A</v>
          </cell>
        </row>
        <row r="3749">
          <cell r="A3749" t="str">
            <v>K115011388</v>
          </cell>
          <cell r="B3749" t="str">
            <v xml:space="preserve">NGUYỄN THỊ </v>
          </cell>
          <cell r="C3749" t="str">
            <v>LOAN</v>
          </cell>
          <cell r="D3749" t="str">
            <v>K11501</v>
          </cell>
          <cell r="E3749">
            <v>7.36</v>
          </cell>
          <cell r="F3749">
            <v>7.13</v>
          </cell>
          <cell r="G3749">
            <v>22</v>
          </cell>
          <cell r="H3749">
            <v>67</v>
          </cell>
          <cell r="I3749" t="str">
            <v>K11501</v>
          </cell>
        </row>
        <row r="3750">
          <cell r="A3750" t="str">
            <v>K125011682</v>
          </cell>
          <cell r="B3750" t="str">
            <v xml:space="preserve">NGUYỄN THỊ TRÀ </v>
          </cell>
          <cell r="C3750" t="str">
            <v>MY</v>
          </cell>
          <cell r="D3750" t="str">
            <v>K12504T</v>
          </cell>
          <cell r="E3750">
            <v>7.35</v>
          </cell>
          <cell r="F3750">
            <v>7.43</v>
          </cell>
          <cell r="G3750">
            <v>26</v>
          </cell>
          <cell r="H3750">
            <v>87</v>
          </cell>
          <cell r="I3750" t="str">
            <v>K12504T</v>
          </cell>
        </row>
        <row r="3751">
          <cell r="A3751" t="str">
            <v>K105031536</v>
          </cell>
          <cell r="B3751" t="str">
            <v xml:space="preserve">NGUYỄN THỤY MINH </v>
          </cell>
          <cell r="C3751" t="str">
            <v>THƯ</v>
          </cell>
          <cell r="D3751" t="str">
            <v>K10503</v>
          </cell>
          <cell r="E3751">
            <v>7.35</v>
          </cell>
          <cell r="F3751">
            <v>6.93</v>
          </cell>
          <cell r="G3751">
            <v>12</v>
          </cell>
          <cell r="H3751">
            <v>80</v>
          </cell>
          <cell r="I3751" t="str">
            <v>K10503</v>
          </cell>
        </row>
        <row r="3752">
          <cell r="A3752" t="str">
            <v>K104020131</v>
          </cell>
          <cell r="B3752" t="str">
            <v xml:space="preserve">LÊ HỒNG </v>
          </cell>
          <cell r="C3752" t="str">
            <v>HẠNH</v>
          </cell>
          <cell r="D3752" t="str">
            <v>K10402</v>
          </cell>
          <cell r="E3752">
            <v>7.35</v>
          </cell>
          <cell r="F3752">
            <v>7.12</v>
          </cell>
          <cell r="G3752">
            <v>10</v>
          </cell>
          <cell r="H3752">
            <v>80</v>
          </cell>
          <cell r="I3752" t="str">
            <v>K10402A</v>
          </cell>
        </row>
        <row r="3753">
          <cell r="A3753" t="str">
            <v>K104020241</v>
          </cell>
          <cell r="B3753" t="str">
            <v xml:space="preserve">PHẠM HỮU </v>
          </cell>
          <cell r="C3753" t="str">
            <v>DĨ</v>
          </cell>
          <cell r="D3753" t="str">
            <v>K10402</v>
          </cell>
          <cell r="E3753">
            <v>7.35</v>
          </cell>
          <cell r="F3753">
            <v>6.8</v>
          </cell>
          <cell r="G3753">
            <v>10</v>
          </cell>
          <cell r="H3753">
            <v>80</v>
          </cell>
          <cell r="I3753" t="str">
            <v>K10402B</v>
          </cell>
        </row>
        <row r="3754">
          <cell r="A3754" t="str">
            <v>K104030437</v>
          </cell>
          <cell r="B3754" t="str">
            <v xml:space="preserve">NGUYỄN THỊ DIỆU </v>
          </cell>
          <cell r="C3754" t="str">
            <v>HỒNG</v>
          </cell>
          <cell r="D3754" t="str">
            <v>K10403</v>
          </cell>
          <cell r="E3754">
            <v>7.35</v>
          </cell>
          <cell r="F3754">
            <v>6.77</v>
          </cell>
          <cell r="G3754">
            <v>10</v>
          </cell>
          <cell r="H3754">
            <v>80</v>
          </cell>
          <cell r="I3754" t="str">
            <v>K10403</v>
          </cell>
        </row>
        <row r="3755">
          <cell r="A3755" t="str">
            <v>K104040441</v>
          </cell>
          <cell r="B3755" t="str">
            <v xml:space="preserve">LÊ TUẤN </v>
          </cell>
          <cell r="C3755" t="str">
            <v>ANH</v>
          </cell>
          <cell r="D3755" t="str">
            <v>K10404A</v>
          </cell>
          <cell r="E3755">
            <v>7.35</v>
          </cell>
          <cell r="F3755">
            <v>7.33</v>
          </cell>
          <cell r="G3755">
            <v>10</v>
          </cell>
          <cell r="H3755">
            <v>80</v>
          </cell>
          <cell r="I3755" t="str">
            <v>K10404A</v>
          </cell>
        </row>
        <row r="3756">
          <cell r="A3756" t="str">
            <v>K104040449</v>
          </cell>
          <cell r="B3756" t="str">
            <v xml:space="preserve">TÔ QUỐC </v>
          </cell>
          <cell r="C3756" t="str">
            <v>CƯỜNG</v>
          </cell>
          <cell r="D3756" t="str">
            <v>K10404A</v>
          </cell>
          <cell r="E3756">
            <v>7.35</v>
          </cell>
          <cell r="F3756">
            <v>7.68</v>
          </cell>
          <cell r="G3756">
            <v>10</v>
          </cell>
          <cell r="H3756">
            <v>80</v>
          </cell>
          <cell r="I3756" t="str">
            <v>K10404A</v>
          </cell>
        </row>
        <row r="3757">
          <cell r="A3757" t="str">
            <v>K104040460</v>
          </cell>
          <cell r="B3757" t="str">
            <v xml:space="preserve">NGUYỄN HOÀNG </v>
          </cell>
          <cell r="C3757" t="str">
            <v>HÀ</v>
          </cell>
          <cell r="D3757" t="str">
            <v>K10404A</v>
          </cell>
          <cell r="E3757">
            <v>7.35</v>
          </cell>
          <cell r="F3757">
            <v>7.47</v>
          </cell>
          <cell r="G3757">
            <v>10</v>
          </cell>
          <cell r="H3757">
            <v>80</v>
          </cell>
          <cell r="I3757" t="str">
            <v>K10404A</v>
          </cell>
        </row>
        <row r="3758">
          <cell r="A3758" t="str">
            <v>K104040472</v>
          </cell>
          <cell r="B3758" t="str">
            <v xml:space="preserve">PHẠM THỊ THÙY </v>
          </cell>
          <cell r="C3758" t="str">
            <v>HƯƠNG</v>
          </cell>
          <cell r="D3758" t="str">
            <v>K10404A</v>
          </cell>
          <cell r="E3758">
            <v>7.35</v>
          </cell>
          <cell r="F3758">
            <v>7.59</v>
          </cell>
          <cell r="G3758">
            <v>10</v>
          </cell>
          <cell r="H3758">
            <v>80</v>
          </cell>
          <cell r="I3758" t="str">
            <v>K10404A</v>
          </cell>
        </row>
        <row r="3759">
          <cell r="A3759" t="str">
            <v>K104040492</v>
          </cell>
          <cell r="B3759" t="str">
            <v xml:space="preserve">NGUYỄN THỊ KIM </v>
          </cell>
          <cell r="C3759" t="str">
            <v>NGÂN</v>
          </cell>
          <cell r="D3759" t="str">
            <v>K10404A</v>
          </cell>
          <cell r="E3759">
            <v>7.35</v>
          </cell>
          <cell r="F3759">
            <v>7.45</v>
          </cell>
          <cell r="G3759">
            <v>10</v>
          </cell>
          <cell r="H3759">
            <v>80</v>
          </cell>
          <cell r="I3759" t="str">
            <v>K10404A</v>
          </cell>
        </row>
        <row r="3760">
          <cell r="A3760" t="str">
            <v>K104040583</v>
          </cell>
          <cell r="B3760" t="str">
            <v xml:space="preserve">NGUYỄN THỊ </v>
          </cell>
          <cell r="C3760" t="str">
            <v>HÀ</v>
          </cell>
          <cell r="D3760" t="str">
            <v>K10404A</v>
          </cell>
          <cell r="E3760">
            <v>7.35</v>
          </cell>
          <cell r="F3760">
            <v>7.38</v>
          </cell>
          <cell r="G3760">
            <v>10</v>
          </cell>
          <cell r="H3760">
            <v>80</v>
          </cell>
          <cell r="I3760" t="str">
            <v>K10404B</v>
          </cell>
        </row>
        <row r="3761">
          <cell r="A3761" t="str">
            <v>K104040621</v>
          </cell>
          <cell r="B3761" t="str">
            <v xml:space="preserve">TRẦN THỊ ÁNH </v>
          </cell>
          <cell r="C3761" t="str">
            <v>NHÂM</v>
          </cell>
          <cell r="D3761" t="str">
            <v>K10404A</v>
          </cell>
          <cell r="E3761">
            <v>7.35</v>
          </cell>
          <cell r="F3761">
            <v>7.07</v>
          </cell>
          <cell r="G3761">
            <v>10</v>
          </cell>
          <cell r="H3761">
            <v>80</v>
          </cell>
          <cell r="I3761" t="str">
            <v>K10404B</v>
          </cell>
        </row>
        <row r="3762">
          <cell r="A3762" t="str">
            <v>K104040627</v>
          </cell>
          <cell r="B3762" t="str">
            <v xml:space="preserve">TRƯƠNG THANH TỊNH </v>
          </cell>
          <cell r="C3762" t="str">
            <v>NHI</v>
          </cell>
          <cell r="D3762" t="str">
            <v>K10404A</v>
          </cell>
          <cell r="E3762">
            <v>7.35</v>
          </cell>
          <cell r="F3762">
            <v>7.3</v>
          </cell>
          <cell r="G3762">
            <v>10</v>
          </cell>
          <cell r="H3762">
            <v>80</v>
          </cell>
          <cell r="I3762" t="str">
            <v>K10404B</v>
          </cell>
        </row>
        <row r="3763">
          <cell r="A3763" t="str">
            <v>K104040660</v>
          </cell>
          <cell r="B3763" t="str">
            <v xml:space="preserve">ĐẶNG HOÀI </v>
          </cell>
          <cell r="C3763" t="str">
            <v>THUẬN</v>
          </cell>
          <cell r="D3763" t="str">
            <v>K10404A</v>
          </cell>
          <cell r="E3763">
            <v>7.35</v>
          </cell>
          <cell r="F3763">
            <v>7.85</v>
          </cell>
          <cell r="G3763">
            <v>10</v>
          </cell>
          <cell r="H3763">
            <v>80</v>
          </cell>
          <cell r="I3763" t="str">
            <v>K10404B</v>
          </cell>
        </row>
        <row r="3764">
          <cell r="A3764" t="str">
            <v>K104040664</v>
          </cell>
          <cell r="B3764" t="str">
            <v xml:space="preserve">NGUYỄN THỊ MỸ </v>
          </cell>
          <cell r="C3764" t="str">
            <v>TIÊN</v>
          </cell>
          <cell r="D3764" t="str">
            <v>K10404A</v>
          </cell>
          <cell r="E3764">
            <v>7.35</v>
          </cell>
          <cell r="F3764">
            <v>7.82</v>
          </cell>
          <cell r="G3764">
            <v>10</v>
          </cell>
          <cell r="H3764">
            <v>80</v>
          </cell>
          <cell r="I3764" t="str">
            <v>K10404B</v>
          </cell>
        </row>
        <row r="3765">
          <cell r="A3765" t="str">
            <v>K104050734</v>
          </cell>
          <cell r="B3765" t="str">
            <v xml:space="preserve">NGUYỄN THỊ HỒNG </v>
          </cell>
          <cell r="C3765" t="str">
            <v>LINH</v>
          </cell>
          <cell r="D3765" t="str">
            <v>K10405A</v>
          </cell>
          <cell r="E3765">
            <v>7.35</v>
          </cell>
          <cell r="F3765">
            <v>7.34</v>
          </cell>
          <cell r="G3765">
            <v>10</v>
          </cell>
          <cell r="H3765">
            <v>80</v>
          </cell>
          <cell r="I3765" t="str">
            <v>K10405A</v>
          </cell>
        </row>
        <row r="3766">
          <cell r="A3766" t="str">
            <v>K104050750</v>
          </cell>
          <cell r="B3766" t="str">
            <v xml:space="preserve">PHAN THỊ </v>
          </cell>
          <cell r="C3766" t="str">
            <v>NGA</v>
          </cell>
          <cell r="D3766" t="str">
            <v>K10405A</v>
          </cell>
          <cell r="E3766">
            <v>7.35</v>
          </cell>
          <cell r="F3766">
            <v>7.19</v>
          </cell>
          <cell r="G3766">
            <v>10</v>
          </cell>
          <cell r="H3766">
            <v>80</v>
          </cell>
          <cell r="I3766" t="str">
            <v>K10405A</v>
          </cell>
        </row>
        <row r="3767">
          <cell r="A3767" t="str">
            <v>K104050774</v>
          </cell>
          <cell r="B3767" t="str">
            <v xml:space="preserve">BÙI THỊ TRUNG </v>
          </cell>
          <cell r="C3767" t="str">
            <v>THÀNH</v>
          </cell>
          <cell r="D3767" t="str">
            <v>K10405A</v>
          </cell>
          <cell r="E3767">
            <v>7.35</v>
          </cell>
          <cell r="F3767">
            <v>6.95</v>
          </cell>
          <cell r="G3767">
            <v>10</v>
          </cell>
          <cell r="H3767">
            <v>80</v>
          </cell>
          <cell r="I3767" t="str">
            <v>K10405A</v>
          </cell>
        </row>
        <row r="3768">
          <cell r="A3768" t="str">
            <v>K104050850</v>
          </cell>
          <cell r="B3768" t="str">
            <v xml:space="preserve">TRẦN THỊ THANH </v>
          </cell>
          <cell r="C3768" t="str">
            <v>HƯƠNG</v>
          </cell>
          <cell r="D3768" t="str">
            <v>K10405A</v>
          </cell>
          <cell r="E3768">
            <v>7.35</v>
          </cell>
          <cell r="F3768">
            <v>7.19</v>
          </cell>
          <cell r="G3768">
            <v>10</v>
          </cell>
          <cell r="H3768">
            <v>80</v>
          </cell>
          <cell r="I3768" t="str">
            <v>K10405B</v>
          </cell>
        </row>
        <row r="3769">
          <cell r="A3769" t="str">
            <v>K104050936</v>
          </cell>
          <cell r="B3769" t="str">
            <v xml:space="preserve">NGUYỄN NGỌC </v>
          </cell>
          <cell r="C3769" t="str">
            <v>THUÝ</v>
          </cell>
          <cell r="D3769" t="str">
            <v>K10405A</v>
          </cell>
          <cell r="E3769">
            <v>7.35</v>
          </cell>
          <cell r="F3769">
            <v>6.43</v>
          </cell>
          <cell r="G3769">
            <v>10</v>
          </cell>
          <cell r="H3769">
            <v>80</v>
          </cell>
          <cell r="I3769" t="str">
            <v>K10405B</v>
          </cell>
        </row>
        <row r="3770">
          <cell r="A3770" t="str">
            <v>K104071218</v>
          </cell>
          <cell r="B3770" t="str">
            <v xml:space="preserve">LÊ VĂN </v>
          </cell>
          <cell r="C3770" t="str">
            <v>NHÀN</v>
          </cell>
          <cell r="D3770" t="str">
            <v>K10407A</v>
          </cell>
          <cell r="E3770">
            <v>7.35</v>
          </cell>
          <cell r="F3770">
            <v>6.6</v>
          </cell>
          <cell r="G3770">
            <v>10</v>
          </cell>
          <cell r="H3770">
            <v>80</v>
          </cell>
          <cell r="I3770" t="str">
            <v>K10407B</v>
          </cell>
        </row>
        <row r="3771">
          <cell r="A3771" t="str">
            <v>K105011369</v>
          </cell>
          <cell r="B3771" t="str">
            <v xml:space="preserve">TRẦN THỊ </v>
          </cell>
          <cell r="C3771" t="str">
            <v>VƯỢNG</v>
          </cell>
          <cell r="D3771" t="str">
            <v>K10501</v>
          </cell>
          <cell r="E3771">
            <v>7.35</v>
          </cell>
          <cell r="F3771">
            <v>6.98</v>
          </cell>
          <cell r="G3771">
            <v>10</v>
          </cell>
          <cell r="H3771">
            <v>80</v>
          </cell>
          <cell r="I3771" t="str">
            <v>K10501</v>
          </cell>
        </row>
        <row r="3772">
          <cell r="A3772" t="str">
            <v>K105031508</v>
          </cell>
          <cell r="B3772" t="str">
            <v xml:space="preserve">NGÔ NHẬT QUANG </v>
          </cell>
          <cell r="C3772" t="str">
            <v>MINH</v>
          </cell>
          <cell r="D3772" t="str">
            <v>K10503</v>
          </cell>
          <cell r="E3772">
            <v>7.35</v>
          </cell>
          <cell r="F3772">
            <v>7.17</v>
          </cell>
          <cell r="G3772">
            <v>10</v>
          </cell>
          <cell r="H3772">
            <v>80</v>
          </cell>
          <cell r="I3772" t="str">
            <v>K10503</v>
          </cell>
        </row>
        <row r="3773">
          <cell r="A3773" t="str">
            <v>K105041563</v>
          </cell>
          <cell r="B3773" t="str">
            <v xml:space="preserve">NGUYỄN VÕ XUÂN </v>
          </cell>
          <cell r="C3773" t="str">
            <v>AN</v>
          </cell>
          <cell r="D3773" t="str">
            <v>K10504</v>
          </cell>
          <cell r="E3773">
            <v>7.35</v>
          </cell>
          <cell r="F3773">
            <v>6.66</v>
          </cell>
          <cell r="G3773">
            <v>10</v>
          </cell>
          <cell r="H3773">
            <v>80</v>
          </cell>
          <cell r="I3773" t="str">
            <v>K10504</v>
          </cell>
        </row>
        <row r="3774">
          <cell r="A3774" t="str">
            <v>K105041566</v>
          </cell>
          <cell r="B3774" t="str">
            <v xml:space="preserve">NGUYỄN ĐÌNH </v>
          </cell>
          <cell r="C3774" t="str">
            <v>BẢO</v>
          </cell>
          <cell r="D3774" t="str">
            <v>K10504</v>
          </cell>
          <cell r="E3774">
            <v>7.35</v>
          </cell>
          <cell r="F3774">
            <v>7.11</v>
          </cell>
          <cell r="G3774">
            <v>10</v>
          </cell>
          <cell r="H3774">
            <v>80</v>
          </cell>
          <cell r="I3774" t="str">
            <v>K10504</v>
          </cell>
        </row>
        <row r="3775">
          <cell r="A3775" t="str">
            <v>K105041603</v>
          </cell>
          <cell r="B3775" t="str">
            <v xml:space="preserve">NGÔ QUANG </v>
          </cell>
          <cell r="C3775" t="str">
            <v>LỘC</v>
          </cell>
          <cell r="D3775" t="str">
            <v>K10504</v>
          </cell>
          <cell r="E3775">
            <v>7.35</v>
          </cell>
          <cell r="F3775">
            <v>6.39</v>
          </cell>
          <cell r="G3775">
            <v>10</v>
          </cell>
          <cell r="H3775">
            <v>80</v>
          </cell>
          <cell r="I3775" t="str">
            <v>K10504</v>
          </cell>
        </row>
        <row r="3776">
          <cell r="A3776" t="str">
            <v>K105041651</v>
          </cell>
          <cell r="B3776" t="str">
            <v xml:space="preserve">LÊ HOÀNG </v>
          </cell>
          <cell r="C3776" t="str">
            <v>THƯ</v>
          </cell>
          <cell r="D3776" t="str">
            <v>K10504</v>
          </cell>
          <cell r="E3776">
            <v>7.35</v>
          </cell>
          <cell r="F3776">
            <v>6.47</v>
          </cell>
          <cell r="G3776">
            <v>10</v>
          </cell>
          <cell r="H3776">
            <v>80</v>
          </cell>
          <cell r="I3776" t="str">
            <v>K10504</v>
          </cell>
        </row>
        <row r="3777">
          <cell r="A3777" t="str">
            <v>K105041666</v>
          </cell>
          <cell r="B3777" t="str">
            <v xml:space="preserve">NGUYỄN PHẠM HOÀNG </v>
          </cell>
          <cell r="C3777" t="str">
            <v>YẾN</v>
          </cell>
          <cell r="D3777" t="str">
            <v>K10504</v>
          </cell>
          <cell r="E3777">
            <v>7.35</v>
          </cell>
          <cell r="F3777">
            <v>7.21</v>
          </cell>
          <cell r="G3777">
            <v>10</v>
          </cell>
          <cell r="H3777">
            <v>80</v>
          </cell>
          <cell r="I3777" t="str">
            <v>K10504</v>
          </cell>
        </row>
        <row r="3778">
          <cell r="A3778" t="str">
            <v>K135021429</v>
          </cell>
          <cell r="B3778" t="str">
            <v xml:space="preserve">TRẦN QUANG </v>
          </cell>
          <cell r="C3778" t="str">
            <v>VŨ</v>
          </cell>
          <cell r="D3778" t="str">
            <v>K13504T</v>
          </cell>
          <cell r="E3778">
            <v>7.34</v>
          </cell>
          <cell r="F3778">
            <v>7.46</v>
          </cell>
          <cell r="G3778">
            <v>19</v>
          </cell>
          <cell r="H3778">
            <v>80</v>
          </cell>
          <cell r="I3778" t="str">
            <v>K13504T</v>
          </cell>
        </row>
        <row r="3779">
          <cell r="A3779" t="str">
            <v>K134030280</v>
          </cell>
          <cell r="B3779" t="str">
            <v xml:space="preserve">PHAN THỊ MỸ </v>
          </cell>
          <cell r="C3779" t="str">
            <v>ANH</v>
          </cell>
          <cell r="D3779" t="str">
            <v>K13403</v>
          </cell>
          <cell r="E3779">
            <v>7.34</v>
          </cell>
          <cell r="F3779">
            <v>7.38</v>
          </cell>
          <cell r="G3779">
            <v>21</v>
          </cell>
          <cell r="H3779">
            <v>78</v>
          </cell>
          <cell r="I3779" t="str">
            <v>K13403</v>
          </cell>
        </row>
        <row r="3780">
          <cell r="A3780" t="str">
            <v>K114020267</v>
          </cell>
          <cell r="B3780" t="str">
            <v xml:space="preserve">NGUYỄN THÁI </v>
          </cell>
          <cell r="C3780" t="str">
            <v>HOÀ</v>
          </cell>
          <cell r="D3780" t="str">
            <v>K11402</v>
          </cell>
          <cell r="E3780">
            <v>7.33</v>
          </cell>
          <cell r="F3780">
            <v>7</v>
          </cell>
          <cell r="G3780">
            <v>28</v>
          </cell>
          <cell r="H3780">
            <v>82</v>
          </cell>
          <cell r="I3780" t="str">
            <v>K11402B</v>
          </cell>
        </row>
        <row r="3781">
          <cell r="A3781" t="str">
            <v>K124071108</v>
          </cell>
          <cell r="B3781" t="str">
            <v xml:space="preserve">TÔ THỊ MỸ </v>
          </cell>
          <cell r="C3781" t="str">
            <v>HOÀNG</v>
          </cell>
          <cell r="D3781" t="str">
            <v>K12407A</v>
          </cell>
          <cell r="E3781">
            <v>7.33</v>
          </cell>
          <cell r="F3781">
            <v>6.96</v>
          </cell>
          <cell r="G3781">
            <v>24</v>
          </cell>
          <cell r="H3781">
            <v>82</v>
          </cell>
          <cell r="I3781" t="str">
            <v>K12407A</v>
          </cell>
        </row>
        <row r="3782">
          <cell r="A3782" t="str">
            <v>K124082319</v>
          </cell>
          <cell r="B3782" t="str">
            <v xml:space="preserve">NGUYỄN VŨ THÁI </v>
          </cell>
          <cell r="C3782" t="str">
            <v>ANH</v>
          </cell>
          <cell r="D3782" t="str">
            <v>K12408</v>
          </cell>
          <cell r="E3782">
            <v>7.33</v>
          </cell>
          <cell r="F3782">
            <v>6.98</v>
          </cell>
          <cell r="G3782">
            <v>20</v>
          </cell>
          <cell r="H3782">
            <v>0</v>
          </cell>
          <cell r="I3782" t="str">
            <v>K12408</v>
          </cell>
        </row>
        <row r="3783">
          <cell r="A3783" t="str">
            <v>K114010017</v>
          </cell>
          <cell r="B3783" t="str">
            <v xml:space="preserve">LÊ NGỌC THÚY </v>
          </cell>
          <cell r="C3783" t="str">
            <v>HẰNG</v>
          </cell>
          <cell r="D3783" t="str">
            <v>K11401</v>
          </cell>
          <cell r="E3783">
            <v>7.32</v>
          </cell>
          <cell r="F3783">
            <v>7.24</v>
          </cell>
          <cell r="G3783">
            <v>21</v>
          </cell>
          <cell r="H3783">
            <v>94</v>
          </cell>
          <cell r="I3783" t="str">
            <v>K11401</v>
          </cell>
        </row>
        <row r="3784">
          <cell r="A3784" t="str">
            <v>K104020263</v>
          </cell>
          <cell r="B3784" t="str">
            <v xml:space="preserve">HOÀNG THỊ </v>
          </cell>
          <cell r="C3784" t="str">
            <v>HƯỜNG</v>
          </cell>
          <cell r="D3784" t="str">
            <v>K10402</v>
          </cell>
          <cell r="E3784">
            <v>7.31</v>
          </cell>
          <cell r="F3784">
            <v>7.26</v>
          </cell>
          <cell r="G3784">
            <v>13</v>
          </cell>
          <cell r="H3784">
            <v>80</v>
          </cell>
          <cell r="I3784" t="str">
            <v>K10402B</v>
          </cell>
        </row>
        <row r="3785">
          <cell r="A3785" t="str">
            <v>K114010080</v>
          </cell>
          <cell r="B3785" t="str">
            <v xml:space="preserve">NGUYỄN THỊ MINH </v>
          </cell>
          <cell r="C3785" t="str">
            <v>TRANG</v>
          </cell>
          <cell r="D3785" t="str">
            <v>K11401</v>
          </cell>
          <cell r="E3785">
            <v>7.31</v>
          </cell>
          <cell r="F3785">
            <v>7.07</v>
          </cell>
          <cell r="G3785">
            <v>24</v>
          </cell>
          <cell r="H3785">
            <v>65</v>
          </cell>
          <cell r="I3785" t="str">
            <v>K11401</v>
          </cell>
        </row>
        <row r="3786">
          <cell r="A3786" t="str">
            <v>K104020198</v>
          </cell>
          <cell r="B3786" t="str">
            <v xml:space="preserve">ĐINH LÊ PHƯƠNG </v>
          </cell>
          <cell r="C3786" t="str">
            <v>THÚY</v>
          </cell>
          <cell r="D3786" t="str">
            <v>K10402</v>
          </cell>
          <cell r="E3786">
            <v>7.3</v>
          </cell>
          <cell r="F3786">
            <v>7.39</v>
          </cell>
          <cell r="G3786">
            <v>14</v>
          </cell>
          <cell r="H3786">
            <v>80</v>
          </cell>
          <cell r="I3786" t="str">
            <v>K10402A</v>
          </cell>
        </row>
        <row r="3787">
          <cell r="A3787" t="str">
            <v>K104020159</v>
          </cell>
          <cell r="B3787" t="str">
            <v xml:space="preserve">LÊ THỊ BÍCH </v>
          </cell>
          <cell r="C3787" t="str">
            <v>LY</v>
          </cell>
          <cell r="D3787" t="str">
            <v>K10402</v>
          </cell>
          <cell r="E3787">
            <v>7.3</v>
          </cell>
          <cell r="F3787">
            <v>8.19</v>
          </cell>
          <cell r="G3787">
            <v>10</v>
          </cell>
          <cell r="H3787">
            <v>80</v>
          </cell>
          <cell r="I3787" t="str">
            <v>K10402A</v>
          </cell>
        </row>
        <row r="3788">
          <cell r="A3788" t="str">
            <v>K104020237</v>
          </cell>
          <cell r="B3788" t="str">
            <v xml:space="preserve">NGUYỄN TRỌNG </v>
          </cell>
          <cell r="C3788" t="str">
            <v>CẦN</v>
          </cell>
          <cell r="D3788" t="str">
            <v>K10402</v>
          </cell>
          <cell r="E3788">
            <v>7.3</v>
          </cell>
          <cell r="F3788">
            <v>7.1</v>
          </cell>
          <cell r="G3788">
            <v>10</v>
          </cell>
          <cell r="H3788">
            <v>80</v>
          </cell>
          <cell r="I3788" t="str">
            <v>K10402B</v>
          </cell>
        </row>
        <row r="3789">
          <cell r="A3789" t="str">
            <v>K104030410</v>
          </cell>
          <cell r="B3789" t="str">
            <v xml:space="preserve">VÕ NGỌC </v>
          </cell>
          <cell r="C3789" t="str">
            <v>THẢO</v>
          </cell>
          <cell r="D3789" t="str">
            <v>K10403</v>
          </cell>
          <cell r="E3789">
            <v>7.3</v>
          </cell>
          <cell r="F3789">
            <v>7.27</v>
          </cell>
          <cell r="G3789">
            <v>10</v>
          </cell>
          <cell r="H3789">
            <v>80</v>
          </cell>
          <cell r="I3789" t="str">
            <v>K10403</v>
          </cell>
        </row>
        <row r="3790">
          <cell r="A3790" t="str">
            <v>K104040446</v>
          </cell>
          <cell r="B3790" t="str">
            <v xml:space="preserve">PHAN VŨ DIỄM </v>
          </cell>
          <cell r="C3790" t="str">
            <v>CHI</v>
          </cell>
          <cell r="D3790" t="str">
            <v>K10404A</v>
          </cell>
          <cell r="E3790">
            <v>7.3</v>
          </cell>
          <cell r="F3790">
            <v>6.68</v>
          </cell>
          <cell r="G3790">
            <v>10</v>
          </cell>
          <cell r="H3790">
            <v>80</v>
          </cell>
          <cell r="I3790" t="str">
            <v>K10404A</v>
          </cell>
        </row>
        <row r="3791">
          <cell r="A3791" t="str">
            <v>K104040488</v>
          </cell>
          <cell r="B3791" t="str">
            <v xml:space="preserve">NGUYỄN THỊ NGUYỆT </v>
          </cell>
          <cell r="C3791" t="str">
            <v>NGA</v>
          </cell>
          <cell r="D3791" t="str">
            <v>K10404A</v>
          </cell>
          <cell r="E3791">
            <v>7.3</v>
          </cell>
          <cell r="F3791">
            <v>8.09</v>
          </cell>
          <cell r="G3791">
            <v>10</v>
          </cell>
          <cell r="H3791">
            <v>80</v>
          </cell>
          <cell r="I3791" t="str">
            <v>K10404A</v>
          </cell>
        </row>
        <row r="3792">
          <cell r="A3792" t="str">
            <v>K104040531</v>
          </cell>
          <cell r="B3792" t="str">
            <v xml:space="preserve">NGUYỄN NGỌC NHƯ </v>
          </cell>
          <cell r="C3792" t="str">
            <v>THÙY</v>
          </cell>
          <cell r="D3792" t="str">
            <v>K10404A</v>
          </cell>
          <cell r="E3792">
            <v>7.3</v>
          </cell>
          <cell r="F3792">
            <v>7.78</v>
          </cell>
          <cell r="G3792">
            <v>10</v>
          </cell>
          <cell r="H3792">
            <v>80</v>
          </cell>
          <cell r="I3792" t="str">
            <v>K10404A</v>
          </cell>
        </row>
        <row r="3793">
          <cell r="A3793" t="str">
            <v>K104040544</v>
          </cell>
          <cell r="B3793" t="str">
            <v xml:space="preserve">LÊ PHÚ BÌNH </v>
          </cell>
          <cell r="C3793" t="str">
            <v>TRỌNG</v>
          </cell>
          <cell r="D3793" t="str">
            <v>K10404A</v>
          </cell>
          <cell r="E3793">
            <v>7.3</v>
          </cell>
          <cell r="F3793">
            <v>7.06</v>
          </cell>
          <cell r="G3793">
            <v>10</v>
          </cell>
          <cell r="H3793">
            <v>80</v>
          </cell>
          <cell r="I3793" t="str">
            <v>K10404A</v>
          </cell>
        </row>
        <row r="3794">
          <cell r="A3794" t="str">
            <v>K104040573</v>
          </cell>
          <cell r="B3794" t="str">
            <v xml:space="preserve">HUỲNH KIM </v>
          </cell>
          <cell r="C3794" t="str">
            <v>CƯƠNG</v>
          </cell>
          <cell r="D3794" t="str">
            <v>K10404A</v>
          </cell>
          <cell r="E3794">
            <v>7.3</v>
          </cell>
          <cell r="F3794">
            <v>7.31</v>
          </cell>
          <cell r="G3794">
            <v>10</v>
          </cell>
          <cell r="H3794">
            <v>80</v>
          </cell>
          <cell r="I3794" t="str">
            <v>K10404B</v>
          </cell>
        </row>
        <row r="3795">
          <cell r="A3795" t="str">
            <v>K104040653</v>
          </cell>
          <cell r="B3795" t="str">
            <v xml:space="preserve">VŨ THỊ PHƯƠNG </v>
          </cell>
          <cell r="C3795" t="str">
            <v>THẢO</v>
          </cell>
          <cell r="D3795" t="str">
            <v>K10404A</v>
          </cell>
          <cell r="E3795">
            <v>7.3</v>
          </cell>
          <cell r="F3795">
            <v>7.23</v>
          </cell>
          <cell r="G3795">
            <v>10</v>
          </cell>
          <cell r="H3795">
            <v>80</v>
          </cell>
          <cell r="I3795" t="str">
            <v>K10404B</v>
          </cell>
        </row>
        <row r="3796">
          <cell r="A3796" t="str">
            <v>K104040689</v>
          </cell>
          <cell r="B3796" t="str">
            <v xml:space="preserve">MAI KHÁNH </v>
          </cell>
          <cell r="C3796" t="str">
            <v>VY</v>
          </cell>
          <cell r="D3796" t="str">
            <v>K10404A</v>
          </cell>
          <cell r="E3796">
            <v>7.3</v>
          </cell>
          <cell r="F3796">
            <v>7.77</v>
          </cell>
          <cell r="G3796">
            <v>10</v>
          </cell>
          <cell r="H3796">
            <v>80</v>
          </cell>
          <cell r="I3796" t="str">
            <v>K10404B</v>
          </cell>
        </row>
        <row r="3797">
          <cell r="A3797" t="str">
            <v>K104050720</v>
          </cell>
          <cell r="B3797" t="str">
            <v xml:space="preserve">LÊ VĂN </v>
          </cell>
          <cell r="C3797" t="str">
            <v>HOÀNG</v>
          </cell>
          <cell r="D3797" t="str">
            <v>K10405A</v>
          </cell>
          <cell r="E3797">
            <v>7.3</v>
          </cell>
          <cell r="F3797">
            <v>7.09</v>
          </cell>
          <cell r="G3797">
            <v>10</v>
          </cell>
          <cell r="H3797">
            <v>80</v>
          </cell>
          <cell r="I3797" t="str">
            <v>K10405A</v>
          </cell>
        </row>
        <row r="3798">
          <cell r="A3798" t="str">
            <v>K104050779</v>
          </cell>
          <cell r="B3798" t="str">
            <v xml:space="preserve">LÊ THỊ PHƯƠNG </v>
          </cell>
          <cell r="C3798" t="str">
            <v>THẢO</v>
          </cell>
          <cell r="D3798" t="str">
            <v>K10405A</v>
          </cell>
          <cell r="E3798">
            <v>7.3</v>
          </cell>
          <cell r="F3798">
            <v>7.81</v>
          </cell>
          <cell r="G3798">
            <v>10</v>
          </cell>
          <cell r="H3798">
            <v>80</v>
          </cell>
          <cell r="I3798" t="str">
            <v>K10405A</v>
          </cell>
        </row>
        <row r="3799">
          <cell r="A3799" t="str">
            <v>K104050836</v>
          </cell>
          <cell r="B3799" t="str">
            <v xml:space="preserve">NGÔ THỊ MỸ </v>
          </cell>
          <cell r="C3799" t="str">
            <v>HẠNH</v>
          </cell>
          <cell r="D3799" t="str">
            <v>K10405A</v>
          </cell>
          <cell r="E3799">
            <v>7.3</v>
          </cell>
          <cell r="F3799">
            <v>6.72</v>
          </cell>
          <cell r="G3799">
            <v>10</v>
          </cell>
          <cell r="H3799">
            <v>80</v>
          </cell>
          <cell r="I3799" t="str">
            <v>K10405B</v>
          </cell>
        </row>
        <row r="3800">
          <cell r="A3800" t="str">
            <v>K104050842</v>
          </cell>
          <cell r="B3800" t="str">
            <v xml:space="preserve">NGUYỄN HỒNG </v>
          </cell>
          <cell r="C3800" t="str">
            <v>HOA</v>
          </cell>
          <cell r="D3800" t="str">
            <v>K10405A</v>
          </cell>
          <cell r="E3800">
            <v>7.3</v>
          </cell>
          <cell r="F3800">
            <v>7.5</v>
          </cell>
          <cell r="G3800">
            <v>10</v>
          </cell>
          <cell r="H3800">
            <v>80</v>
          </cell>
          <cell r="I3800" t="str">
            <v>K10405B</v>
          </cell>
        </row>
        <row r="3801">
          <cell r="A3801" t="str">
            <v>K104050867</v>
          </cell>
          <cell r="B3801" t="str">
            <v xml:space="preserve">TẠ THÀNH </v>
          </cell>
          <cell r="C3801" t="str">
            <v>NAM</v>
          </cell>
          <cell r="D3801" t="str">
            <v>K10405A</v>
          </cell>
          <cell r="E3801">
            <v>7.3</v>
          </cell>
          <cell r="F3801">
            <v>6.8</v>
          </cell>
          <cell r="G3801">
            <v>10</v>
          </cell>
          <cell r="H3801">
            <v>80</v>
          </cell>
          <cell r="I3801" t="str">
            <v>K10405B</v>
          </cell>
        </row>
        <row r="3802">
          <cell r="A3802" t="str">
            <v>K104050891</v>
          </cell>
          <cell r="B3802" t="str">
            <v xml:space="preserve">NGUYỄN THANH </v>
          </cell>
          <cell r="C3802" t="str">
            <v>QUÍ</v>
          </cell>
          <cell r="D3802" t="str">
            <v>K10405A</v>
          </cell>
          <cell r="E3802">
            <v>7.3</v>
          </cell>
          <cell r="F3802">
            <v>6.47</v>
          </cell>
          <cell r="G3802">
            <v>10</v>
          </cell>
          <cell r="H3802">
            <v>80</v>
          </cell>
          <cell r="I3802" t="str">
            <v>K10405B</v>
          </cell>
        </row>
        <row r="3803">
          <cell r="A3803" t="str">
            <v>K104050928</v>
          </cell>
          <cell r="B3803" t="str">
            <v xml:space="preserve">LÂM CHẤN </v>
          </cell>
          <cell r="C3803" t="str">
            <v>TƯỜNG</v>
          </cell>
          <cell r="D3803" t="str">
            <v>K10405A</v>
          </cell>
          <cell r="E3803">
            <v>7.3</v>
          </cell>
          <cell r="F3803">
            <v>7.14</v>
          </cell>
          <cell r="G3803">
            <v>10</v>
          </cell>
          <cell r="H3803">
            <v>80</v>
          </cell>
          <cell r="I3803" t="str">
            <v>K10405B</v>
          </cell>
        </row>
        <row r="3804">
          <cell r="A3804" t="str">
            <v>K104060957</v>
          </cell>
          <cell r="B3804" t="str">
            <v xml:space="preserve">PHAN THIỆN </v>
          </cell>
          <cell r="C3804" t="str">
            <v>HOÀ</v>
          </cell>
          <cell r="D3804" t="str">
            <v>K10406</v>
          </cell>
          <cell r="E3804">
            <v>7.3</v>
          </cell>
          <cell r="F3804">
            <v>6.97</v>
          </cell>
          <cell r="G3804">
            <v>10</v>
          </cell>
          <cell r="H3804">
            <v>80</v>
          </cell>
          <cell r="I3804" t="str">
            <v>K10406</v>
          </cell>
        </row>
        <row r="3805">
          <cell r="A3805" t="str">
            <v>K104060966</v>
          </cell>
          <cell r="B3805" t="str">
            <v xml:space="preserve">MAI LÊ </v>
          </cell>
          <cell r="C3805" t="str">
            <v>KHANH</v>
          </cell>
          <cell r="D3805" t="str">
            <v>K10406</v>
          </cell>
          <cell r="E3805">
            <v>7.3</v>
          </cell>
          <cell r="F3805">
            <v>7.11</v>
          </cell>
          <cell r="G3805">
            <v>10</v>
          </cell>
          <cell r="H3805">
            <v>80</v>
          </cell>
          <cell r="I3805" t="str">
            <v>K10406</v>
          </cell>
        </row>
        <row r="3806">
          <cell r="A3806" t="str">
            <v>K104061017</v>
          </cell>
          <cell r="B3806" t="str">
            <v xml:space="preserve">PHAN QUỐC </v>
          </cell>
          <cell r="C3806" t="str">
            <v>VIỆT</v>
          </cell>
          <cell r="D3806" t="str">
            <v>K10406</v>
          </cell>
          <cell r="E3806">
            <v>7.3</v>
          </cell>
          <cell r="F3806">
            <v>6.88</v>
          </cell>
          <cell r="G3806">
            <v>10</v>
          </cell>
          <cell r="H3806">
            <v>80</v>
          </cell>
          <cell r="I3806" t="str">
            <v>K10406</v>
          </cell>
        </row>
        <row r="3807">
          <cell r="A3807" t="str">
            <v>K104071085</v>
          </cell>
          <cell r="B3807" t="str">
            <v xml:space="preserve">VÕ QUANG </v>
          </cell>
          <cell r="C3807" t="str">
            <v>NGỌC</v>
          </cell>
          <cell r="D3807" t="str">
            <v>K10407A</v>
          </cell>
          <cell r="E3807">
            <v>7.3</v>
          </cell>
          <cell r="F3807">
            <v>7.08</v>
          </cell>
          <cell r="G3807">
            <v>10</v>
          </cell>
          <cell r="H3807">
            <v>80</v>
          </cell>
          <cell r="I3807" t="str">
            <v>K10407A</v>
          </cell>
        </row>
        <row r="3808">
          <cell r="A3808" t="str">
            <v>K104071113</v>
          </cell>
          <cell r="B3808" t="str">
            <v xml:space="preserve">NGUYỄN SỸ PHÚ </v>
          </cell>
          <cell r="C3808" t="str">
            <v>SƠN</v>
          </cell>
          <cell r="D3808" t="str">
            <v>K10407A</v>
          </cell>
          <cell r="E3808">
            <v>7.3</v>
          </cell>
          <cell r="F3808">
            <v>7.3</v>
          </cell>
          <cell r="G3808">
            <v>10</v>
          </cell>
          <cell r="H3808">
            <v>80</v>
          </cell>
          <cell r="I3808" t="str">
            <v>K10407A</v>
          </cell>
        </row>
        <row r="3809">
          <cell r="A3809" t="str">
            <v>K105011298</v>
          </cell>
          <cell r="B3809" t="str">
            <v xml:space="preserve">NGÔ THỊ THANH </v>
          </cell>
          <cell r="C3809" t="str">
            <v>HOA</v>
          </cell>
          <cell r="D3809" t="str">
            <v>K10501</v>
          </cell>
          <cell r="E3809">
            <v>7.3</v>
          </cell>
          <cell r="F3809">
            <v>6.94</v>
          </cell>
          <cell r="G3809">
            <v>10</v>
          </cell>
          <cell r="H3809">
            <v>80</v>
          </cell>
          <cell r="I3809" t="str">
            <v>K10501</v>
          </cell>
        </row>
        <row r="3810">
          <cell r="A3810" t="str">
            <v>K105011312</v>
          </cell>
          <cell r="B3810" t="str">
            <v xml:space="preserve">TRẦN THỊ </v>
          </cell>
          <cell r="C3810" t="str">
            <v>LIỄU</v>
          </cell>
          <cell r="D3810" t="str">
            <v>K10501</v>
          </cell>
          <cell r="E3810">
            <v>7.3</v>
          </cell>
          <cell r="F3810">
            <v>6.75</v>
          </cell>
          <cell r="G3810">
            <v>10</v>
          </cell>
          <cell r="H3810">
            <v>80</v>
          </cell>
          <cell r="I3810" t="str">
            <v>K10501</v>
          </cell>
        </row>
        <row r="3811">
          <cell r="A3811" t="str">
            <v>K105011344</v>
          </cell>
          <cell r="B3811" t="str">
            <v xml:space="preserve">LÊ THỊ PHƯƠNG </v>
          </cell>
          <cell r="C3811" t="str">
            <v>THẢO</v>
          </cell>
          <cell r="D3811" t="str">
            <v>K10501</v>
          </cell>
          <cell r="E3811">
            <v>7.3</v>
          </cell>
          <cell r="F3811">
            <v>6.7</v>
          </cell>
          <cell r="G3811">
            <v>10</v>
          </cell>
          <cell r="H3811">
            <v>80</v>
          </cell>
          <cell r="I3811" t="str">
            <v>K10501</v>
          </cell>
        </row>
        <row r="3812">
          <cell r="A3812" t="str">
            <v>K105011345</v>
          </cell>
          <cell r="B3812" t="str">
            <v xml:space="preserve">LÊ THỊ THANH </v>
          </cell>
          <cell r="C3812" t="str">
            <v>THẢO</v>
          </cell>
          <cell r="D3812" t="str">
            <v>K10501</v>
          </cell>
          <cell r="E3812">
            <v>7.3</v>
          </cell>
          <cell r="F3812">
            <v>6.85</v>
          </cell>
          <cell r="G3812">
            <v>10</v>
          </cell>
          <cell r="H3812">
            <v>80</v>
          </cell>
          <cell r="I3812" t="str">
            <v>K10501</v>
          </cell>
        </row>
        <row r="3813">
          <cell r="A3813" t="str">
            <v>K105021441</v>
          </cell>
          <cell r="B3813" t="str">
            <v xml:space="preserve">NGUYỄN ĐỨC </v>
          </cell>
          <cell r="C3813" t="str">
            <v>TOÀN</v>
          </cell>
          <cell r="D3813" t="str">
            <v>K10502</v>
          </cell>
          <cell r="E3813">
            <v>7.3</v>
          </cell>
          <cell r="F3813">
            <v>6.75</v>
          </cell>
          <cell r="G3813">
            <v>10</v>
          </cell>
          <cell r="H3813">
            <v>80</v>
          </cell>
          <cell r="I3813" t="str">
            <v>K10502</v>
          </cell>
        </row>
        <row r="3814">
          <cell r="A3814" t="str">
            <v>K105021677</v>
          </cell>
          <cell r="B3814" t="str">
            <v xml:space="preserve">ĐOÀN THỊ NHI </v>
          </cell>
          <cell r="C3814" t="str">
            <v>NHẬT</v>
          </cell>
          <cell r="D3814" t="str">
            <v>K10502</v>
          </cell>
          <cell r="E3814">
            <v>7.3</v>
          </cell>
          <cell r="F3814">
            <v>6.46</v>
          </cell>
          <cell r="G3814">
            <v>10</v>
          </cell>
          <cell r="H3814">
            <v>80</v>
          </cell>
          <cell r="I3814" t="str">
            <v>K10502</v>
          </cell>
        </row>
        <row r="3815">
          <cell r="A3815" t="str">
            <v>K105031481</v>
          </cell>
          <cell r="B3815" t="str">
            <v xml:space="preserve">TRẦN MINH </v>
          </cell>
          <cell r="C3815" t="str">
            <v>ĐỨC</v>
          </cell>
          <cell r="D3815" t="str">
            <v>K10503</v>
          </cell>
          <cell r="E3815">
            <v>7.3</v>
          </cell>
          <cell r="F3815">
            <v>7.28</v>
          </cell>
          <cell r="G3815">
            <v>10</v>
          </cell>
          <cell r="H3815">
            <v>80</v>
          </cell>
          <cell r="I3815" t="str">
            <v>K10503</v>
          </cell>
        </row>
        <row r="3816">
          <cell r="A3816" t="str">
            <v>K105031484</v>
          </cell>
          <cell r="B3816" t="str">
            <v xml:space="preserve">LÊ THỊ THANH </v>
          </cell>
          <cell r="C3816" t="str">
            <v>HÀ</v>
          </cell>
          <cell r="D3816" t="str">
            <v>K10503</v>
          </cell>
          <cell r="E3816">
            <v>7.3</v>
          </cell>
          <cell r="F3816">
            <v>6.55</v>
          </cell>
          <cell r="G3816">
            <v>10</v>
          </cell>
          <cell r="H3816">
            <v>80</v>
          </cell>
          <cell r="I3816" t="str">
            <v>K10503</v>
          </cell>
        </row>
        <row r="3817">
          <cell r="A3817" t="str">
            <v>K105031538</v>
          </cell>
          <cell r="B3817" t="str">
            <v xml:space="preserve">PHAN THỊ THỦY </v>
          </cell>
          <cell r="C3817" t="str">
            <v>TIÊN</v>
          </cell>
          <cell r="D3817" t="str">
            <v>K10503</v>
          </cell>
          <cell r="E3817">
            <v>7.3</v>
          </cell>
          <cell r="F3817">
            <v>7.74</v>
          </cell>
          <cell r="G3817">
            <v>10</v>
          </cell>
          <cell r="H3817">
            <v>80</v>
          </cell>
          <cell r="I3817" t="str">
            <v>K10503</v>
          </cell>
        </row>
        <row r="3818">
          <cell r="A3818" t="str">
            <v>K105041623</v>
          </cell>
          <cell r="B3818" t="str">
            <v xml:space="preserve">NGUYỄN YẾN </v>
          </cell>
          <cell r="C3818" t="str">
            <v>NGỌC</v>
          </cell>
          <cell r="D3818" t="str">
            <v>K10504</v>
          </cell>
          <cell r="E3818">
            <v>7.3</v>
          </cell>
          <cell r="F3818">
            <v>7</v>
          </cell>
          <cell r="G3818">
            <v>10</v>
          </cell>
          <cell r="H3818">
            <v>80</v>
          </cell>
          <cell r="I3818" t="str">
            <v>K10504</v>
          </cell>
        </row>
        <row r="3819">
          <cell r="A3819" t="str">
            <v>K105041660</v>
          </cell>
          <cell r="B3819" t="str">
            <v xml:space="preserve">NGUYỄN HOÀNG NHÃ </v>
          </cell>
          <cell r="C3819" t="str">
            <v>UYÊN</v>
          </cell>
          <cell r="D3819" t="str">
            <v>K10504</v>
          </cell>
          <cell r="E3819">
            <v>7.3</v>
          </cell>
          <cell r="F3819">
            <v>6.63</v>
          </cell>
          <cell r="G3819">
            <v>10</v>
          </cell>
          <cell r="H3819">
            <v>80</v>
          </cell>
          <cell r="I3819" t="str">
            <v>K10504</v>
          </cell>
        </row>
        <row r="3820">
          <cell r="A3820" t="str">
            <v>K125011660</v>
          </cell>
          <cell r="B3820" t="str">
            <v xml:space="preserve">LÊ THỊ THU </v>
          </cell>
          <cell r="C3820" t="str">
            <v>HIỀN</v>
          </cell>
          <cell r="D3820" t="str">
            <v>K12504T</v>
          </cell>
          <cell r="E3820">
            <v>7.29</v>
          </cell>
          <cell r="F3820">
            <v>7.27</v>
          </cell>
          <cell r="G3820">
            <v>26</v>
          </cell>
          <cell r="H3820">
            <v>82</v>
          </cell>
          <cell r="I3820" t="str">
            <v>K12504T</v>
          </cell>
        </row>
        <row r="3821">
          <cell r="A3821" t="str">
            <v>K114050821</v>
          </cell>
          <cell r="B3821" t="str">
            <v xml:space="preserve">TRƯƠNG NGỌC MAI </v>
          </cell>
          <cell r="C3821" t="str">
            <v>THY</v>
          </cell>
          <cell r="D3821" t="str">
            <v>K11405A</v>
          </cell>
          <cell r="E3821">
            <v>7.28</v>
          </cell>
          <cell r="F3821">
            <v>7.27</v>
          </cell>
          <cell r="G3821">
            <v>16</v>
          </cell>
          <cell r="H3821">
            <v>0</v>
          </cell>
          <cell r="I3821" t="str">
            <v>K11405A</v>
          </cell>
        </row>
        <row r="3822">
          <cell r="A3822" t="str">
            <v>K125011752</v>
          </cell>
          <cell r="B3822" t="str">
            <v xml:space="preserve">HÀ THỊ THẢO </v>
          </cell>
          <cell r="C3822" t="str">
            <v>VÂN</v>
          </cell>
          <cell r="D3822" t="str">
            <v>K12504T</v>
          </cell>
          <cell r="E3822">
            <v>7.27</v>
          </cell>
          <cell r="F3822">
            <v>7.47</v>
          </cell>
          <cell r="G3822">
            <v>26</v>
          </cell>
          <cell r="H3822">
            <v>92</v>
          </cell>
          <cell r="I3822" t="str">
            <v>K12504T</v>
          </cell>
        </row>
        <row r="3823">
          <cell r="A3823" t="str">
            <v>K125042123</v>
          </cell>
          <cell r="B3823" t="str">
            <v xml:space="preserve">LÊ THỊ BẢO </v>
          </cell>
          <cell r="C3823" t="str">
            <v>TRÂM</v>
          </cell>
          <cell r="D3823" t="str">
            <v>K12504T</v>
          </cell>
          <cell r="E3823">
            <v>7.27</v>
          </cell>
          <cell r="F3823">
            <v>7.45</v>
          </cell>
          <cell r="G3823">
            <v>26</v>
          </cell>
          <cell r="H3823">
            <v>82</v>
          </cell>
          <cell r="I3823" t="str">
            <v>K12504T</v>
          </cell>
        </row>
        <row r="3824">
          <cell r="A3824" t="str">
            <v>K104021690</v>
          </cell>
          <cell r="B3824" t="str">
            <v xml:space="preserve">VANNADET  </v>
          </cell>
          <cell r="C3824" t="str">
            <v>BOUNEOM</v>
          </cell>
          <cell r="D3824" t="str">
            <v>K10402</v>
          </cell>
          <cell r="E3824">
            <v>7.27</v>
          </cell>
          <cell r="F3824">
            <v>6.61</v>
          </cell>
          <cell r="G3824">
            <v>16</v>
          </cell>
          <cell r="H3824">
            <v>80</v>
          </cell>
          <cell r="I3824" t="str">
            <v>K10402A</v>
          </cell>
        </row>
        <row r="3825">
          <cell r="A3825" t="str">
            <v>K114040708</v>
          </cell>
          <cell r="B3825" t="str">
            <v xml:space="preserve">LÊ THỊ THANH </v>
          </cell>
          <cell r="C3825" t="str">
            <v>TUYỀN</v>
          </cell>
          <cell r="D3825" t="str">
            <v>K11404A</v>
          </cell>
          <cell r="E3825">
            <v>7.26</v>
          </cell>
          <cell r="F3825">
            <v>7.13</v>
          </cell>
          <cell r="G3825">
            <v>16</v>
          </cell>
          <cell r="H3825">
            <v>92</v>
          </cell>
          <cell r="I3825" t="str">
            <v>K11404B</v>
          </cell>
        </row>
        <row r="3826">
          <cell r="A3826" t="str">
            <v>K114010043</v>
          </cell>
          <cell r="B3826" t="str">
            <v xml:space="preserve">HOÀNG THỊ HÀ </v>
          </cell>
          <cell r="C3826" t="str">
            <v>MY</v>
          </cell>
          <cell r="D3826" t="str">
            <v>K11401</v>
          </cell>
          <cell r="E3826">
            <v>7.26</v>
          </cell>
          <cell r="F3826">
            <v>6.97</v>
          </cell>
          <cell r="G3826">
            <v>20</v>
          </cell>
          <cell r="H3826">
            <v>82</v>
          </cell>
          <cell r="I3826" t="str">
            <v>K11401</v>
          </cell>
        </row>
        <row r="3827">
          <cell r="A3827" t="str">
            <v>K114071183</v>
          </cell>
          <cell r="B3827" t="str">
            <v xml:space="preserve">NGUYỄN KIM MỘNG </v>
          </cell>
          <cell r="C3827" t="str">
            <v>THƯỜNG</v>
          </cell>
          <cell r="D3827" t="str">
            <v>K11407A</v>
          </cell>
          <cell r="E3827">
            <v>7.26</v>
          </cell>
          <cell r="F3827">
            <v>7.01</v>
          </cell>
          <cell r="G3827">
            <v>19</v>
          </cell>
          <cell r="H3827">
            <v>82</v>
          </cell>
          <cell r="I3827" t="str">
            <v>K11407A</v>
          </cell>
        </row>
        <row r="3828">
          <cell r="A3828" t="str">
            <v>K135011275</v>
          </cell>
          <cell r="B3828" t="str">
            <v xml:space="preserve">HÀ ĐIỀN TƯỜNG </v>
          </cell>
          <cell r="C3828" t="str">
            <v>VI</v>
          </cell>
          <cell r="D3828" t="str">
            <v>K13504T</v>
          </cell>
          <cell r="E3828">
            <v>7.26</v>
          </cell>
          <cell r="F3828">
            <v>7.68</v>
          </cell>
          <cell r="G3828">
            <v>17</v>
          </cell>
          <cell r="H3828">
            <v>77</v>
          </cell>
          <cell r="I3828" t="str">
            <v>K13504T</v>
          </cell>
        </row>
        <row r="3829">
          <cell r="A3829" t="str">
            <v>K124030497</v>
          </cell>
          <cell r="B3829" t="str">
            <v xml:space="preserve">VÕ QUỐC </v>
          </cell>
          <cell r="C3829" t="str">
            <v>THỊNH</v>
          </cell>
          <cell r="D3829" t="str">
            <v>K12403</v>
          </cell>
          <cell r="E3829">
            <v>7.25</v>
          </cell>
          <cell r="F3829">
            <v>6.83</v>
          </cell>
          <cell r="G3829">
            <v>20</v>
          </cell>
          <cell r="H3829">
            <v>93</v>
          </cell>
          <cell r="I3829" t="str">
            <v>K12403</v>
          </cell>
        </row>
        <row r="3830">
          <cell r="A3830" t="str">
            <v>K114020153</v>
          </cell>
          <cell r="B3830" t="str">
            <v xml:space="preserve">LÊ THỊ NGUYỆT </v>
          </cell>
          <cell r="C3830" t="str">
            <v>MINH</v>
          </cell>
          <cell r="D3830" t="str">
            <v>K11402</v>
          </cell>
          <cell r="E3830">
            <v>7.25</v>
          </cell>
          <cell r="F3830">
            <v>6.71</v>
          </cell>
          <cell r="G3830">
            <v>31</v>
          </cell>
          <cell r="H3830">
            <v>87</v>
          </cell>
          <cell r="I3830" t="str">
            <v>K11402A</v>
          </cell>
        </row>
        <row r="3831">
          <cell r="A3831" t="str">
            <v>K094050987</v>
          </cell>
          <cell r="B3831" t="str">
            <v xml:space="preserve">NGUYỄN THỊ </v>
          </cell>
          <cell r="C3831" t="str">
            <v>HOÀNG</v>
          </cell>
          <cell r="D3831" t="str">
            <v>K10405A</v>
          </cell>
          <cell r="E3831">
            <v>7.25</v>
          </cell>
          <cell r="F3831">
            <v>6.89</v>
          </cell>
          <cell r="G3831">
            <v>10</v>
          </cell>
          <cell r="H3831">
            <v>80</v>
          </cell>
          <cell r="I3831" t="str">
            <v>K10405B</v>
          </cell>
        </row>
        <row r="3832">
          <cell r="A3832" t="str">
            <v>K104020161</v>
          </cell>
          <cell r="B3832" t="str">
            <v xml:space="preserve">CÁP KIM </v>
          </cell>
          <cell r="C3832" t="str">
            <v>MINH</v>
          </cell>
          <cell r="D3832" t="str">
            <v>K10402</v>
          </cell>
          <cell r="E3832">
            <v>7.25</v>
          </cell>
          <cell r="F3832">
            <v>5.81</v>
          </cell>
          <cell r="G3832">
            <v>10</v>
          </cell>
          <cell r="H3832">
            <v>80</v>
          </cell>
          <cell r="I3832" t="str">
            <v>K10402A</v>
          </cell>
        </row>
        <row r="3833">
          <cell r="A3833" t="str">
            <v>K104020291</v>
          </cell>
          <cell r="B3833" t="str">
            <v xml:space="preserve">HÀ KIỀU KIM </v>
          </cell>
          <cell r="C3833" t="str">
            <v>PHỤNG</v>
          </cell>
          <cell r="D3833" t="str">
            <v>K10402</v>
          </cell>
          <cell r="E3833">
            <v>7.25</v>
          </cell>
          <cell r="F3833">
            <v>6.96</v>
          </cell>
          <cell r="G3833">
            <v>10</v>
          </cell>
          <cell r="H3833">
            <v>80</v>
          </cell>
          <cell r="I3833" t="str">
            <v>K10402B</v>
          </cell>
        </row>
        <row r="3834">
          <cell r="A3834" t="str">
            <v>K104030363</v>
          </cell>
          <cell r="B3834" t="str">
            <v xml:space="preserve">LÊ TRẦN TIỂU </v>
          </cell>
          <cell r="C3834" t="str">
            <v>HỒNG</v>
          </cell>
          <cell r="D3834" t="str">
            <v>K10403</v>
          </cell>
          <cell r="E3834">
            <v>7.25</v>
          </cell>
          <cell r="F3834">
            <v>7.07</v>
          </cell>
          <cell r="G3834">
            <v>10</v>
          </cell>
          <cell r="H3834">
            <v>80</v>
          </cell>
          <cell r="I3834" t="str">
            <v>K10403</v>
          </cell>
        </row>
        <row r="3835">
          <cell r="A3835" t="str">
            <v>K104040511</v>
          </cell>
          <cell r="B3835" t="str">
            <v xml:space="preserve">LÊ THỊ NGỌC </v>
          </cell>
          <cell r="C3835" t="str">
            <v>QUỲNH</v>
          </cell>
          <cell r="D3835" t="str">
            <v>K10404A</v>
          </cell>
          <cell r="E3835">
            <v>7.25</v>
          </cell>
          <cell r="F3835">
            <v>7.99</v>
          </cell>
          <cell r="G3835">
            <v>10</v>
          </cell>
          <cell r="H3835">
            <v>80</v>
          </cell>
          <cell r="I3835" t="str">
            <v>K10404A</v>
          </cell>
        </row>
        <row r="3836">
          <cell r="A3836" t="str">
            <v>K104040512</v>
          </cell>
          <cell r="B3836" t="str">
            <v xml:space="preserve">MAI LÊ </v>
          </cell>
          <cell r="C3836" t="str">
            <v>QUỲNH</v>
          </cell>
          <cell r="D3836" t="str">
            <v>K10404A</v>
          </cell>
          <cell r="E3836">
            <v>7.25</v>
          </cell>
          <cell r="F3836">
            <v>7.54</v>
          </cell>
          <cell r="G3836">
            <v>10</v>
          </cell>
          <cell r="H3836">
            <v>80</v>
          </cell>
          <cell r="I3836" t="str">
            <v>K10404A</v>
          </cell>
        </row>
        <row r="3837">
          <cell r="A3837" t="str">
            <v>K104040513</v>
          </cell>
          <cell r="B3837" t="str">
            <v xml:space="preserve">ĐOÀN THỊ NGỌC </v>
          </cell>
          <cell r="C3837" t="str">
            <v>SANG</v>
          </cell>
          <cell r="D3837" t="str">
            <v>K10404A</v>
          </cell>
          <cell r="E3837">
            <v>7.25</v>
          </cell>
          <cell r="F3837">
            <v>7.45</v>
          </cell>
          <cell r="G3837">
            <v>10</v>
          </cell>
          <cell r="H3837">
            <v>80</v>
          </cell>
          <cell r="I3837" t="str">
            <v>K10404A</v>
          </cell>
        </row>
        <row r="3838">
          <cell r="A3838" t="str">
            <v>K104040586</v>
          </cell>
          <cell r="B3838" t="str">
            <v xml:space="preserve">NGUYỄN THU </v>
          </cell>
          <cell r="C3838" t="str">
            <v>HIỀN</v>
          </cell>
          <cell r="D3838" t="str">
            <v>K10404A</v>
          </cell>
          <cell r="E3838">
            <v>7.25</v>
          </cell>
          <cell r="F3838">
            <v>7.73</v>
          </cell>
          <cell r="G3838">
            <v>10</v>
          </cell>
          <cell r="H3838">
            <v>80</v>
          </cell>
          <cell r="I3838" t="str">
            <v>K10404B</v>
          </cell>
        </row>
        <row r="3839">
          <cell r="A3839" t="str">
            <v>K104040631</v>
          </cell>
          <cell r="B3839" t="str">
            <v xml:space="preserve">TRƯƠNG VŨ QUỲNH </v>
          </cell>
          <cell r="C3839" t="str">
            <v>NHƯ</v>
          </cell>
          <cell r="D3839" t="str">
            <v>K10404A</v>
          </cell>
          <cell r="E3839">
            <v>7.25</v>
          </cell>
          <cell r="F3839">
            <v>7.38</v>
          </cell>
          <cell r="G3839">
            <v>10</v>
          </cell>
          <cell r="H3839">
            <v>80</v>
          </cell>
          <cell r="I3839" t="str">
            <v>K10404B</v>
          </cell>
        </row>
        <row r="3840">
          <cell r="A3840" t="str">
            <v>K104050714</v>
          </cell>
          <cell r="B3840" t="str">
            <v xml:space="preserve">NGUYỄN THỊ THANH </v>
          </cell>
          <cell r="C3840" t="str">
            <v>HẢO</v>
          </cell>
          <cell r="D3840" t="str">
            <v>K10405A</v>
          </cell>
          <cell r="E3840">
            <v>7.25</v>
          </cell>
          <cell r="F3840">
            <v>7.45</v>
          </cell>
          <cell r="G3840">
            <v>10</v>
          </cell>
          <cell r="H3840">
            <v>80</v>
          </cell>
          <cell r="I3840" t="str">
            <v>K10405A</v>
          </cell>
        </row>
        <row r="3841">
          <cell r="A3841" t="str">
            <v>K104050721</v>
          </cell>
          <cell r="B3841" t="str">
            <v xml:space="preserve">ĐẶNG VŨ </v>
          </cell>
          <cell r="C3841" t="str">
            <v>HỘI</v>
          </cell>
          <cell r="D3841" t="str">
            <v>K10405A</v>
          </cell>
          <cell r="E3841">
            <v>7.25</v>
          </cell>
          <cell r="F3841">
            <v>7.15</v>
          </cell>
          <cell r="G3841">
            <v>10</v>
          </cell>
          <cell r="H3841">
            <v>80</v>
          </cell>
          <cell r="I3841" t="str">
            <v>K10405A</v>
          </cell>
        </row>
        <row r="3842">
          <cell r="A3842" t="str">
            <v>K104050830</v>
          </cell>
          <cell r="B3842" t="str">
            <v xml:space="preserve">PHẠM TRÀ </v>
          </cell>
          <cell r="C3842" t="str">
            <v>DUYÊN</v>
          </cell>
          <cell r="D3842" t="str">
            <v>K10405A</v>
          </cell>
          <cell r="E3842">
            <v>7.25</v>
          </cell>
          <cell r="F3842">
            <v>6.92</v>
          </cell>
          <cell r="G3842">
            <v>10</v>
          </cell>
          <cell r="H3842">
            <v>80</v>
          </cell>
          <cell r="I3842" t="str">
            <v>K10405B</v>
          </cell>
        </row>
        <row r="3843">
          <cell r="A3843" t="str">
            <v>K104050896</v>
          </cell>
          <cell r="B3843" t="str">
            <v xml:space="preserve">TRẦN THỊ THANH </v>
          </cell>
          <cell r="C3843" t="str">
            <v>TÂM</v>
          </cell>
          <cell r="D3843" t="str">
            <v>K10405A</v>
          </cell>
          <cell r="E3843">
            <v>7.25</v>
          </cell>
          <cell r="F3843">
            <v>7.88</v>
          </cell>
          <cell r="G3843">
            <v>10</v>
          </cell>
          <cell r="H3843">
            <v>80</v>
          </cell>
          <cell r="I3843" t="str">
            <v>K10405B</v>
          </cell>
        </row>
        <row r="3844">
          <cell r="A3844" t="str">
            <v>K105011330</v>
          </cell>
          <cell r="B3844" t="str">
            <v xml:space="preserve">DƯƠNG THỊ MỸ </v>
          </cell>
          <cell r="C3844" t="str">
            <v>NHUNG</v>
          </cell>
          <cell r="D3844" t="str">
            <v>K10501</v>
          </cell>
          <cell r="E3844">
            <v>7.25</v>
          </cell>
          <cell r="F3844">
            <v>6.91</v>
          </cell>
          <cell r="G3844">
            <v>10</v>
          </cell>
          <cell r="H3844">
            <v>80</v>
          </cell>
          <cell r="I3844" t="str">
            <v>K10501</v>
          </cell>
        </row>
        <row r="3845">
          <cell r="A3845" t="str">
            <v>K105011374</v>
          </cell>
          <cell r="B3845" t="str">
            <v xml:space="preserve">ĐÀO THỊ KIM </v>
          </cell>
          <cell r="C3845" t="str">
            <v>YẾN</v>
          </cell>
          <cell r="D3845" t="str">
            <v>K10501</v>
          </cell>
          <cell r="E3845">
            <v>7.25</v>
          </cell>
          <cell r="F3845">
            <v>7.04</v>
          </cell>
          <cell r="G3845">
            <v>10</v>
          </cell>
          <cell r="H3845">
            <v>80</v>
          </cell>
          <cell r="I3845" t="str">
            <v>K10501</v>
          </cell>
        </row>
        <row r="3846">
          <cell r="A3846" t="str">
            <v>K105021399</v>
          </cell>
          <cell r="B3846" t="str">
            <v xml:space="preserve">CÙ HUY </v>
          </cell>
          <cell r="C3846" t="str">
            <v>HOÀNG</v>
          </cell>
          <cell r="D3846" t="str">
            <v>K10502</v>
          </cell>
          <cell r="E3846">
            <v>7.25</v>
          </cell>
          <cell r="F3846">
            <v>7.11</v>
          </cell>
          <cell r="G3846">
            <v>10</v>
          </cell>
          <cell r="H3846">
            <v>80</v>
          </cell>
          <cell r="I3846" t="str">
            <v>K10502</v>
          </cell>
        </row>
        <row r="3847">
          <cell r="A3847" t="str">
            <v>K105021450</v>
          </cell>
          <cell r="B3847" t="str">
            <v xml:space="preserve">NGUYỄN THÀNH </v>
          </cell>
          <cell r="C3847" t="str">
            <v>TRUNG</v>
          </cell>
          <cell r="D3847" t="str">
            <v>K10502</v>
          </cell>
          <cell r="E3847">
            <v>7.25</v>
          </cell>
          <cell r="F3847">
            <v>6.77</v>
          </cell>
          <cell r="G3847">
            <v>10</v>
          </cell>
          <cell r="H3847">
            <v>80</v>
          </cell>
          <cell r="I3847" t="str">
            <v>K10502</v>
          </cell>
        </row>
        <row r="3848">
          <cell r="A3848" t="str">
            <v>K114020223</v>
          </cell>
          <cell r="B3848" t="str">
            <v xml:space="preserve">NGUYỄN VŨ TÚ </v>
          </cell>
          <cell r="C3848" t="str">
            <v>UYÊN</v>
          </cell>
          <cell r="D3848" t="str">
            <v>K11402</v>
          </cell>
          <cell r="E3848">
            <v>7.24</v>
          </cell>
          <cell r="F3848">
            <v>7.22</v>
          </cell>
          <cell r="G3848">
            <v>16</v>
          </cell>
          <cell r="H3848">
            <v>77</v>
          </cell>
          <cell r="I3848" t="str">
            <v>K11402A</v>
          </cell>
        </row>
        <row r="3849">
          <cell r="A3849" t="str">
            <v>K124040624</v>
          </cell>
          <cell r="B3849" t="str">
            <v xml:space="preserve">PHAN THỊ LỆ </v>
          </cell>
          <cell r="C3849" t="str">
            <v>QUYÊN</v>
          </cell>
          <cell r="D3849" t="str">
            <v>K12404A</v>
          </cell>
          <cell r="E3849">
            <v>7.23</v>
          </cell>
          <cell r="F3849">
            <v>7.43</v>
          </cell>
          <cell r="G3849">
            <v>21</v>
          </cell>
          <cell r="H3849">
            <v>80</v>
          </cell>
          <cell r="I3849" t="str">
            <v>K12404A</v>
          </cell>
        </row>
        <row r="3850">
          <cell r="A3850" t="str">
            <v>K124040635</v>
          </cell>
          <cell r="B3850" t="str">
            <v xml:space="preserve">TRẦN NGỌC THU </v>
          </cell>
          <cell r="C3850" t="str">
            <v>THANH</v>
          </cell>
          <cell r="D3850" t="str">
            <v>K12404A</v>
          </cell>
          <cell r="E3850">
            <v>7.23</v>
          </cell>
          <cell r="F3850">
            <v>7.69</v>
          </cell>
          <cell r="G3850">
            <v>17</v>
          </cell>
          <cell r="H3850">
            <v>77</v>
          </cell>
          <cell r="I3850" t="str">
            <v>K12404A</v>
          </cell>
        </row>
        <row r="3851">
          <cell r="A3851" t="str">
            <v>K135041665</v>
          </cell>
          <cell r="B3851" t="str">
            <v xml:space="preserve">DƯƠNG THỊ KIM </v>
          </cell>
          <cell r="C3851" t="str">
            <v>TRANG</v>
          </cell>
          <cell r="D3851" t="str">
            <v>K13504</v>
          </cell>
          <cell r="E3851">
            <v>7.23</v>
          </cell>
          <cell r="F3851">
            <v>7.55</v>
          </cell>
          <cell r="G3851">
            <v>22</v>
          </cell>
          <cell r="H3851">
            <v>0</v>
          </cell>
          <cell r="I3851" t="str">
            <v>K13504</v>
          </cell>
        </row>
        <row r="3852">
          <cell r="A3852" t="str">
            <v>K124071120</v>
          </cell>
          <cell r="B3852" t="str">
            <v xml:space="preserve">CAO PHƯƠNG </v>
          </cell>
          <cell r="C3852" t="str">
            <v>LÂM</v>
          </cell>
          <cell r="D3852" t="str">
            <v>K12407A</v>
          </cell>
          <cell r="E3852">
            <v>7.21</v>
          </cell>
          <cell r="F3852">
            <v>6.99</v>
          </cell>
          <cell r="G3852">
            <v>21</v>
          </cell>
          <cell r="H3852">
            <v>95</v>
          </cell>
          <cell r="I3852" t="str">
            <v>K12407A</v>
          </cell>
        </row>
        <row r="3853">
          <cell r="A3853" t="str">
            <v>K114040667</v>
          </cell>
          <cell r="B3853" t="str">
            <v xml:space="preserve">THÁI NGỌC </v>
          </cell>
          <cell r="C3853" t="str">
            <v>PHÚ</v>
          </cell>
          <cell r="D3853" t="str">
            <v>K11404A</v>
          </cell>
          <cell r="E3853">
            <v>7.21</v>
          </cell>
          <cell r="F3853">
            <v>7.88</v>
          </cell>
          <cell r="G3853">
            <v>13</v>
          </cell>
          <cell r="H3853">
            <v>87</v>
          </cell>
          <cell r="I3853" t="str">
            <v>K11404B</v>
          </cell>
        </row>
        <row r="3854">
          <cell r="A3854" t="str">
            <v>K124081459</v>
          </cell>
          <cell r="B3854" t="str">
            <v xml:space="preserve">LÝ THỤC </v>
          </cell>
          <cell r="C3854" t="str">
            <v>TRINH</v>
          </cell>
          <cell r="D3854" t="str">
            <v>K12408</v>
          </cell>
          <cell r="E3854">
            <v>7.21</v>
          </cell>
          <cell r="F3854">
            <v>7.31</v>
          </cell>
          <cell r="G3854">
            <v>24</v>
          </cell>
          <cell r="H3854">
            <v>0</v>
          </cell>
          <cell r="I3854" t="str">
            <v>K12408</v>
          </cell>
        </row>
        <row r="3855">
          <cell r="A3855" t="str">
            <v>K125042109</v>
          </cell>
          <cell r="B3855" t="str">
            <v xml:space="preserve">TRẦN THỊ THU </v>
          </cell>
          <cell r="C3855" t="str">
            <v>THẢO</v>
          </cell>
          <cell r="D3855" t="str">
            <v>K12504T</v>
          </cell>
          <cell r="E3855">
            <v>7.2</v>
          </cell>
          <cell r="F3855">
            <v>7.72</v>
          </cell>
          <cell r="G3855">
            <v>22</v>
          </cell>
          <cell r="H3855">
            <v>82</v>
          </cell>
          <cell r="I3855" t="str">
            <v>K12504T</v>
          </cell>
        </row>
        <row r="3856">
          <cell r="A3856" t="str">
            <v>K135041564</v>
          </cell>
          <cell r="B3856" t="str">
            <v xml:space="preserve">NGUYỄN NGỌC </v>
          </cell>
          <cell r="C3856" t="str">
            <v>ĐẠI</v>
          </cell>
          <cell r="D3856" t="str">
            <v>K13504</v>
          </cell>
          <cell r="E3856">
            <v>7.2</v>
          </cell>
          <cell r="F3856">
            <v>7.53</v>
          </cell>
          <cell r="G3856">
            <v>19</v>
          </cell>
          <cell r="H3856">
            <v>80</v>
          </cell>
          <cell r="I3856" t="str">
            <v>K13504</v>
          </cell>
        </row>
        <row r="3857">
          <cell r="A3857" t="str">
            <v>K104060971</v>
          </cell>
          <cell r="B3857" t="str">
            <v xml:space="preserve">HÀ VŨ ANH </v>
          </cell>
          <cell r="C3857" t="str">
            <v>LÊ</v>
          </cell>
          <cell r="D3857" t="str">
            <v>K10406</v>
          </cell>
          <cell r="E3857">
            <v>7.2</v>
          </cell>
          <cell r="F3857">
            <v>6.13</v>
          </cell>
          <cell r="G3857">
            <v>14</v>
          </cell>
          <cell r="H3857">
            <v>80</v>
          </cell>
          <cell r="I3857" t="str">
            <v>K10406</v>
          </cell>
        </row>
        <row r="3858">
          <cell r="A3858" t="str">
            <v>K104020107</v>
          </cell>
          <cell r="B3858" t="str">
            <v xml:space="preserve">PHẠM KIM </v>
          </cell>
          <cell r="C3858" t="str">
            <v>ANH</v>
          </cell>
          <cell r="D3858" t="str">
            <v>K10402</v>
          </cell>
          <cell r="E3858">
            <v>7.2</v>
          </cell>
          <cell r="F3858">
            <v>7.18</v>
          </cell>
          <cell r="G3858">
            <v>13</v>
          </cell>
          <cell r="H3858">
            <v>80</v>
          </cell>
          <cell r="I3858" t="str">
            <v>K10402A</v>
          </cell>
        </row>
        <row r="3859">
          <cell r="A3859" t="str">
            <v>K104010049</v>
          </cell>
          <cell r="B3859" t="str">
            <v xml:space="preserve">TRƯƠNG MI </v>
          </cell>
          <cell r="C3859" t="str">
            <v>MI</v>
          </cell>
          <cell r="D3859" t="str">
            <v>K10401</v>
          </cell>
          <cell r="E3859">
            <v>7.2</v>
          </cell>
          <cell r="F3859">
            <v>6.65</v>
          </cell>
          <cell r="G3859">
            <v>10</v>
          </cell>
          <cell r="H3859">
            <v>80</v>
          </cell>
          <cell r="I3859" t="str">
            <v>K10401</v>
          </cell>
        </row>
        <row r="3860">
          <cell r="A3860" t="str">
            <v>K104020166</v>
          </cell>
          <cell r="B3860" t="str">
            <v xml:space="preserve">PHAN VŨ HỒNG </v>
          </cell>
          <cell r="C3860" t="str">
            <v>NGỌC</v>
          </cell>
          <cell r="D3860" t="str">
            <v>K10402</v>
          </cell>
          <cell r="E3860">
            <v>7.2</v>
          </cell>
          <cell r="F3860">
            <v>6.55</v>
          </cell>
          <cell r="G3860">
            <v>10</v>
          </cell>
          <cell r="H3860">
            <v>80</v>
          </cell>
          <cell r="I3860" t="str">
            <v>K10402A</v>
          </cell>
        </row>
        <row r="3861">
          <cell r="A3861" t="str">
            <v>K104030373</v>
          </cell>
          <cell r="B3861" t="str">
            <v xml:space="preserve">HUỲNH NHẤT </v>
          </cell>
          <cell r="C3861" t="str">
            <v>LONG</v>
          </cell>
          <cell r="D3861" t="str">
            <v>K10403</v>
          </cell>
          <cell r="E3861">
            <v>7.2</v>
          </cell>
          <cell r="F3861">
            <v>6.83</v>
          </cell>
          <cell r="G3861">
            <v>10</v>
          </cell>
          <cell r="H3861">
            <v>80</v>
          </cell>
          <cell r="I3861" t="str">
            <v>K10403</v>
          </cell>
        </row>
        <row r="3862">
          <cell r="A3862" t="str">
            <v>K104040493</v>
          </cell>
          <cell r="B3862" t="str">
            <v xml:space="preserve">DƯƠNG CHẤN </v>
          </cell>
          <cell r="C3862" t="str">
            <v>NGHĨA</v>
          </cell>
          <cell r="D3862" t="str">
            <v>K10404A</v>
          </cell>
          <cell r="E3862">
            <v>7.2</v>
          </cell>
          <cell r="F3862">
            <v>7.72</v>
          </cell>
          <cell r="G3862">
            <v>10</v>
          </cell>
          <cell r="H3862">
            <v>80</v>
          </cell>
          <cell r="I3862" t="str">
            <v>K10404A</v>
          </cell>
        </row>
        <row r="3863">
          <cell r="A3863" t="str">
            <v>K104040499</v>
          </cell>
          <cell r="B3863" t="str">
            <v xml:space="preserve">NGUYỄN HỒNG </v>
          </cell>
          <cell r="C3863" t="str">
            <v>NHẬT</v>
          </cell>
          <cell r="D3863" t="str">
            <v>K10404A</v>
          </cell>
          <cell r="E3863">
            <v>7.2</v>
          </cell>
          <cell r="F3863">
            <v>7.37</v>
          </cell>
          <cell r="G3863">
            <v>10</v>
          </cell>
          <cell r="H3863">
            <v>80</v>
          </cell>
          <cell r="I3863" t="str">
            <v>K10404A</v>
          </cell>
        </row>
        <row r="3864">
          <cell r="A3864" t="str">
            <v>K104040537</v>
          </cell>
          <cell r="B3864" t="str">
            <v xml:space="preserve">TRẦN THỊ KIM </v>
          </cell>
          <cell r="C3864" t="str">
            <v>TIÊN</v>
          </cell>
          <cell r="D3864" t="str">
            <v>K10404A</v>
          </cell>
          <cell r="E3864">
            <v>7.2</v>
          </cell>
          <cell r="F3864">
            <v>7.09</v>
          </cell>
          <cell r="G3864">
            <v>10</v>
          </cell>
          <cell r="H3864">
            <v>80</v>
          </cell>
          <cell r="I3864" t="str">
            <v>K10404A</v>
          </cell>
        </row>
        <row r="3865">
          <cell r="A3865" t="str">
            <v>K104040601</v>
          </cell>
          <cell r="B3865" t="str">
            <v xml:space="preserve">PHAN THỊ </v>
          </cell>
          <cell r="C3865" t="str">
            <v>LAN</v>
          </cell>
          <cell r="D3865" t="str">
            <v>K10404A</v>
          </cell>
          <cell r="E3865">
            <v>7.2</v>
          </cell>
          <cell r="F3865">
            <v>7.07</v>
          </cell>
          <cell r="G3865">
            <v>10</v>
          </cell>
          <cell r="H3865">
            <v>80</v>
          </cell>
          <cell r="I3865" t="str">
            <v>K10404B</v>
          </cell>
        </row>
        <row r="3866">
          <cell r="A3866" t="str">
            <v>K104040634</v>
          </cell>
          <cell r="B3866" t="str">
            <v xml:space="preserve">TRẦN ĐẶNG PHƯƠNG </v>
          </cell>
          <cell r="C3866" t="str">
            <v>OANH</v>
          </cell>
          <cell r="D3866" t="str">
            <v>K10404A</v>
          </cell>
          <cell r="E3866">
            <v>7.2</v>
          </cell>
          <cell r="F3866">
            <v>7.94</v>
          </cell>
          <cell r="G3866">
            <v>10</v>
          </cell>
          <cell r="H3866">
            <v>80</v>
          </cell>
          <cell r="I3866" t="str">
            <v>K10404B</v>
          </cell>
        </row>
        <row r="3867">
          <cell r="A3867" t="str">
            <v>K104040651</v>
          </cell>
          <cell r="B3867" t="str">
            <v xml:space="preserve">NGUYỄN TẤN </v>
          </cell>
          <cell r="C3867" t="str">
            <v>THÀNH</v>
          </cell>
          <cell r="D3867" t="str">
            <v>K10404A</v>
          </cell>
          <cell r="E3867">
            <v>7.2</v>
          </cell>
          <cell r="F3867">
            <v>7.67</v>
          </cell>
          <cell r="G3867">
            <v>10</v>
          </cell>
          <cell r="H3867">
            <v>80</v>
          </cell>
          <cell r="I3867" t="str">
            <v>K10404B</v>
          </cell>
        </row>
        <row r="3868">
          <cell r="A3868" t="str">
            <v>K104050732</v>
          </cell>
          <cell r="B3868" t="str">
            <v xml:space="preserve">NGUYỄN THỊ NHẬT </v>
          </cell>
          <cell r="C3868" t="str">
            <v>LỆ</v>
          </cell>
          <cell r="D3868" t="str">
            <v>K10405A</v>
          </cell>
          <cell r="E3868">
            <v>7.2</v>
          </cell>
          <cell r="F3868">
            <v>7.39</v>
          </cell>
          <cell r="G3868">
            <v>10</v>
          </cell>
          <cell r="H3868">
            <v>80</v>
          </cell>
          <cell r="I3868" t="str">
            <v>K10405A</v>
          </cell>
        </row>
        <row r="3869">
          <cell r="A3869" t="str">
            <v>K104050772</v>
          </cell>
          <cell r="B3869" t="str">
            <v xml:space="preserve">TRẦN THANH </v>
          </cell>
          <cell r="C3869" t="str">
            <v>TÂM</v>
          </cell>
          <cell r="D3869" t="str">
            <v>K10405A</v>
          </cell>
          <cell r="E3869">
            <v>7.2</v>
          </cell>
          <cell r="F3869">
            <v>6.56</v>
          </cell>
          <cell r="G3869">
            <v>10</v>
          </cell>
          <cell r="H3869">
            <v>80</v>
          </cell>
          <cell r="I3869" t="str">
            <v>K10405A</v>
          </cell>
        </row>
        <row r="3870">
          <cell r="A3870" t="str">
            <v>K104060937</v>
          </cell>
          <cell r="B3870" t="str">
            <v xml:space="preserve">HUỲNH NGUYỄN TƯỜNG </v>
          </cell>
          <cell r="C3870" t="str">
            <v>AN</v>
          </cell>
          <cell r="D3870" t="str">
            <v>K10406</v>
          </cell>
          <cell r="E3870">
            <v>7.2</v>
          </cell>
          <cell r="F3870">
            <v>7.27</v>
          </cell>
          <cell r="G3870">
            <v>10</v>
          </cell>
          <cell r="H3870">
            <v>80</v>
          </cell>
          <cell r="I3870" t="str">
            <v>K10406</v>
          </cell>
        </row>
        <row r="3871">
          <cell r="A3871" t="str">
            <v>K104060967</v>
          </cell>
          <cell r="B3871" t="str">
            <v xml:space="preserve">TRẦN </v>
          </cell>
          <cell r="C3871" t="str">
            <v>KHÁNH</v>
          </cell>
          <cell r="D3871" t="str">
            <v>K10406</v>
          </cell>
          <cell r="E3871">
            <v>7.2</v>
          </cell>
          <cell r="F3871">
            <v>6.76</v>
          </cell>
          <cell r="G3871">
            <v>10</v>
          </cell>
          <cell r="H3871">
            <v>80</v>
          </cell>
          <cell r="I3871" t="str">
            <v>K10406</v>
          </cell>
        </row>
        <row r="3872">
          <cell r="A3872" t="str">
            <v>K104060978</v>
          </cell>
          <cell r="B3872" t="str">
            <v xml:space="preserve">NGUYỄN HỮU </v>
          </cell>
          <cell r="C3872" t="str">
            <v>NGÂN</v>
          </cell>
          <cell r="D3872" t="str">
            <v>K10406</v>
          </cell>
          <cell r="E3872">
            <v>7.2</v>
          </cell>
          <cell r="F3872">
            <v>6.83</v>
          </cell>
          <cell r="G3872">
            <v>10</v>
          </cell>
          <cell r="H3872">
            <v>80</v>
          </cell>
          <cell r="I3872" t="str">
            <v>K10406</v>
          </cell>
        </row>
        <row r="3873">
          <cell r="A3873" t="str">
            <v>K104071254</v>
          </cell>
          <cell r="B3873" t="str">
            <v xml:space="preserve">NGUYỄN THỊ THỦY </v>
          </cell>
          <cell r="C3873" t="str">
            <v>TIÊN</v>
          </cell>
          <cell r="D3873" t="str">
            <v>K10407A</v>
          </cell>
          <cell r="E3873">
            <v>7.2</v>
          </cell>
          <cell r="F3873">
            <v>6.52</v>
          </cell>
          <cell r="G3873">
            <v>10</v>
          </cell>
          <cell r="H3873">
            <v>80</v>
          </cell>
          <cell r="I3873" t="str">
            <v>K10407B</v>
          </cell>
        </row>
        <row r="3874">
          <cell r="A3874" t="str">
            <v>K105021418</v>
          </cell>
          <cell r="B3874" t="str">
            <v xml:space="preserve">LÊ NGUYỄN PHÚC </v>
          </cell>
          <cell r="C3874" t="str">
            <v>NGUYÊN</v>
          </cell>
          <cell r="D3874" t="str">
            <v>K10502</v>
          </cell>
          <cell r="E3874">
            <v>7.2</v>
          </cell>
          <cell r="F3874">
            <v>6.9</v>
          </cell>
          <cell r="G3874">
            <v>10</v>
          </cell>
          <cell r="H3874">
            <v>80</v>
          </cell>
          <cell r="I3874" t="str">
            <v>K10502</v>
          </cell>
        </row>
        <row r="3875">
          <cell r="A3875" t="str">
            <v>K105031556</v>
          </cell>
          <cell r="B3875" t="str">
            <v xml:space="preserve">NGUYỄN CÔNG THIÊN </v>
          </cell>
          <cell r="C3875" t="str">
            <v>VÂN</v>
          </cell>
          <cell r="D3875" t="str">
            <v>K10503</v>
          </cell>
          <cell r="E3875">
            <v>7.2</v>
          </cell>
          <cell r="F3875">
            <v>6.77</v>
          </cell>
          <cell r="G3875">
            <v>10</v>
          </cell>
          <cell r="H3875">
            <v>80</v>
          </cell>
          <cell r="I3875" t="str">
            <v>K10503</v>
          </cell>
        </row>
        <row r="3876">
          <cell r="A3876" t="str">
            <v>K105041646</v>
          </cell>
          <cell r="B3876" t="str">
            <v xml:space="preserve">TRẦN THỊ PHƯƠNG </v>
          </cell>
          <cell r="C3876" t="str">
            <v>THẢO</v>
          </cell>
          <cell r="D3876" t="str">
            <v>K10504</v>
          </cell>
          <cell r="E3876">
            <v>7.2</v>
          </cell>
          <cell r="F3876">
            <v>6.46</v>
          </cell>
          <cell r="G3876">
            <v>10</v>
          </cell>
          <cell r="H3876">
            <v>80</v>
          </cell>
          <cell r="I3876" t="str">
            <v>K10504</v>
          </cell>
        </row>
        <row r="3877">
          <cell r="A3877" t="str">
            <v>K104071180</v>
          </cell>
          <cell r="B3877" t="str">
            <v xml:space="preserve">CHUNG THỦY </v>
          </cell>
          <cell r="C3877" t="str">
            <v>HẢO</v>
          </cell>
          <cell r="D3877" t="str">
            <v>K10407A</v>
          </cell>
          <cell r="E3877">
            <v>7.2</v>
          </cell>
          <cell r="F3877">
            <v>7.19</v>
          </cell>
          <cell r="G3877">
            <v>7</v>
          </cell>
          <cell r="H3877">
            <v>80</v>
          </cell>
          <cell r="I3877" t="str">
            <v>K10407B</v>
          </cell>
        </row>
        <row r="3878">
          <cell r="A3878" t="str">
            <v>K135041658</v>
          </cell>
          <cell r="B3878" t="str">
            <v xml:space="preserve">TRẦN THỊ </v>
          </cell>
          <cell r="C3878" t="str">
            <v>THỦY</v>
          </cell>
          <cell r="D3878" t="str">
            <v>K13504</v>
          </cell>
          <cell r="E3878">
            <v>7.2</v>
          </cell>
          <cell r="F3878">
            <v>7.67</v>
          </cell>
          <cell r="G3878">
            <v>19</v>
          </cell>
          <cell r="H3878">
            <v>78</v>
          </cell>
          <cell r="I3878" t="str">
            <v>K13504</v>
          </cell>
        </row>
        <row r="3879">
          <cell r="A3879" t="str">
            <v>K135021344</v>
          </cell>
          <cell r="B3879" t="str">
            <v xml:space="preserve">BÙI HẢI </v>
          </cell>
          <cell r="C3879" t="str">
            <v>LY</v>
          </cell>
          <cell r="D3879" t="str">
            <v>K13502</v>
          </cell>
          <cell r="E3879">
            <v>7.2</v>
          </cell>
          <cell r="F3879">
            <v>7.42</v>
          </cell>
          <cell r="G3879">
            <v>20</v>
          </cell>
          <cell r="H3879">
            <v>75</v>
          </cell>
          <cell r="I3879" t="str">
            <v>K13502</v>
          </cell>
        </row>
        <row r="3880">
          <cell r="A3880" t="str">
            <v>K124040691</v>
          </cell>
          <cell r="B3880" t="str">
            <v xml:space="preserve">TÔ NGỌC </v>
          </cell>
          <cell r="C3880" t="str">
            <v>ANH</v>
          </cell>
          <cell r="D3880" t="str">
            <v>K12404A</v>
          </cell>
          <cell r="E3880">
            <v>7.2</v>
          </cell>
          <cell r="F3880">
            <v>7.75</v>
          </cell>
          <cell r="G3880">
            <v>17</v>
          </cell>
          <cell r="H3880">
            <v>75</v>
          </cell>
          <cell r="I3880" t="str">
            <v>K12404B</v>
          </cell>
        </row>
        <row r="3881">
          <cell r="A3881" t="str">
            <v>K124091619</v>
          </cell>
          <cell r="B3881" t="str">
            <v xml:space="preserve">NGUYỄN HỮU </v>
          </cell>
          <cell r="C3881" t="str">
            <v>TÙNG</v>
          </cell>
          <cell r="D3881" t="str">
            <v>K12409</v>
          </cell>
          <cell r="E3881">
            <v>7.2</v>
          </cell>
          <cell r="F3881">
            <v>7.59</v>
          </cell>
          <cell r="G3881">
            <v>20</v>
          </cell>
          <cell r="H3881">
            <v>65</v>
          </cell>
          <cell r="I3881" t="str">
            <v>K12409</v>
          </cell>
        </row>
        <row r="3882">
          <cell r="A3882" t="str">
            <v>K124071276</v>
          </cell>
          <cell r="B3882" t="str">
            <v xml:space="preserve">LÊ VĂN </v>
          </cell>
          <cell r="C3882" t="str">
            <v>NAM</v>
          </cell>
          <cell r="D3882" t="str">
            <v>K12407A</v>
          </cell>
          <cell r="E3882">
            <v>7.2</v>
          </cell>
          <cell r="F3882">
            <v>6.83</v>
          </cell>
          <cell r="G3882">
            <v>15</v>
          </cell>
          <cell r="H3882">
            <v>61</v>
          </cell>
          <cell r="I3882" t="str">
            <v>K12407B</v>
          </cell>
        </row>
        <row r="3883">
          <cell r="A3883" t="str">
            <v>K134040430</v>
          </cell>
          <cell r="B3883" t="str">
            <v xml:space="preserve">TRẦN MINH </v>
          </cell>
          <cell r="C3883" t="str">
            <v>KHUÊ</v>
          </cell>
          <cell r="D3883" t="str">
            <v>K13404</v>
          </cell>
          <cell r="E3883">
            <v>7.19</v>
          </cell>
          <cell r="F3883">
            <v>6.96</v>
          </cell>
          <cell r="G3883">
            <v>21</v>
          </cell>
          <cell r="H3883">
            <v>92</v>
          </cell>
          <cell r="I3883" t="str">
            <v>K13404</v>
          </cell>
        </row>
        <row r="3884">
          <cell r="A3884" t="str">
            <v>K124020410</v>
          </cell>
          <cell r="B3884" t="str">
            <v xml:space="preserve">PHẠM HỒNG NGỌC </v>
          </cell>
          <cell r="C3884" t="str">
            <v>VÂN</v>
          </cell>
          <cell r="D3884" t="str">
            <v>K12402</v>
          </cell>
          <cell r="E3884">
            <v>7.18</v>
          </cell>
          <cell r="F3884">
            <v>7.23</v>
          </cell>
          <cell r="G3884">
            <v>22</v>
          </cell>
          <cell r="H3884">
            <v>52</v>
          </cell>
          <cell r="I3884" t="str">
            <v>K12402B</v>
          </cell>
        </row>
        <row r="3885">
          <cell r="A3885" t="str">
            <v>K114020127</v>
          </cell>
          <cell r="B3885" t="str">
            <v xml:space="preserve">TRẦN KHẢI </v>
          </cell>
          <cell r="C3885" t="str">
            <v>HƯNG</v>
          </cell>
          <cell r="D3885" t="str">
            <v>K11402</v>
          </cell>
          <cell r="E3885">
            <v>7.17</v>
          </cell>
          <cell r="F3885">
            <v>6.47</v>
          </cell>
          <cell r="G3885">
            <v>25</v>
          </cell>
          <cell r="H3885">
            <v>82</v>
          </cell>
          <cell r="I3885" t="str">
            <v>K11402A</v>
          </cell>
        </row>
        <row r="3886">
          <cell r="A3886" t="str">
            <v>K135031487</v>
          </cell>
          <cell r="B3886" t="str">
            <v xml:space="preserve">HỒ THỊ </v>
          </cell>
          <cell r="C3886" t="str">
            <v>NGỌC</v>
          </cell>
          <cell r="D3886" t="str">
            <v>K13504T</v>
          </cell>
          <cell r="E3886">
            <v>7.16</v>
          </cell>
          <cell r="F3886">
            <v>7.47</v>
          </cell>
          <cell r="G3886">
            <v>19</v>
          </cell>
          <cell r="H3886">
            <v>82</v>
          </cell>
          <cell r="I3886" t="str">
            <v>K13504T</v>
          </cell>
        </row>
        <row r="3887">
          <cell r="A3887" t="str">
            <v>K115011413</v>
          </cell>
          <cell r="B3887" t="str">
            <v xml:space="preserve">LÊ THỊ BÍCH </v>
          </cell>
          <cell r="C3887" t="str">
            <v>PHƯỢNG</v>
          </cell>
          <cell r="D3887" t="str">
            <v>K11501</v>
          </cell>
          <cell r="E3887">
            <v>7.16</v>
          </cell>
          <cell r="F3887">
            <v>7.58</v>
          </cell>
          <cell r="G3887">
            <v>22</v>
          </cell>
          <cell r="H3887">
            <v>62</v>
          </cell>
          <cell r="I3887" t="str">
            <v>K11501</v>
          </cell>
        </row>
        <row r="3888">
          <cell r="A3888" t="str">
            <v>K124020143</v>
          </cell>
          <cell r="B3888" t="str">
            <v xml:space="preserve">NGUYỄN HOÀNG NHẬT </v>
          </cell>
          <cell r="C3888" t="str">
            <v>DUY</v>
          </cell>
          <cell r="D3888" t="str">
            <v>K12402</v>
          </cell>
          <cell r="E3888">
            <v>7.15</v>
          </cell>
          <cell r="F3888">
            <v>6.28</v>
          </cell>
          <cell r="G3888">
            <v>24</v>
          </cell>
          <cell r="H3888">
            <v>99</v>
          </cell>
          <cell r="I3888" t="str">
            <v>K12402A</v>
          </cell>
        </row>
        <row r="3889">
          <cell r="A3889" t="str">
            <v>K114030435</v>
          </cell>
          <cell r="B3889" t="str">
            <v xml:space="preserve">HUỲNH THANH </v>
          </cell>
          <cell r="C3889" t="str">
            <v>THẢO</v>
          </cell>
          <cell r="D3889" t="str">
            <v>K11403</v>
          </cell>
          <cell r="E3889">
            <v>7.15</v>
          </cell>
          <cell r="F3889">
            <v>6.63</v>
          </cell>
          <cell r="G3889">
            <v>30</v>
          </cell>
          <cell r="H3889">
            <v>82</v>
          </cell>
          <cell r="I3889" t="str">
            <v>K11403</v>
          </cell>
        </row>
        <row r="3890">
          <cell r="A3890" t="str">
            <v>K114040713</v>
          </cell>
          <cell r="B3890" t="str">
            <v xml:space="preserve">PHAN THỊ </v>
          </cell>
          <cell r="C3890" t="str">
            <v>XINH</v>
          </cell>
          <cell r="D3890" t="str">
            <v>K11404A</v>
          </cell>
          <cell r="E3890">
            <v>7.15</v>
          </cell>
          <cell r="F3890">
            <v>7.25</v>
          </cell>
          <cell r="G3890">
            <v>20</v>
          </cell>
          <cell r="H3890">
            <v>82</v>
          </cell>
          <cell r="I3890" t="str">
            <v>K11404B</v>
          </cell>
        </row>
        <row r="3891">
          <cell r="A3891" t="str">
            <v>K104071146</v>
          </cell>
          <cell r="B3891" t="str">
            <v xml:space="preserve">NGUYỄN THỊ HỒNG </v>
          </cell>
          <cell r="C3891" t="str">
            <v>VÂN</v>
          </cell>
          <cell r="D3891" t="str">
            <v>K10407A</v>
          </cell>
          <cell r="E3891">
            <v>7.15</v>
          </cell>
          <cell r="F3891">
            <v>6.84</v>
          </cell>
          <cell r="G3891">
            <v>19</v>
          </cell>
          <cell r="H3891">
            <v>80</v>
          </cell>
          <cell r="I3891" t="str">
            <v>K10407A</v>
          </cell>
        </row>
        <row r="3892">
          <cell r="A3892" t="str">
            <v>K094040626</v>
          </cell>
          <cell r="B3892" t="str">
            <v xml:space="preserve">LÊ KHÁNH </v>
          </cell>
          <cell r="C3892" t="str">
            <v>TRUNG</v>
          </cell>
          <cell r="D3892" t="str">
            <v>K10404A</v>
          </cell>
          <cell r="E3892">
            <v>7.15</v>
          </cell>
          <cell r="F3892">
            <v>6.42</v>
          </cell>
          <cell r="G3892">
            <v>13</v>
          </cell>
          <cell r="H3892">
            <v>80</v>
          </cell>
          <cell r="I3892" t="str">
            <v>K10404A</v>
          </cell>
        </row>
        <row r="3893">
          <cell r="A3893" t="str">
            <v>K104010032</v>
          </cell>
          <cell r="B3893" t="str">
            <v xml:space="preserve">ĐẶNG THỊ THU </v>
          </cell>
          <cell r="C3893" t="str">
            <v>HỒNG</v>
          </cell>
          <cell r="D3893" t="str">
            <v>K10401</v>
          </cell>
          <cell r="E3893">
            <v>7.15</v>
          </cell>
          <cell r="F3893">
            <v>6.72</v>
          </cell>
          <cell r="G3893">
            <v>13</v>
          </cell>
          <cell r="H3893">
            <v>80</v>
          </cell>
          <cell r="I3893" t="str">
            <v>K10401</v>
          </cell>
        </row>
        <row r="3894">
          <cell r="A3894" t="str">
            <v>K104040592</v>
          </cell>
          <cell r="B3894" t="str">
            <v xml:space="preserve">LÊ VIỆT </v>
          </cell>
          <cell r="C3894" t="str">
            <v>HUY</v>
          </cell>
          <cell r="D3894" t="str">
            <v>K10404A</v>
          </cell>
          <cell r="E3894">
            <v>7.15</v>
          </cell>
          <cell r="F3894">
            <v>6.78</v>
          </cell>
          <cell r="G3894">
            <v>13</v>
          </cell>
          <cell r="H3894">
            <v>80</v>
          </cell>
          <cell r="I3894" t="str">
            <v>K10404B</v>
          </cell>
        </row>
        <row r="3895">
          <cell r="A3895" t="str">
            <v>K105021431</v>
          </cell>
          <cell r="B3895" t="str">
            <v xml:space="preserve">TRẦN KIẾN </v>
          </cell>
          <cell r="C3895" t="str">
            <v>THÀNH</v>
          </cell>
          <cell r="D3895" t="str">
            <v>K10502</v>
          </cell>
          <cell r="E3895">
            <v>7.15</v>
          </cell>
          <cell r="F3895">
            <v>6.58</v>
          </cell>
          <cell r="G3895">
            <v>12</v>
          </cell>
          <cell r="H3895">
            <v>80</v>
          </cell>
          <cell r="I3895" t="str">
            <v>K10502</v>
          </cell>
        </row>
        <row r="3896">
          <cell r="A3896" t="str">
            <v>K104010012</v>
          </cell>
          <cell r="B3896" t="str">
            <v xml:space="preserve">TRẦN LÊ MỘNG </v>
          </cell>
          <cell r="C3896" t="str">
            <v>DIỄM</v>
          </cell>
          <cell r="D3896" t="str">
            <v>K10401</v>
          </cell>
          <cell r="E3896">
            <v>7.15</v>
          </cell>
          <cell r="F3896">
            <v>6.72</v>
          </cell>
          <cell r="G3896">
            <v>10</v>
          </cell>
          <cell r="H3896">
            <v>80</v>
          </cell>
          <cell r="I3896" t="str">
            <v>K10401</v>
          </cell>
        </row>
        <row r="3897">
          <cell r="A3897" t="str">
            <v>K104020264</v>
          </cell>
          <cell r="B3897" t="str">
            <v xml:space="preserve">NGUYỄN TẤN </v>
          </cell>
          <cell r="C3897" t="str">
            <v>KHÁNH</v>
          </cell>
          <cell r="D3897" t="str">
            <v>K10402</v>
          </cell>
          <cell r="E3897">
            <v>7.15</v>
          </cell>
          <cell r="F3897">
            <v>7.19</v>
          </cell>
          <cell r="G3897">
            <v>10</v>
          </cell>
          <cell r="H3897">
            <v>80</v>
          </cell>
          <cell r="I3897" t="str">
            <v>K10402B</v>
          </cell>
        </row>
        <row r="3898">
          <cell r="A3898" t="str">
            <v>K104020289</v>
          </cell>
          <cell r="B3898" t="str">
            <v xml:space="preserve">CỔ DUY </v>
          </cell>
          <cell r="C3898" t="str">
            <v>PHONG</v>
          </cell>
          <cell r="D3898" t="str">
            <v>K10402</v>
          </cell>
          <cell r="E3898">
            <v>7.15</v>
          </cell>
          <cell r="F3898">
            <v>7.48</v>
          </cell>
          <cell r="G3898">
            <v>10</v>
          </cell>
          <cell r="H3898">
            <v>80</v>
          </cell>
          <cell r="I3898" t="str">
            <v>K10402B</v>
          </cell>
        </row>
        <row r="3899">
          <cell r="A3899" t="str">
            <v>K104030379</v>
          </cell>
          <cell r="B3899" t="str">
            <v xml:space="preserve">VŨ THỊ </v>
          </cell>
          <cell r="C3899" t="str">
            <v>MƠ</v>
          </cell>
          <cell r="D3899" t="str">
            <v>K10403</v>
          </cell>
          <cell r="E3899">
            <v>7.15</v>
          </cell>
          <cell r="F3899">
            <v>6.53</v>
          </cell>
          <cell r="G3899">
            <v>10</v>
          </cell>
          <cell r="H3899">
            <v>80</v>
          </cell>
          <cell r="I3899" t="str">
            <v>K10403</v>
          </cell>
        </row>
        <row r="3900">
          <cell r="A3900" t="str">
            <v>K104030395</v>
          </cell>
          <cell r="B3900" t="str">
            <v xml:space="preserve">DƯƠNG THỊ MỸ </v>
          </cell>
          <cell r="C3900" t="str">
            <v>PHƯƠNG</v>
          </cell>
          <cell r="D3900" t="str">
            <v>K10403</v>
          </cell>
          <cell r="E3900">
            <v>7.15</v>
          </cell>
          <cell r="F3900">
            <v>6.78</v>
          </cell>
          <cell r="G3900">
            <v>10</v>
          </cell>
          <cell r="H3900">
            <v>80</v>
          </cell>
          <cell r="I3900" t="str">
            <v>K10403</v>
          </cell>
        </row>
        <row r="3901">
          <cell r="A3901" t="str">
            <v>K104030431</v>
          </cell>
          <cell r="B3901" t="str">
            <v xml:space="preserve">NGUYỄN LƯU TƯỜNG </v>
          </cell>
          <cell r="C3901" t="str">
            <v>VÂN</v>
          </cell>
          <cell r="D3901" t="str">
            <v>K10403</v>
          </cell>
          <cell r="E3901">
            <v>7.15</v>
          </cell>
          <cell r="F3901">
            <v>6.43</v>
          </cell>
          <cell r="G3901">
            <v>10</v>
          </cell>
          <cell r="H3901">
            <v>80</v>
          </cell>
          <cell r="I3901" t="str">
            <v>K10403</v>
          </cell>
        </row>
        <row r="3902">
          <cell r="A3902" t="str">
            <v>K104040469</v>
          </cell>
          <cell r="B3902" t="str">
            <v xml:space="preserve">NGÔ XUÂN </v>
          </cell>
          <cell r="C3902" t="str">
            <v>HOÀNG</v>
          </cell>
          <cell r="D3902" t="str">
            <v>K10404A</v>
          </cell>
          <cell r="E3902">
            <v>7.15</v>
          </cell>
          <cell r="F3902">
            <v>6.8</v>
          </cell>
          <cell r="G3902">
            <v>10</v>
          </cell>
          <cell r="H3902">
            <v>80</v>
          </cell>
          <cell r="I3902" t="str">
            <v>K10404A</v>
          </cell>
        </row>
        <row r="3903">
          <cell r="A3903" t="str">
            <v>K104040524</v>
          </cell>
          <cell r="B3903" t="str">
            <v xml:space="preserve">NGUYỄN THỊ THANH </v>
          </cell>
          <cell r="C3903" t="str">
            <v>THẢO</v>
          </cell>
          <cell r="D3903" t="str">
            <v>K10404A</v>
          </cell>
          <cell r="E3903">
            <v>7.15</v>
          </cell>
          <cell r="F3903">
            <v>7.25</v>
          </cell>
          <cell r="G3903">
            <v>10</v>
          </cell>
          <cell r="H3903">
            <v>80</v>
          </cell>
          <cell r="I3903" t="str">
            <v>K10404A</v>
          </cell>
        </row>
        <row r="3904">
          <cell r="A3904" t="str">
            <v>K104040541</v>
          </cell>
          <cell r="B3904" t="str">
            <v xml:space="preserve">NGÔ NGUYỄN BẢO </v>
          </cell>
          <cell r="C3904" t="str">
            <v>TRÂN</v>
          </cell>
          <cell r="D3904" t="str">
            <v>K10404A</v>
          </cell>
          <cell r="E3904">
            <v>7.15</v>
          </cell>
          <cell r="F3904">
            <v>7.38</v>
          </cell>
          <cell r="G3904">
            <v>10</v>
          </cell>
          <cell r="H3904">
            <v>80</v>
          </cell>
          <cell r="I3904" t="str">
            <v>K10404A</v>
          </cell>
        </row>
        <row r="3905">
          <cell r="A3905" t="str">
            <v>K104040555</v>
          </cell>
          <cell r="B3905" t="str">
            <v xml:space="preserve">NGUYỄN HOÀNG BẢO </v>
          </cell>
          <cell r="C3905" t="str">
            <v>VINH</v>
          </cell>
          <cell r="D3905" t="str">
            <v>K10404A</v>
          </cell>
          <cell r="E3905">
            <v>7.15</v>
          </cell>
          <cell r="F3905">
            <v>6.88</v>
          </cell>
          <cell r="G3905">
            <v>10</v>
          </cell>
          <cell r="H3905">
            <v>80</v>
          </cell>
          <cell r="I3905" t="str">
            <v>K10404A</v>
          </cell>
        </row>
        <row r="3906">
          <cell r="A3906" t="str">
            <v>K104040574</v>
          </cell>
          <cell r="B3906" t="str">
            <v xml:space="preserve">TRẦN THỊ </v>
          </cell>
          <cell r="C3906" t="str">
            <v>DIỆP</v>
          </cell>
          <cell r="D3906" t="str">
            <v>K10404A</v>
          </cell>
          <cell r="E3906">
            <v>7.15</v>
          </cell>
          <cell r="F3906">
            <v>7.46</v>
          </cell>
          <cell r="G3906">
            <v>10</v>
          </cell>
          <cell r="H3906">
            <v>80</v>
          </cell>
          <cell r="I3906" t="str">
            <v>K10404B</v>
          </cell>
        </row>
        <row r="3907">
          <cell r="A3907" t="str">
            <v>K104050737</v>
          </cell>
          <cell r="B3907" t="str">
            <v xml:space="preserve">TRƯƠNG THÀNH </v>
          </cell>
          <cell r="C3907" t="str">
            <v>LONG</v>
          </cell>
          <cell r="D3907" t="str">
            <v>K10405A</v>
          </cell>
          <cell r="E3907">
            <v>7.15</v>
          </cell>
          <cell r="F3907">
            <v>7.57</v>
          </cell>
          <cell r="G3907">
            <v>10</v>
          </cell>
          <cell r="H3907">
            <v>80</v>
          </cell>
          <cell r="I3907" t="str">
            <v>K10405A</v>
          </cell>
        </row>
        <row r="3908">
          <cell r="A3908" t="str">
            <v>K104050768</v>
          </cell>
          <cell r="B3908" t="str">
            <v xml:space="preserve">LÊ THỊ </v>
          </cell>
          <cell r="C3908" t="str">
            <v>QUYÊN</v>
          </cell>
          <cell r="D3908" t="str">
            <v>K10405A</v>
          </cell>
          <cell r="E3908">
            <v>7.15</v>
          </cell>
          <cell r="F3908">
            <v>6.88</v>
          </cell>
          <cell r="G3908">
            <v>10</v>
          </cell>
          <cell r="H3908">
            <v>80</v>
          </cell>
          <cell r="I3908" t="str">
            <v>K10405A</v>
          </cell>
        </row>
        <row r="3909">
          <cell r="A3909" t="str">
            <v>K104050892</v>
          </cell>
          <cell r="B3909" t="str">
            <v xml:space="preserve">NGUYỄN PHƯƠNG </v>
          </cell>
          <cell r="C3909" t="str">
            <v>QUỲNH</v>
          </cell>
          <cell r="D3909" t="str">
            <v>K10405A</v>
          </cell>
          <cell r="E3909">
            <v>7.15</v>
          </cell>
          <cell r="F3909">
            <v>6.83</v>
          </cell>
          <cell r="G3909">
            <v>10</v>
          </cell>
          <cell r="H3909">
            <v>80</v>
          </cell>
          <cell r="I3909" t="str">
            <v>K10405B</v>
          </cell>
        </row>
        <row r="3910">
          <cell r="A3910" t="str">
            <v>K104050910</v>
          </cell>
          <cell r="B3910" t="str">
            <v xml:space="preserve">NGUYỄN HOÀI </v>
          </cell>
          <cell r="C3910" t="str">
            <v>THƯƠNG</v>
          </cell>
          <cell r="D3910" t="str">
            <v>K10405A</v>
          </cell>
          <cell r="E3910">
            <v>7.15</v>
          </cell>
          <cell r="F3910">
            <v>6.99</v>
          </cell>
          <cell r="G3910">
            <v>10</v>
          </cell>
          <cell r="H3910">
            <v>80</v>
          </cell>
          <cell r="I3910" t="str">
            <v>K10405B</v>
          </cell>
        </row>
        <row r="3911">
          <cell r="A3911" t="str">
            <v>K104071123</v>
          </cell>
          <cell r="B3911" t="str">
            <v xml:space="preserve">VÕ THU </v>
          </cell>
          <cell r="C3911" t="str">
            <v>THẢO</v>
          </cell>
          <cell r="D3911" t="str">
            <v>K10407A</v>
          </cell>
          <cell r="E3911">
            <v>7.15</v>
          </cell>
          <cell r="F3911">
            <v>7.53</v>
          </cell>
          <cell r="G3911">
            <v>10</v>
          </cell>
          <cell r="H3911">
            <v>80</v>
          </cell>
          <cell r="I3911" t="str">
            <v>K10407A</v>
          </cell>
        </row>
        <row r="3912">
          <cell r="A3912" t="str">
            <v>K134020134</v>
          </cell>
          <cell r="B3912" t="str">
            <v xml:space="preserve">TRẦN KHÁNH </v>
          </cell>
          <cell r="C3912" t="str">
            <v>HOÀNG</v>
          </cell>
          <cell r="D3912" t="str">
            <v>K13402</v>
          </cell>
          <cell r="E3912">
            <v>7.14</v>
          </cell>
          <cell r="F3912">
            <v>6.84</v>
          </cell>
          <cell r="G3912">
            <v>21</v>
          </cell>
          <cell r="H3912">
            <v>0</v>
          </cell>
          <cell r="I3912" t="str">
            <v>K13402</v>
          </cell>
        </row>
        <row r="3913">
          <cell r="A3913" t="str">
            <v>K124040611</v>
          </cell>
          <cell r="B3913" t="str">
            <v xml:space="preserve">NGUYỄN NHẬT ĐAN </v>
          </cell>
          <cell r="C3913" t="str">
            <v>NHI</v>
          </cell>
          <cell r="D3913" t="str">
            <v>K12404A</v>
          </cell>
          <cell r="E3913">
            <v>7.13</v>
          </cell>
          <cell r="F3913">
            <v>7.64</v>
          </cell>
          <cell r="G3913">
            <v>17</v>
          </cell>
          <cell r="H3913">
            <v>87</v>
          </cell>
          <cell r="I3913" t="str">
            <v>K12404A</v>
          </cell>
        </row>
        <row r="3914">
          <cell r="A3914" t="str">
            <v>K124040720</v>
          </cell>
          <cell r="B3914" t="str">
            <v xml:space="preserve">PHẠM TRUNG </v>
          </cell>
          <cell r="C3914" t="str">
            <v>HIẾU</v>
          </cell>
          <cell r="D3914" t="str">
            <v>K12404A</v>
          </cell>
          <cell r="E3914">
            <v>7.13</v>
          </cell>
          <cell r="F3914">
            <v>7.1</v>
          </cell>
          <cell r="G3914">
            <v>20</v>
          </cell>
          <cell r="H3914">
            <v>86</v>
          </cell>
          <cell r="I3914" t="str">
            <v>K12404B</v>
          </cell>
        </row>
        <row r="3915">
          <cell r="A3915" t="str">
            <v>K114050943</v>
          </cell>
          <cell r="B3915" t="str">
            <v xml:space="preserve">HUỲNH THỊ THANH </v>
          </cell>
          <cell r="C3915" t="str">
            <v>TRÚC</v>
          </cell>
          <cell r="D3915" t="str">
            <v>K11405A</v>
          </cell>
          <cell r="E3915">
            <v>7.13</v>
          </cell>
          <cell r="F3915">
            <v>7.75</v>
          </cell>
          <cell r="G3915">
            <v>15</v>
          </cell>
          <cell r="H3915">
            <v>84</v>
          </cell>
          <cell r="I3915" t="str">
            <v>K11405B</v>
          </cell>
        </row>
        <row r="3916">
          <cell r="A3916" t="str">
            <v>K125042065</v>
          </cell>
          <cell r="B3916" t="str">
            <v xml:space="preserve">NGUYỄN THỊ </v>
          </cell>
          <cell r="C3916" t="str">
            <v>LIÊN</v>
          </cell>
          <cell r="D3916" t="str">
            <v>K12504T</v>
          </cell>
          <cell r="E3916">
            <v>7.13</v>
          </cell>
          <cell r="F3916">
            <v>7.47</v>
          </cell>
          <cell r="G3916">
            <v>26</v>
          </cell>
          <cell r="H3916">
            <v>82</v>
          </cell>
          <cell r="I3916" t="str">
            <v>K12504T</v>
          </cell>
        </row>
        <row r="3917">
          <cell r="A3917" t="str">
            <v>K134010042</v>
          </cell>
          <cell r="B3917" t="str">
            <v xml:space="preserve">HÙYNH THỊ QUỲNH </v>
          </cell>
          <cell r="C3917" t="str">
            <v>NHƯ</v>
          </cell>
          <cell r="D3917" t="str">
            <v>K13401</v>
          </cell>
          <cell r="E3917">
            <v>7.13</v>
          </cell>
          <cell r="F3917">
            <v>7.21</v>
          </cell>
          <cell r="G3917">
            <v>17</v>
          </cell>
          <cell r="H3917">
            <v>80</v>
          </cell>
          <cell r="I3917" t="str">
            <v>K13401</v>
          </cell>
        </row>
        <row r="3918">
          <cell r="A3918" t="str">
            <v>K104020224</v>
          </cell>
          <cell r="B3918" t="str">
            <v xml:space="preserve">NGUYỄN HOÀNG </v>
          </cell>
          <cell r="C3918" t="str">
            <v>VY</v>
          </cell>
          <cell r="D3918" t="str">
            <v>K10402</v>
          </cell>
          <cell r="E3918">
            <v>7.12</v>
          </cell>
          <cell r="F3918">
            <v>7.65</v>
          </cell>
          <cell r="G3918">
            <v>13</v>
          </cell>
          <cell r="H3918">
            <v>80</v>
          </cell>
          <cell r="I3918" t="str">
            <v>K10402A</v>
          </cell>
        </row>
        <row r="3919">
          <cell r="A3919" t="str">
            <v>K114030378</v>
          </cell>
          <cell r="B3919" t="str">
            <v xml:space="preserve">LÊ THỊ KIM </v>
          </cell>
          <cell r="C3919" t="str">
            <v>DUNG</v>
          </cell>
          <cell r="D3919" t="str">
            <v>K11401T</v>
          </cell>
          <cell r="E3919">
            <v>7.12</v>
          </cell>
          <cell r="F3919">
            <v>7.75</v>
          </cell>
          <cell r="G3919">
            <v>17</v>
          </cell>
          <cell r="H3919">
            <v>79</v>
          </cell>
          <cell r="I3919" t="str">
            <v>K11401T</v>
          </cell>
        </row>
        <row r="3920">
          <cell r="A3920" t="str">
            <v>K115021543</v>
          </cell>
          <cell r="B3920" t="str">
            <v xml:space="preserve">NGUYỄN THỊ THUỶ </v>
          </cell>
          <cell r="C3920" t="str">
            <v>TIÊN</v>
          </cell>
          <cell r="D3920" t="str">
            <v>K11502</v>
          </cell>
          <cell r="E3920">
            <v>7.11</v>
          </cell>
          <cell r="F3920">
            <v>7.03</v>
          </cell>
          <cell r="G3920">
            <v>20</v>
          </cell>
          <cell r="H3920">
            <v>97</v>
          </cell>
          <cell r="I3920" t="str">
            <v>K11502</v>
          </cell>
        </row>
        <row r="3921">
          <cell r="A3921" t="str">
            <v>K114061012</v>
          </cell>
          <cell r="B3921" t="str">
            <v xml:space="preserve">TRẦN VŨ KHÁNH </v>
          </cell>
          <cell r="C3921" t="str">
            <v>LY</v>
          </cell>
          <cell r="D3921" t="str">
            <v>K11406</v>
          </cell>
          <cell r="E3921">
            <v>7.1</v>
          </cell>
          <cell r="F3921">
            <v>7.34</v>
          </cell>
          <cell r="G3921">
            <v>21</v>
          </cell>
          <cell r="H3921">
            <v>85</v>
          </cell>
          <cell r="I3921" t="str">
            <v>K11406</v>
          </cell>
        </row>
        <row r="3922">
          <cell r="A3922" t="str">
            <v>K114071253</v>
          </cell>
          <cell r="B3922" t="str">
            <v xml:space="preserve">THỊNH THỊ </v>
          </cell>
          <cell r="C3922" t="str">
            <v>LAN</v>
          </cell>
          <cell r="D3922" t="str">
            <v>K11407A</v>
          </cell>
          <cell r="E3922">
            <v>7.1</v>
          </cell>
          <cell r="F3922">
            <v>7.01</v>
          </cell>
          <cell r="G3922">
            <v>23</v>
          </cell>
          <cell r="H3922">
            <v>82</v>
          </cell>
          <cell r="I3922" t="str">
            <v>K11407B</v>
          </cell>
        </row>
        <row r="3923">
          <cell r="A3923" t="str">
            <v>K124071279</v>
          </cell>
          <cell r="B3923" t="str">
            <v xml:space="preserve">NGUYỄN THỊ THU </v>
          </cell>
          <cell r="C3923" t="str">
            <v>NGÂN</v>
          </cell>
          <cell r="D3923" t="str">
            <v>K12407A</v>
          </cell>
          <cell r="E3923">
            <v>7.1</v>
          </cell>
          <cell r="F3923">
            <v>7.2</v>
          </cell>
          <cell r="G3923">
            <v>20</v>
          </cell>
          <cell r="H3923">
            <v>82</v>
          </cell>
          <cell r="I3923" t="str">
            <v>K12407B</v>
          </cell>
        </row>
        <row r="3924">
          <cell r="A3924" t="str">
            <v>K104020235</v>
          </cell>
          <cell r="B3924" t="str">
            <v xml:space="preserve">NGUYỄN QUANG </v>
          </cell>
          <cell r="C3924" t="str">
            <v>BÌNH</v>
          </cell>
          <cell r="D3924" t="str">
            <v>K10402</v>
          </cell>
          <cell r="E3924">
            <v>7.1</v>
          </cell>
          <cell r="F3924">
            <v>7.1</v>
          </cell>
          <cell r="G3924">
            <v>13</v>
          </cell>
          <cell r="H3924">
            <v>80</v>
          </cell>
          <cell r="I3924" t="str">
            <v>K10402B</v>
          </cell>
        </row>
        <row r="3925">
          <cell r="A3925" t="str">
            <v>K104010055</v>
          </cell>
          <cell r="B3925" t="str">
            <v xml:space="preserve">TRƯƠNG ĐÌNH </v>
          </cell>
          <cell r="C3925" t="str">
            <v>NGHĨA</v>
          </cell>
          <cell r="D3925" t="str">
            <v>K10401</v>
          </cell>
          <cell r="E3925">
            <v>7.1</v>
          </cell>
          <cell r="F3925">
            <v>6.04</v>
          </cell>
          <cell r="G3925">
            <v>10</v>
          </cell>
          <cell r="H3925">
            <v>80</v>
          </cell>
          <cell r="I3925" t="str">
            <v>K10401</v>
          </cell>
        </row>
        <row r="3926">
          <cell r="A3926" t="str">
            <v>K104020261</v>
          </cell>
          <cell r="B3926" t="str">
            <v xml:space="preserve">VÕ TẤN </v>
          </cell>
          <cell r="C3926" t="str">
            <v>HƯNG</v>
          </cell>
          <cell r="D3926" t="str">
            <v>K10402</v>
          </cell>
          <cell r="E3926">
            <v>7.1</v>
          </cell>
          <cell r="F3926">
            <v>7.14</v>
          </cell>
          <cell r="G3926">
            <v>10</v>
          </cell>
          <cell r="H3926">
            <v>80</v>
          </cell>
          <cell r="I3926" t="str">
            <v>K10402B</v>
          </cell>
        </row>
        <row r="3927">
          <cell r="A3927" t="str">
            <v>K104020287</v>
          </cell>
          <cell r="B3927" t="str">
            <v xml:space="preserve">TRẦN THỊ </v>
          </cell>
          <cell r="C3927" t="str">
            <v>NƯƠNG</v>
          </cell>
          <cell r="D3927" t="str">
            <v>K10402</v>
          </cell>
          <cell r="E3927">
            <v>7.1</v>
          </cell>
          <cell r="F3927">
            <v>7.23</v>
          </cell>
          <cell r="G3927">
            <v>10</v>
          </cell>
          <cell r="H3927">
            <v>80</v>
          </cell>
          <cell r="I3927" t="str">
            <v>K10402B</v>
          </cell>
        </row>
        <row r="3928">
          <cell r="A3928" t="str">
            <v>K104040506</v>
          </cell>
          <cell r="B3928" t="str">
            <v xml:space="preserve">NGUYỄN KIM </v>
          </cell>
          <cell r="C3928" t="str">
            <v>OANH</v>
          </cell>
          <cell r="D3928" t="str">
            <v>K10404A</v>
          </cell>
          <cell r="E3928">
            <v>7.1</v>
          </cell>
          <cell r="F3928">
            <v>7.94</v>
          </cell>
          <cell r="G3928">
            <v>10</v>
          </cell>
          <cell r="H3928">
            <v>80</v>
          </cell>
          <cell r="I3928" t="str">
            <v>K10404A</v>
          </cell>
        </row>
        <row r="3929">
          <cell r="A3929" t="str">
            <v>K104040670</v>
          </cell>
          <cell r="B3929" t="str">
            <v xml:space="preserve">TRẦN VŨ DIỄM </v>
          </cell>
          <cell r="C3929" t="str">
            <v>TRANG</v>
          </cell>
          <cell r="D3929" t="str">
            <v>K10404A</v>
          </cell>
          <cell r="E3929">
            <v>7.1</v>
          </cell>
          <cell r="F3929">
            <v>7.84</v>
          </cell>
          <cell r="G3929">
            <v>10</v>
          </cell>
          <cell r="H3929">
            <v>80</v>
          </cell>
          <cell r="I3929" t="str">
            <v>K10404B</v>
          </cell>
        </row>
        <row r="3930">
          <cell r="A3930" t="str">
            <v>K104050759</v>
          </cell>
          <cell r="B3930" t="str">
            <v xml:space="preserve">NGUYỄN HOÀNG </v>
          </cell>
          <cell r="C3930" t="str">
            <v>PHI</v>
          </cell>
          <cell r="D3930" t="str">
            <v>K10405A</v>
          </cell>
          <cell r="E3930">
            <v>7.1</v>
          </cell>
          <cell r="F3930">
            <v>7.87</v>
          </cell>
          <cell r="G3930">
            <v>10</v>
          </cell>
          <cell r="H3930">
            <v>80</v>
          </cell>
          <cell r="I3930" t="str">
            <v>K10405A</v>
          </cell>
        </row>
        <row r="3931">
          <cell r="A3931" t="str">
            <v>K104050898</v>
          </cell>
          <cell r="B3931" t="str">
            <v xml:space="preserve">ĐẶNG HỒNG </v>
          </cell>
          <cell r="C3931" t="str">
            <v>THANH</v>
          </cell>
          <cell r="D3931" t="str">
            <v>K10405A</v>
          </cell>
          <cell r="E3931">
            <v>7.1</v>
          </cell>
          <cell r="F3931">
            <v>6.56</v>
          </cell>
          <cell r="G3931">
            <v>10</v>
          </cell>
          <cell r="H3931">
            <v>80</v>
          </cell>
          <cell r="I3931" t="str">
            <v>K10405B</v>
          </cell>
        </row>
        <row r="3932">
          <cell r="A3932" t="str">
            <v>K104060946</v>
          </cell>
          <cell r="B3932" t="str">
            <v xml:space="preserve">VĂN MINH </v>
          </cell>
          <cell r="C3932" t="str">
            <v>ĐẠI</v>
          </cell>
          <cell r="D3932" t="str">
            <v>K10406</v>
          </cell>
          <cell r="E3932">
            <v>7.1</v>
          </cell>
          <cell r="F3932">
            <v>6.34</v>
          </cell>
          <cell r="G3932">
            <v>10</v>
          </cell>
          <cell r="H3932">
            <v>80</v>
          </cell>
          <cell r="I3932" t="str">
            <v>K10406</v>
          </cell>
        </row>
        <row r="3933">
          <cell r="A3933" t="str">
            <v>K104061006</v>
          </cell>
          <cell r="B3933" t="str">
            <v xml:space="preserve">NGUYỄN MINH </v>
          </cell>
          <cell r="C3933" t="str">
            <v>TIẾN</v>
          </cell>
          <cell r="D3933" t="str">
            <v>K10406</v>
          </cell>
          <cell r="E3933">
            <v>7.1</v>
          </cell>
          <cell r="F3933">
            <v>6.69</v>
          </cell>
          <cell r="G3933">
            <v>10</v>
          </cell>
          <cell r="H3933">
            <v>80</v>
          </cell>
          <cell r="I3933" t="str">
            <v>K10406</v>
          </cell>
        </row>
        <row r="3934">
          <cell r="A3934" t="str">
            <v>K105021390</v>
          </cell>
          <cell r="B3934" t="str">
            <v xml:space="preserve">NGUYỄN THỊ NGỌC </v>
          </cell>
          <cell r="C3934" t="str">
            <v>HÀ</v>
          </cell>
          <cell r="D3934" t="str">
            <v>K10502</v>
          </cell>
          <cell r="E3934">
            <v>7.1</v>
          </cell>
          <cell r="F3934">
            <v>6.7</v>
          </cell>
          <cell r="G3934">
            <v>10</v>
          </cell>
          <cell r="H3934">
            <v>80</v>
          </cell>
          <cell r="I3934" t="str">
            <v>K10502</v>
          </cell>
        </row>
        <row r="3935">
          <cell r="A3935" t="str">
            <v>K105021416</v>
          </cell>
          <cell r="B3935" t="str">
            <v xml:space="preserve">LÊ ĐÔNG </v>
          </cell>
          <cell r="C3935" t="str">
            <v>NGHI</v>
          </cell>
          <cell r="D3935" t="str">
            <v>K10502</v>
          </cell>
          <cell r="E3935">
            <v>7.1</v>
          </cell>
          <cell r="F3935">
            <v>6.51</v>
          </cell>
          <cell r="G3935">
            <v>10</v>
          </cell>
          <cell r="H3935">
            <v>80</v>
          </cell>
          <cell r="I3935" t="str">
            <v>K10502</v>
          </cell>
        </row>
        <row r="3936">
          <cell r="A3936" t="str">
            <v>K105031496</v>
          </cell>
          <cell r="B3936" t="str">
            <v xml:space="preserve">NGUYỄN THỊ THANH </v>
          </cell>
          <cell r="C3936" t="str">
            <v>LAM</v>
          </cell>
          <cell r="D3936" t="str">
            <v>K10503</v>
          </cell>
          <cell r="E3936">
            <v>7.1</v>
          </cell>
          <cell r="F3936">
            <v>6.59</v>
          </cell>
          <cell r="G3936">
            <v>10</v>
          </cell>
          <cell r="H3936">
            <v>80</v>
          </cell>
          <cell r="I3936" t="str">
            <v>K10503</v>
          </cell>
        </row>
        <row r="3937">
          <cell r="A3937" t="str">
            <v>K124040668</v>
          </cell>
          <cell r="B3937" t="str">
            <v xml:space="preserve">NGUYỄN THANH </v>
          </cell>
          <cell r="C3937" t="str">
            <v>TRIỀU</v>
          </cell>
          <cell r="D3937" t="str">
            <v>K12404A</v>
          </cell>
          <cell r="E3937">
            <v>7.1</v>
          </cell>
          <cell r="F3937">
            <v>7.65</v>
          </cell>
          <cell r="G3937">
            <v>17</v>
          </cell>
          <cell r="H3937">
            <v>77</v>
          </cell>
          <cell r="I3937" t="str">
            <v>K12404A</v>
          </cell>
        </row>
        <row r="3938">
          <cell r="A3938" t="str">
            <v>K114020137</v>
          </cell>
          <cell r="B3938" t="str">
            <v xml:space="preserve">PHẠM VĂN </v>
          </cell>
          <cell r="C3938" t="str">
            <v>KIM</v>
          </cell>
          <cell r="D3938" t="str">
            <v>K11402</v>
          </cell>
          <cell r="E3938">
            <v>7.1</v>
          </cell>
          <cell r="F3938">
            <v>6.84</v>
          </cell>
          <cell r="G3938">
            <v>27</v>
          </cell>
          <cell r="H3938">
            <v>0</v>
          </cell>
          <cell r="I3938" t="str">
            <v>K11402A</v>
          </cell>
        </row>
        <row r="3939">
          <cell r="A3939" t="str">
            <v>K114071200</v>
          </cell>
          <cell r="B3939" t="str">
            <v xml:space="preserve">VĂN CHẤN </v>
          </cell>
          <cell r="C3939" t="str">
            <v>TƯỜNG</v>
          </cell>
          <cell r="D3939" t="str">
            <v>K11407A</v>
          </cell>
          <cell r="E3939">
            <v>7.09</v>
          </cell>
          <cell r="F3939">
            <v>0</v>
          </cell>
          <cell r="G3939">
            <v>23</v>
          </cell>
          <cell r="H3939">
            <v>75</v>
          </cell>
          <cell r="I3939" t="str">
            <v>K11407A</v>
          </cell>
        </row>
        <row r="3940">
          <cell r="A3940" t="str">
            <v>K134010066</v>
          </cell>
          <cell r="B3940" t="str">
            <v xml:space="preserve">PHẠM NGUYỄN NGỌC </v>
          </cell>
          <cell r="C3940" t="str">
            <v>THẢO</v>
          </cell>
          <cell r="D3940" t="str">
            <v>K13401</v>
          </cell>
          <cell r="E3940">
            <v>7.07</v>
          </cell>
          <cell r="F3940">
            <v>6.74</v>
          </cell>
          <cell r="G3940">
            <v>19</v>
          </cell>
          <cell r="H3940">
            <v>82</v>
          </cell>
          <cell r="I3940" t="str">
            <v>K13401</v>
          </cell>
        </row>
        <row r="3941">
          <cell r="A3941" t="str">
            <v>K134010081</v>
          </cell>
          <cell r="B3941" t="str">
            <v xml:space="preserve">TRỊNH THÁI BẢO </v>
          </cell>
          <cell r="C3941" t="str">
            <v>TRÂN</v>
          </cell>
          <cell r="D3941" t="str">
            <v>K13401</v>
          </cell>
          <cell r="E3941">
            <v>7.07</v>
          </cell>
          <cell r="F3941">
            <v>6.77</v>
          </cell>
          <cell r="G3941">
            <v>19</v>
          </cell>
          <cell r="H3941">
            <v>80</v>
          </cell>
          <cell r="I3941" t="str">
            <v>K13401</v>
          </cell>
        </row>
        <row r="3942">
          <cell r="A3942" t="str">
            <v>K135041608</v>
          </cell>
          <cell r="B3942" t="str">
            <v xml:space="preserve">CÁT KIM </v>
          </cell>
          <cell r="C3942" t="str">
            <v>NGÂN</v>
          </cell>
          <cell r="D3942" t="str">
            <v>K13504</v>
          </cell>
          <cell r="E3942">
            <v>7.07</v>
          </cell>
          <cell r="F3942">
            <v>7.39</v>
          </cell>
          <cell r="G3942">
            <v>22</v>
          </cell>
          <cell r="H3942">
            <v>0</v>
          </cell>
          <cell r="I3942" t="str">
            <v>K13504</v>
          </cell>
        </row>
        <row r="3943">
          <cell r="A3943" t="str">
            <v>K124020238</v>
          </cell>
          <cell r="B3943" t="str">
            <v xml:space="preserve">TRẦN NGỌC </v>
          </cell>
          <cell r="C3943" t="str">
            <v>TIÊN</v>
          </cell>
          <cell r="D3943" t="str">
            <v>K12402</v>
          </cell>
          <cell r="E3943">
            <v>7.05</v>
          </cell>
          <cell r="F3943">
            <v>7.36</v>
          </cell>
          <cell r="G3943">
            <v>17</v>
          </cell>
          <cell r="H3943">
            <v>87</v>
          </cell>
          <cell r="I3943" t="str">
            <v>K12402A</v>
          </cell>
        </row>
        <row r="3944">
          <cell r="A3944" t="str">
            <v>K104040530</v>
          </cell>
          <cell r="B3944" t="str">
            <v xml:space="preserve">NGUYỄN THỊ THANH </v>
          </cell>
          <cell r="C3944" t="str">
            <v>THUÝ</v>
          </cell>
          <cell r="D3944" t="str">
            <v>K10404A</v>
          </cell>
          <cell r="E3944">
            <v>7.05</v>
          </cell>
          <cell r="F3944">
            <v>7.37</v>
          </cell>
          <cell r="G3944">
            <v>14</v>
          </cell>
          <cell r="H3944">
            <v>80</v>
          </cell>
          <cell r="I3944" t="str">
            <v>K10404A</v>
          </cell>
        </row>
        <row r="3945">
          <cell r="A3945" t="str">
            <v>K105041581</v>
          </cell>
          <cell r="B3945" t="str">
            <v xml:space="preserve">ĐINH THỊ </v>
          </cell>
          <cell r="C3945" t="str">
            <v>HIỀN</v>
          </cell>
          <cell r="D3945" t="str">
            <v>K10504</v>
          </cell>
          <cell r="E3945">
            <v>7.05</v>
          </cell>
          <cell r="F3945">
            <v>6.56</v>
          </cell>
          <cell r="G3945">
            <v>13</v>
          </cell>
          <cell r="H3945">
            <v>80</v>
          </cell>
          <cell r="I3945" t="str">
            <v>K10504</v>
          </cell>
        </row>
        <row r="3946">
          <cell r="A3946" t="str">
            <v>K104010022</v>
          </cell>
          <cell r="B3946" t="str">
            <v xml:space="preserve">PHAN THỊ THU </v>
          </cell>
          <cell r="C3946" t="str">
            <v>HẰNG</v>
          </cell>
          <cell r="D3946" t="str">
            <v>K10401</v>
          </cell>
          <cell r="E3946">
            <v>7.05</v>
          </cell>
          <cell r="F3946">
            <v>6.88</v>
          </cell>
          <cell r="G3946">
            <v>10</v>
          </cell>
          <cell r="H3946">
            <v>80</v>
          </cell>
          <cell r="I3946" t="str">
            <v>K10401</v>
          </cell>
        </row>
        <row r="3947">
          <cell r="A3947" t="str">
            <v>K104040448</v>
          </cell>
          <cell r="B3947" t="str">
            <v xml:space="preserve">PHẠM THỊ </v>
          </cell>
          <cell r="C3947" t="str">
            <v>CÚC</v>
          </cell>
          <cell r="D3947" t="str">
            <v>K10404A</v>
          </cell>
          <cell r="E3947">
            <v>7.05</v>
          </cell>
          <cell r="F3947">
            <v>6.61</v>
          </cell>
          <cell r="G3947">
            <v>10</v>
          </cell>
          <cell r="H3947">
            <v>80</v>
          </cell>
          <cell r="I3947" t="str">
            <v>K10404A</v>
          </cell>
        </row>
        <row r="3948">
          <cell r="A3948" t="str">
            <v>K104040481</v>
          </cell>
          <cell r="B3948" t="str">
            <v xml:space="preserve">PHAN THÀNH </v>
          </cell>
          <cell r="C3948" t="str">
            <v>LUÂN</v>
          </cell>
          <cell r="D3948" t="str">
            <v>K10404A</v>
          </cell>
          <cell r="E3948">
            <v>7.05</v>
          </cell>
          <cell r="F3948">
            <v>6.9</v>
          </cell>
          <cell r="G3948">
            <v>10</v>
          </cell>
          <cell r="H3948">
            <v>80</v>
          </cell>
          <cell r="I3948" t="str">
            <v>K10404A</v>
          </cell>
        </row>
        <row r="3949">
          <cell r="A3949" t="str">
            <v>K104040505</v>
          </cell>
          <cell r="B3949" t="str">
            <v xml:space="preserve">TRẦN THỊ QUỲNH </v>
          </cell>
          <cell r="C3949" t="str">
            <v>NHƯ</v>
          </cell>
          <cell r="D3949" t="str">
            <v>K10404A</v>
          </cell>
          <cell r="E3949">
            <v>7.05</v>
          </cell>
          <cell r="F3949">
            <v>7.08</v>
          </cell>
          <cell r="G3949">
            <v>10</v>
          </cell>
          <cell r="H3949">
            <v>80</v>
          </cell>
          <cell r="I3949" t="str">
            <v>K10404A</v>
          </cell>
        </row>
        <row r="3950">
          <cell r="A3950" t="str">
            <v>K104040533</v>
          </cell>
          <cell r="B3950" t="str">
            <v xml:space="preserve">NGUYỄN THỊ </v>
          </cell>
          <cell r="C3950" t="str">
            <v>THỦY</v>
          </cell>
          <cell r="D3950" t="str">
            <v>K10404A</v>
          </cell>
          <cell r="E3950">
            <v>7.05</v>
          </cell>
          <cell r="F3950">
            <v>7.54</v>
          </cell>
          <cell r="G3950">
            <v>10</v>
          </cell>
          <cell r="H3950">
            <v>80</v>
          </cell>
          <cell r="I3950" t="str">
            <v>K10404A</v>
          </cell>
        </row>
        <row r="3951">
          <cell r="A3951" t="str">
            <v>K104040569</v>
          </cell>
          <cell r="B3951" t="str">
            <v xml:space="preserve">NGUYỄN GIA QUỐC </v>
          </cell>
          <cell r="C3951" t="str">
            <v>BẢO</v>
          </cell>
          <cell r="D3951" t="str">
            <v>K10404A</v>
          </cell>
          <cell r="E3951">
            <v>7.05</v>
          </cell>
          <cell r="F3951">
            <v>6.73</v>
          </cell>
          <cell r="G3951">
            <v>10</v>
          </cell>
          <cell r="H3951">
            <v>80</v>
          </cell>
          <cell r="I3951" t="str">
            <v>K10404B</v>
          </cell>
        </row>
        <row r="3952">
          <cell r="A3952" t="str">
            <v>K104040587</v>
          </cell>
          <cell r="B3952" t="str">
            <v xml:space="preserve">HỒ CÔNG </v>
          </cell>
          <cell r="C3952" t="str">
            <v>HIỆP</v>
          </cell>
          <cell r="D3952" t="str">
            <v>K10404A</v>
          </cell>
          <cell r="E3952">
            <v>7.05</v>
          </cell>
          <cell r="F3952">
            <v>6.98</v>
          </cell>
          <cell r="G3952">
            <v>10</v>
          </cell>
          <cell r="H3952">
            <v>80</v>
          </cell>
          <cell r="I3952" t="str">
            <v>K10404B</v>
          </cell>
        </row>
        <row r="3953">
          <cell r="A3953" t="str">
            <v>K104040591</v>
          </cell>
          <cell r="B3953" t="str">
            <v xml:space="preserve">ĐOÀN XUÂN </v>
          </cell>
          <cell r="C3953" t="str">
            <v>HỘI</v>
          </cell>
          <cell r="D3953" t="str">
            <v>K10404A</v>
          </cell>
          <cell r="E3953">
            <v>7.05</v>
          </cell>
          <cell r="F3953">
            <v>7.22</v>
          </cell>
          <cell r="G3953">
            <v>10</v>
          </cell>
          <cell r="H3953">
            <v>80</v>
          </cell>
          <cell r="I3953" t="str">
            <v>K10404B</v>
          </cell>
        </row>
        <row r="3954">
          <cell r="A3954" t="str">
            <v>K104040646</v>
          </cell>
          <cell r="B3954" t="str">
            <v xml:space="preserve">LÊ TẤN </v>
          </cell>
          <cell r="C3954" t="str">
            <v>TÀI</v>
          </cell>
          <cell r="D3954" t="str">
            <v>K10404A</v>
          </cell>
          <cell r="E3954">
            <v>7.05</v>
          </cell>
          <cell r="F3954">
            <v>7.66</v>
          </cell>
          <cell r="G3954">
            <v>10</v>
          </cell>
          <cell r="H3954">
            <v>80</v>
          </cell>
          <cell r="I3954" t="str">
            <v>K10404B</v>
          </cell>
        </row>
        <row r="3955">
          <cell r="A3955" t="str">
            <v>K104040662</v>
          </cell>
          <cell r="B3955" t="str">
            <v xml:space="preserve">NGUYỄN THỊ THANH </v>
          </cell>
          <cell r="C3955" t="str">
            <v>THUÝ</v>
          </cell>
          <cell r="D3955" t="str">
            <v>K10404A</v>
          </cell>
          <cell r="E3955">
            <v>7.05</v>
          </cell>
          <cell r="F3955">
            <v>7.42</v>
          </cell>
          <cell r="G3955">
            <v>10</v>
          </cell>
          <cell r="H3955">
            <v>80</v>
          </cell>
          <cell r="I3955" t="str">
            <v>K10404B</v>
          </cell>
        </row>
        <row r="3956">
          <cell r="A3956" t="str">
            <v>K104050924</v>
          </cell>
          <cell r="B3956" t="str">
            <v xml:space="preserve">HUỲNH THỊ CẨM </v>
          </cell>
          <cell r="C3956" t="str">
            <v>TÚ</v>
          </cell>
          <cell r="D3956" t="str">
            <v>K10405A</v>
          </cell>
          <cell r="E3956">
            <v>7.05</v>
          </cell>
          <cell r="F3956">
            <v>6.53</v>
          </cell>
          <cell r="G3956">
            <v>10</v>
          </cell>
          <cell r="H3956">
            <v>80</v>
          </cell>
          <cell r="I3956" t="str">
            <v>K10405B</v>
          </cell>
        </row>
        <row r="3957">
          <cell r="A3957" t="str">
            <v>K104071107</v>
          </cell>
          <cell r="B3957" t="str">
            <v xml:space="preserve">KIỀU VIẾT </v>
          </cell>
          <cell r="C3957" t="str">
            <v>QUYỀN</v>
          </cell>
          <cell r="D3957" t="str">
            <v>K10407A</v>
          </cell>
          <cell r="E3957">
            <v>7.05</v>
          </cell>
          <cell r="F3957">
            <v>6.95</v>
          </cell>
          <cell r="G3957">
            <v>10</v>
          </cell>
          <cell r="H3957">
            <v>80</v>
          </cell>
          <cell r="I3957" t="str">
            <v>K10407A</v>
          </cell>
        </row>
        <row r="3958">
          <cell r="A3958" t="str">
            <v>K134030354</v>
          </cell>
          <cell r="B3958" t="str">
            <v xml:space="preserve">NGUYỄN SONG PHƯƠNG </v>
          </cell>
          <cell r="C3958" t="str">
            <v>TRANG</v>
          </cell>
          <cell r="D3958" t="str">
            <v>K13403</v>
          </cell>
          <cell r="E3958">
            <v>7.05</v>
          </cell>
          <cell r="F3958">
            <v>7.69</v>
          </cell>
          <cell r="G3958">
            <v>18</v>
          </cell>
          <cell r="H3958">
            <v>77</v>
          </cell>
          <cell r="I3958" t="str">
            <v>K13403</v>
          </cell>
        </row>
        <row r="3959">
          <cell r="A3959" t="str">
            <v>K114040614</v>
          </cell>
          <cell r="B3959" t="str">
            <v xml:space="preserve">ĐỖ HUY </v>
          </cell>
          <cell r="C3959" t="str">
            <v>ĐẠT</v>
          </cell>
          <cell r="D3959" t="str">
            <v>K11404A</v>
          </cell>
          <cell r="E3959">
            <v>7.04</v>
          </cell>
          <cell r="F3959">
            <v>7.01</v>
          </cell>
          <cell r="G3959">
            <v>21</v>
          </cell>
          <cell r="H3959">
            <v>87</v>
          </cell>
          <cell r="I3959" t="str">
            <v>K11404B</v>
          </cell>
        </row>
        <row r="3960">
          <cell r="A3960" t="str">
            <v>K124091565</v>
          </cell>
          <cell r="B3960" t="str">
            <v xml:space="preserve">PHAN THỊ </v>
          </cell>
          <cell r="C3960" t="str">
            <v>NGUYỆT</v>
          </cell>
          <cell r="D3960" t="str">
            <v>K12409</v>
          </cell>
          <cell r="E3960">
            <v>7.04</v>
          </cell>
          <cell r="F3960">
            <v>7.11</v>
          </cell>
          <cell r="G3960">
            <v>21</v>
          </cell>
          <cell r="H3960">
            <v>75</v>
          </cell>
          <cell r="I3960" t="str">
            <v>K12409</v>
          </cell>
        </row>
        <row r="3961">
          <cell r="A3961" t="str">
            <v>K124071102</v>
          </cell>
          <cell r="B3961" t="str">
            <v xml:space="preserve">NGUYỄN THỊ NGỌC </v>
          </cell>
          <cell r="C3961" t="str">
            <v>HẰNG</v>
          </cell>
          <cell r="D3961" t="str">
            <v>K12407A</v>
          </cell>
          <cell r="E3961">
            <v>7.03</v>
          </cell>
          <cell r="F3961">
            <v>7.25</v>
          </cell>
          <cell r="G3961">
            <v>20</v>
          </cell>
          <cell r="H3961">
            <v>80</v>
          </cell>
          <cell r="I3961" t="str">
            <v>K12407A</v>
          </cell>
        </row>
        <row r="3962">
          <cell r="A3962" t="str">
            <v>K124081380</v>
          </cell>
          <cell r="B3962" t="str">
            <v xml:space="preserve">ĐÀO THÚY </v>
          </cell>
          <cell r="C3962" t="str">
            <v>HẰNG</v>
          </cell>
          <cell r="D3962" t="str">
            <v>K12408</v>
          </cell>
          <cell r="E3962">
            <v>7.03</v>
          </cell>
          <cell r="F3962">
            <v>6.82</v>
          </cell>
          <cell r="G3962">
            <v>20</v>
          </cell>
          <cell r="H3962">
            <v>0</v>
          </cell>
          <cell r="I3962" t="str">
            <v>K12408</v>
          </cell>
        </row>
        <row r="3963">
          <cell r="A3963" t="str">
            <v>K124061045</v>
          </cell>
          <cell r="B3963" t="str">
            <v xml:space="preserve">PHẠM THỊ </v>
          </cell>
          <cell r="C3963" t="str">
            <v>THƯƠNG</v>
          </cell>
          <cell r="D3963" t="str">
            <v>K12406</v>
          </cell>
          <cell r="E3963">
            <v>7.02</v>
          </cell>
          <cell r="F3963">
            <v>6.85</v>
          </cell>
          <cell r="G3963">
            <v>21</v>
          </cell>
          <cell r="H3963">
            <v>91</v>
          </cell>
          <cell r="I3963" t="str">
            <v>K12406</v>
          </cell>
        </row>
        <row r="3964">
          <cell r="A3964" t="str">
            <v>K125021882</v>
          </cell>
          <cell r="B3964" t="str">
            <v xml:space="preserve">TRẦN THỊ HẢI </v>
          </cell>
          <cell r="C3964" t="str">
            <v>YẾN</v>
          </cell>
          <cell r="D3964" t="str">
            <v>K12502</v>
          </cell>
          <cell r="E3964">
            <v>7.02</v>
          </cell>
          <cell r="F3964">
            <v>6.83</v>
          </cell>
          <cell r="G3964">
            <v>20</v>
          </cell>
          <cell r="H3964">
            <v>87</v>
          </cell>
          <cell r="I3964" t="str">
            <v>K12502</v>
          </cell>
        </row>
        <row r="3965">
          <cell r="A3965" t="str">
            <v>K124020404</v>
          </cell>
          <cell r="B3965" t="str">
            <v xml:space="preserve">NGUYỄN VÂN ANH </v>
          </cell>
          <cell r="C3965" t="str">
            <v>TÚ</v>
          </cell>
          <cell r="D3965" t="str">
            <v>K12402</v>
          </cell>
          <cell r="E3965">
            <v>7</v>
          </cell>
          <cell r="F3965">
            <v>7.04</v>
          </cell>
          <cell r="G3965">
            <v>17</v>
          </cell>
          <cell r="H3965">
            <v>95</v>
          </cell>
          <cell r="I3965" t="str">
            <v>K12402B</v>
          </cell>
        </row>
        <row r="3966">
          <cell r="A3966" t="str">
            <v>K124020299</v>
          </cell>
          <cell r="B3966" t="str">
            <v xml:space="preserve">NGUYỄN HẢI </v>
          </cell>
          <cell r="C3966" t="str">
            <v>DƯƠNG</v>
          </cell>
          <cell r="D3966" t="str">
            <v>K12402</v>
          </cell>
          <cell r="E3966">
            <v>7</v>
          </cell>
          <cell r="F3966">
            <v>7.09</v>
          </cell>
          <cell r="G3966">
            <v>17</v>
          </cell>
          <cell r="H3966">
            <v>92</v>
          </cell>
          <cell r="I3966" t="str">
            <v>K12402B</v>
          </cell>
        </row>
        <row r="3967">
          <cell r="A3967" t="str">
            <v>K124020386</v>
          </cell>
          <cell r="B3967" t="str">
            <v xml:space="preserve">TRẦN TÂN </v>
          </cell>
          <cell r="C3967" t="str">
            <v>THỊNH</v>
          </cell>
          <cell r="D3967" t="str">
            <v>K12402</v>
          </cell>
          <cell r="E3967">
            <v>7</v>
          </cell>
          <cell r="F3967">
            <v>7.31</v>
          </cell>
          <cell r="G3967">
            <v>17</v>
          </cell>
          <cell r="H3967">
            <v>84</v>
          </cell>
          <cell r="I3967" t="str">
            <v>K12402B</v>
          </cell>
        </row>
        <row r="3968">
          <cell r="A3968" t="str">
            <v>K124040704</v>
          </cell>
          <cell r="B3968" t="str">
            <v xml:space="preserve">THÁI THỊ KỲ </v>
          </cell>
          <cell r="C3968" t="str">
            <v>DUYÊN</v>
          </cell>
          <cell r="D3968" t="str">
            <v>K12404A</v>
          </cell>
          <cell r="E3968">
            <v>7</v>
          </cell>
          <cell r="F3968">
            <v>7.05</v>
          </cell>
          <cell r="G3968">
            <v>25</v>
          </cell>
          <cell r="H3968">
            <v>80</v>
          </cell>
          <cell r="I3968" t="str">
            <v>K12404B</v>
          </cell>
        </row>
        <row r="3969">
          <cell r="A3969" t="str">
            <v>K105041659</v>
          </cell>
          <cell r="B3969" t="str">
            <v xml:space="preserve">NGUYỄN MINH </v>
          </cell>
          <cell r="C3969" t="str">
            <v>TƯỜNG</v>
          </cell>
          <cell r="D3969" t="str">
            <v>K10504</v>
          </cell>
          <cell r="E3969">
            <v>7</v>
          </cell>
          <cell r="F3969">
            <v>6.16</v>
          </cell>
          <cell r="G3969">
            <v>14</v>
          </cell>
          <cell r="H3969">
            <v>80</v>
          </cell>
          <cell r="I3969" t="str">
            <v>K10504</v>
          </cell>
        </row>
        <row r="3970">
          <cell r="A3970" t="str">
            <v>K105041667</v>
          </cell>
          <cell r="B3970" t="str">
            <v xml:space="preserve">TRẦN THỊ THANH </v>
          </cell>
          <cell r="C3970" t="str">
            <v>NHÀN</v>
          </cell>
          <cell r="D3970" t="str">
            <v>K10504</v>
          </cell>
          <cell r="E3970">
            <v>7</v>
          </cell>
          <cell r="F3970">
            <v>6.44</v>
          </cell>
          <cell r="G3970">
            <v>13</v>
          </cell>
          <cell r="H3970">
            <v>80</v>
          </cell>
          <cell r="I3970" t="str">
            <v>K10504</v>
          </cell>
        </row>
        <row r="3971">
          <cell r="A3971" t="str">
            <v>K104020134</v>
          </cell>
          <cell r="B3971" t="str">
            <v xml:space="preserve">LÊ THỊ NGÂN </v>
          </cell>
          <cell r="C3971" t="str">
            <v>HẰNG</v>
          </cell>
          <cell r="D3971" t="str">
            <v>K10402</v>
          </cell>
          <cell r="E3971">
            <v>7</v>
          </cell>
          <cell r="F3971">
            <v>6.73</v>
          </cell>
          <cell r="G3971">
            <v>10</v>
          </cell>
          <cell r="H3971">
            <v>80</v>
          </cell>
          <cell r="I3971" t="str">
            <v>K10402A</v>
          </cell>
        </row>
        <row r="3972">
          <cell r="A3972" t="str">
            <v>K104020230</v>
          </cell>
          <cell r="B3972" t="str">
            <v xml:space="preserve">NGUYỄN THỊ QUỲNH </v>
          </cell>
          <cell r="C3972" t="str">
            <v>ANH</v>
          </cell>
          <cell r="D3972" t="str">
            <v>K10402</v>
          </cell>
          <cell r="E3972">
            <v>7</v>
          </cell>
          <cell r="F3972">
            <v>6.5</v>
          </cell>
          <cell r="G3972">
            <v>10</v>
          </cell>
          <cell r="H3972">
            <v>80</v>
          </cell>
          <cell r="I3972" t="str">
            <v>K10402B</v>
          </cell>
        </row>
        <row r="3973">
          <cell r="A3973" t="str">
            <v>K104030403</v>
          </cell>
          <cell r="B3973" t="str">
            <v xml:space="preserve">TRƯƠNG THỊ TIỂU </v>
          </cell>
          <cell r="C3973" t="str">
            <v>QUỲNH</v>
          </cell>
          <cell r="D3973" t="str">
            <v>K10403</v>
          </cell>
          <cell r="E3973">
            <v>7</v>
          </cell>
          <cell r="F3973">
            <v>7.07</v>
          </cell>
          <cell r="G3973">
            <v>10</v>
          </cell>
          <cell r="H3973">
            <v>80</v>
          </cell>
          <cell r="I3973" t="str">
            <v>K10403</v>
          </cell>
        </row>
        <row r="3974">
          <cell r="A3974" t="str">
            <v>K104030417</v>
          </cell>
          <cell r="B3974" t="str">
            <v xml:space="preserve">NGUYỄN TẤN </v>
          </cell>
          <cell r="C3974" t="str">
            <v>TOÀN</v>
          </cell>
          <cell r="D3974" t="str">
            <v>K10403</v>
          </cell>
          <cell r="E3974">
            <v>7</v>
          </cell>
          <cell r="F3974">
            <v>6.52</v>
          </cell>
          <cell r="G3974">
            <v>10</v>
          </cell>
          <cell r="H3974">
            <v>80</v>
          </cell>
          <cell r="I3974" t="str">
            <v>K10403</v>
          </cell>
        </row>
        <row r="3975">
          <cell r="A3975" t="str">
            <v>K104040519</v>
          </cell>
          <cell r="B3975" t="str">
            <v xml:space="preserve">NGUYỄN THỊ MINH </v>
          </cell>
          <cell r="C3975" t="str">
            <v>TÂM</v>
          </cell>
          <cell r="D3975" t="str">
            <v>K10404A</v>
          </cell>
          <cell r="E3975">
            <v>7</v>
          </cell>
          <cell r="F3975">
            <v>6.98</v>
          </cell>
          <cell r="G3975">
            <v>10</v>
          </cell>
          <cell r="H3975">
            <v>80</v>
          </cell>
          <cell r="I3975" t="str">
            <v>K10404A</v>
          </cell>
        </row>
        <row r="3976">
          <cell r="A3976" t="str">
            <v>K104050844</v>
          </cell>
          <cell r="B3976" t="str">
            <v xml:space="preserve">HUỲNH VŨ HUY </v>
          </cell>
          <cell r="C3976" t="str">
            <v>HOÀNG</v>
          </cell>
          <cell r="D3976" t="str">
            <v>K10405A</v>
          </cell>
          <cell r="E3976">
            <v>7</v>
          </cell>
          <cell r="F3976">
            <v>5.93</v>
          </cell>
          <cell r="G3976">
            <v>10</v>
          </cell>
          <cell r="H3976">
            <v>80</v>
          </cell>
          <cell r="I3976" t="str">
            <v>K10405B</v>
          </cell>
        </row>
        <row r="3977">
          <cell r="A3977" t="str">
            <v>K104050918</v>
          </cell>
          <cell r="B3977" t="str">
            <v xml:space="preserve">PHAN THỊ </v>
          </cell>
          <cell r="C3977" t="str">
            <v>TRANG</v>
          </cell>
          <cell r="D3977" t="str">
            <v>K10405A</v>
          </cell>
          <cell r="E3977">
            <v>7</v>
          </cell>
          <cell r="F3977">
            <v>6.58</v>
          </cell>
          <cell r="G3977">
            <v>10</v>
          </cell>
          <cell r="H3977">
            <v>80</v>
          </cell>
          <cell r="I3977" t="str">
            <v>K10405B</v>
          </cell>
        </row>
        <row r="3978">
          <cell r="A3978" t="str">
            <v>K104051676</v>
          </cell>
          <cell r="B3978" t="str">
            <v xml:space="preserve">CHÂU THỊ MAI </v>
          </cell>
          <cell r="C3978" t="str">
            <v>TRANG</v>
          </cell>
          <cell r="D3978" t="str">
            <v>K10405A</v>
          </cell>
          <cell r="E3978">
            <v>7</v>
          </cell>
          <cell r="F3978">
            <v>7.2</v>
          </cell>
          <cell r="G3978">
            <v>10</v>
          </cell>
          <cell r="H3978">
            <v>80</v>
          </cell>
          <cell r="I3978" t="str">
            <v>K10405B</v>
          </cell>
        </row>
        <row r="3979">
          <cell r="A3979" t="str">
            <v>K104060950</v>
          </cell>
          <cell r="B3979" t="str">
            <v xml:space="preserve">ĐỖ CHÂU </v>
          </cell>
          <cell r="C3979" t="str">
            <v>GIANG</v>
          </cell>
          <cell r="D3979" t="str">
            <v>K10406</v>
          </cell>
          <cell r="E3979">
            <v>7</v>
          </cell>
          <cell r="F3979">
            <v>7.29</v>
          </cell>
          <cell r="G3979">
            <v>10</v>
          </cell>
          <cell r="H3979">
            <v>80</v>
          </cell>
          <cell r="I3979" t="str">
            <v>K10406</v>
          </cell>
        </row>
        <row r="3980">
          <cell r="A3980" t="str">
            <v>K104060993</v>
          </cell>
          <cell r="B3980" t="str">
            <v xml:space="preserve">NGUYỄN VŨ </v>
          </cell>
          <cell r="C3980" t="str">
            <v>TÂM</v>
          </cell>
          <cell r="D3980" t="str">
            <v>K10406</v>
          </cell>
          <cell r="E3980">
            <v>7</v>
          </cell>
          <cell r="F3980">
            <v>6.46</v>
          </cell>
          <cell r="G3980">
            <v>10</v>
          </cell>
          <cell r="H3980">
            <v>80</v>
          </cell>
          <cell r="I3980" t="str">
            <v>K10406</v>
          </cell>
        </row>
        <row r="3981">
          <cell r="A3981" t="str">
            <v>K104060996</v>
          </cell>
          <cell r="B3981" t="str">
            <v xml:space="preserve">LÊ QUỐC </v>
          </cell>
          <cell r="C3981" t="str">
            <v>THÁI</v>
          </cell>
          <cell r="D3981" t="str">
            <v>K10406</v>
          </cell>
          <cell r="E3981">
            <v>7</v>
          </cell>
          <cell r="F3981">
            <v>7.22</v>
          </cell>
          <cell r="G3981">
            <v>10</v>
          </cell>
          <cell r="H3981">
            <v>80</v>
          </cell>
          <cell r="I3981" t="str">
            <v>K10406</v>
          </cell>
        </row>
        <row r="3982">
          <cell r="A3982" t="str">
            <v>K104061007</v>
          </cell>
          <cell r="B3982" t="str">
            <v xml:space="preserve">PHẠM ĐINH VŨ </v>
          </cell>
          <cell r="C3982" t="str">
            <v>TIẾN</v>
          </cell>
          <cell r="D3982" t="str">
            <v>K10406</v>
          </cell>
          <cell r="E3982">
            <v>7</v>
          </cell>
          <cell r="F3982">
            <v>6.51</v>
          </cell>
          <cell r="G3982">
            <v>10</v>
          </cell>
          <cell r="H3982">
            <v>80</v>
          </cell>
          <cell r="I3982" t="str">
            <v>K10406</v>
          </cell>
        </row>
        <row r="3983">
          <cell r="A3983" t="str">
            <v>K104020299</v>
          </cell>
          <cell r="B3983" t="str">
            <v xml:space="preserve">NGUYỄN THỊ MINH </v>
          </cell>
          <cell r="C3983" t="str">
            <v>TÂM</v>
          </cell>
          <cell r="D3983" t="str">
            <v>K10402</v>
          </cell>
          <cell r="E3983">
            <v>7</v>
          </cell>
          <cell r="F3983">
            <v>6.7</v>
          </cell>
          <cell r="G3983">
            <v>6</v>
          </cell>
          <cell r="H3983">
            <v>80</v>
          </cell>
          <cell r="I3983" t="str">
            <v>K10402B</v>
          </cell>
        </row>
        <row r="3984">
          <cell r="A3984" t="str">
            <v>K124010034</v>
          </cell>
          <cell r="B3984" t="str">
            <v xml:space="preserve">TRẦN THỊ XUÂN </v>
          </cell>
          <cell r="C3984" t="str">
            <v>HỒNG</v>
          </cell>
          <cell r="D3984" t="str">
            <v>K12401</v>
          </cell>
          <cell r="E3984">
            <v>6.98</v>
          </cell>
          <cell r="F3984">
            <v>6.62</v>
          </cell>
          <cell r="G3984">
            <v>20</v>
          </cell>
          <cell r="H3984">
            <v>100</v>
          </cell>
          <cell r="I3984" t="str">
            <v>K12401</v>
          </cell>
        </row>
        <row r="3985">
          <cell r="A3985" t="str">
            <v>K115011448</v>
          </cell>
          <cell r="B3985" t="str">
            <v xml:space="preserve">NGUYỄN HOÀNG PHƯƠNG </v>
          </cell>
          <cell r="C3985" t="str">
            <v>UYÊN</v>
          </cell>
          <cell r="D3985" t="str">
            <v>K11501</v>
          </cell>
          <cell r="E3985">
            <v>6.98</v>
          </cell>
          <cell r="F3985">
            <v>6.83</v>
          </cell>
          <cell r="G3985">
            <v>22</v>
          </cell>
          <cell r="H3985">
            <v>90</v>
          </cell>
          <cell r="I3985" t="str">
            <v>K11501</v>
          </cell>
        </row>
        <row r="3986">
          <cell r="A3986" t="str">
            <v>K134060731</v>
          </cell>
          <cell r="B3986" t="str">
            <v xml:space="preserve">HUỲNH ANH </v>
          </cell>
          <cell r="C3986" t="str">
            <v>VŨ</v>
          </cell>
          <cell r="D3986" t="str">
            <v>K13406</v>
          </cell>
          <cell r="E3986">
            <v>6.98</v>
          </cell>
          <cell r="F3986">
            <v>6.81</v>
          </cell>
          <cell r="G3986">
            <v>21</v>
          </cell>
          <cell r="H3986">
            <v>88</v>
          </cell>
          <cell r="I3986" t="str">
            <v>K13406</v>
          </cell>
        </row>
        <row r="3987">
          <cell r="A3987" t="str">
            <v>K124010052</v>
          </cell>
          <cell r="B3987" t="str">
            <v xml:space="preserve">NGUYỄN LÊ HỒNG </v>
          </cell>
          <cell r="C3987" t="str">
            <v>LOAN</v>
          </cell>
          <cell r="D3987" t="str">
            <v>K12401</v>
          </cell>
          <cell r="E3987">
            <v>6.98</v>
          </cell>
          <cell r="F3987">
            <v>6.81</v>
          </cell>
          <cell r="G3987">
            <v>27</v>
          </cell>
          <cell r="H3987">
            <v>87</v>
          </cell>
          <cell r="I3987" t="str">
            <v>K12401</v>
          </cell>
        </row>
        <row r="3988">
          <cell r="A3988" t="str">
            <v>K124030436</v>
          </cell>
          <cell r="B3988" t="str">
            <v xml:space="preserve">DƯƠNG THỊ </v>
          </cell>
          <cell r="C3988" t="str">
            <v>HIỀN</v>
          </cell>
          <cell r="D3988" t="str">
            <v>K12403</v>
          </cell>
          <cell r="E3988">
            <v>6.98</v>
          </cell>
          <cell r="F3988">
            <v>6.86</v>
          </cell>
          <cell r="G3988">
            <v>24</v>
          </cell>
          <cell r="H3988">
            <v>87</v>
          </cell>
          <cell r="I3988" t="str">
            <v>K12403</v>
          </cell>
        </row>
        <row r="3989">
          <cell r="A3989" t="str">
            <v>K115031621</v>
          </cell>
          <cell r="B3989" t="str">
            <v xml:space="preserve">ĐÀM THỊ </v>
          </cell>
          <cell r="C3989" t="str">
            <v>PHƯƠNG</v>
          </cell>
          <cell r="D3989" t="str">
            <v>K11503</v>
          </cell>
          <cell r="E3989">
            <v>6.98</v>
          </cell>
          <cell r="F3989">
            <v>6.65</v>
          </cell>
          <cell r="G3989">
            <v>26</v>
          </cell>
          <cell r="H3989">
            <v>85</v>
          </cell>
          <cell r="I3989" t="str">
            <v>K11503</v>
          </cell>
        </row>
        <row r="3990">
          <cell r="A3990" t="str">
            <v>K115041679</v>
          </cell>
          <cell r="B3990" t="str">
            <v xml:space="preserve">NGUYỄN HUỲNH MINH </v>
          </cell>
          <cell r="C3990" t="str">
            <v>HẰNG</v>
          </cell>
          <cell r="D3990" t="str">
            <v>K11504</v>
          </cell>
          <cell r="E3990">
            <v>6.98</v>
          </cell>
          <cell r="F3990">
            <v>6.48</v>
          </cell>
          <cell r="G3990">
            <v>25</v>
          </cell>
          <cell r="H3990">
            <v>85</v>
          </cell>
          <cell r="I3990" t="str">
            <v>K11504</v>
          </cell>
        </row>
        <row r="3991">
          <cell r="A3991" t="str">
            <v>K124061023</v>
          </cell>
          <cell r="B3991" t="str">
            <v xml:space="preserve">TRẦN HOÀNG </v>
          </cell>
          <cell r="C3991" t="str">
            <v>SANG</v>
          </cell>
          <cell r="D3991" t="str">
            <v>K12406</v>
          </cell>
          <cell r="E3991">
            <v>6.98</v>
          </cell>
          <cell r="F3991">
            <v>6.96</v>
          </cell>
          <cell r="G3991">
            <v>25</v>
          </cell>
          <cell r="H3991">
            <v>85</v>
          </cell>
          <cell r="I3991" t="str">
            <v>K12406</v>
          </cell>
        </row>
        <row r="3992">
          <cell r="A3992" t="str">
            <v>K124061072</v>
          </cell>
          <cell r="B3992" t="str">
            <v xml:space="preserve">TRẦN NHẬT </v>
          </cell>
          <cell r="C3992" t="str">
            <v>VŨ</v>
          </cell>
          <cell r="D3992" t="str">
            <v>K12406</v>
          </cell>
          <cell r="E3992">
            <v>6.98</v>
          </cell>
          <cell r="F3992">
            <v>7.17</v>
          </cell>
          <cell r="G3992">
            <v>25</v>
          </cell>
          <cell r="H3992">
            <v>85</v>
          </cell>
          <cell r="I3992" t="str">
            <v>K12406</v>
          </cell>
        </row>
        <row r="3993">
          <cell r="A3993" t="str">
            <v>K124040573</v>
          </cell>
          <cell r="B3993" t="str">
            <v xml:space="preserve">VÕ THỊ THU </v>
          </cell>
          <cell r="C3993" t="str">
            <v>HOÀI</v>
          </cell>
          <cell r="D3993" t="str">
            <v>K12404A</v>
          </cell>
          <cell r="E3993">
            <v>6.98</v>
          </cell>
          <cell r="F3993">
            <v>7.29</v>
          </cell>
          <cell r="G3993">
            <v>24</v>
          </cell>
          <cell r="H3993">
            <v>85</v>
          </cell>
          <cell r="I3993" t="str">
            <v>K12404A</v>
          </cell>
        </row>
        <row r="3994">
          <cell r="A3994" t="str">
            <v>K124052279</v>
          </cell>
          <cell r="B3994" t="str">
            <v xml:space="preserve">NGUYỄN HOÀNG </v>
          </cell>
          <cell r="C3994" t="str">
            <v>YẾN</v>
          </cell>
          <cell r="D3994" t="str">
            <v>K12405</v>
          </cell>
          <cell r="E3994">
            <v>6.98</v>
          </cell>
          <cell r="F3994">
            <v>7.25</v>
          </cell>
          <cell r="G3994">
            <v>24</v>
          </cell>
          <cell r="H3994">
            <v>85</v>
          </cell>
          <cell r="I3994" t="str">
            <v>K12405</v>
          </cell>
        </row>
        <row r="3995">
          <cell r="A3995" t="str">
            <v>K134020178</v>
          </cell>
          <cell r="B3995" t="str">
            <v xml:space="preserve">NGUYỄN NAM PHÚC </v>
          </cell>
          <cell r="C3995" t="str">
            <v>NHÂN</v>
          </cell>
          <cell r="D3995" t="str">
            <v>K13402</v>
          </cell>
          <cell r="E3995">
            <v>6.98</v>
          </cell>
          <cell r="F3995">
            <v>6.84</v>
          </cell>
          <cell r="G3995">
            <v>23</v>
          </cell>
          <cell r="H3995">
            <v>85</v>
          </cell>
          <cell r="I3995" t="str">
            <v>K13402</v>
          </cell>
        </row>
        <row r="3996">
          <cell r="A3996" t="str">
            <v>K115021465</v>
          </cell>
          <cell r="B3996" t="str">
            <v xml:space="preserve">TRẦN THỊ MỸ </v>
          </cell>
          <cell r="C3996" t="str">
            <v>DIỆU</v>
          </cell>
          <cell r="D3996" t="str">
            <v>K11502</v>
          </cell>
          <cell r="E3996">
            <v>6.98</v>
          </cell>
          <cell r="F3996">
            <v>7.06</v>
          </cell>
          <cell r="G3996">
            <v>22</v>
          </cell>
          <cell r="H3996">
            <v>85</v>
          </cell>
          <cell r="I3996" t="str">
            <v>K11502</v>
          </cell>
        </row>
        <row r="3997">
          <cell r="A3997" t="str">
            <v>K124040579</v>
          </cell>
          <cell r="B3997" t="str">
            <v xml:space="preserve">PHAN NỮ NHƯ </v>
          </cell>
          <cell r="C3997" t="str">
            <v>HUYỀN</v>
          </cell>
          <cell r="D3997" t="str">
            <v>K12404A</v>
          </cell>
          <cell r="E3997">
            <v>6.98</v>
          </cell>
          <cell r="F3997">
            <v>6.84</v>
          </cell>
          <cell r="G3997">
            <v>21</v>
          </cell>
          <cell r="H3997">
            <v>85</v>
          </cell>
          <cell r="I3997" t="str">
            <v>K12404A</v>
          </cell>
        </row>
        <row r="3998">
          <cell r="A3998" t="str">
            <v>K124081400</v>
          </cell>
          <cell r="B3998" t="str">
            <v xml:space="preserve">ĐỖ THỊ KIM </v>
          </cell>
          <cell r="C3998" t="str">
            <v>NGÂN</v>
          </cell>
          <cell r="D3998" t="str">
            <v>K12408</v>
          </cell>
          <cell r="E3998">
            <v>6.98</v>
          </cell>
          <cell r="F3998">
            <v>6.99</v>
          </cell>
          <cell r="G3998">
            <v>20</v>
          </cell>
          <cell r="H3998">
            <v>85</v>
          </cell>
          <cell r="I3998" t="str">
            <v>K12408</v>
          </cell>
        </row>
        <row r="3999">
          <cell r="A3999" t="str">
            <v>K125031970</v>
          </cell>
          <cell r="B3999" t="str">
            <v xml:space="preserve">NGUYỄN QUỐC </v>
          </cell>
          <cell r="C3999" t="str">
            <v>THIỀU</v>
          </cell>
          <cell r="D3999" t="str">
            <v>K12503</v>
          </cell>
          <cell r="E3999">
            <v>6.98</v>
          </cell>
          <cell r="F3999">
            <v>6.93</v>
          </cell>
          <cell r="G3999">
            <v>20</v>
          </cell>
          <cell r="H3999">
            <v>85</v>
          </cell>
          <cell r="I3999" t="str">
            <v>K12503</v>
          </cell>
        </row>
        <row r="4000">
          <cell r="A4000" t="str">
            <v>K125011712</v>
          </cell>
          <cell r="B4000" t="str">
            <v xml:space="preserve">ĐỖ THỊ MINH </v>
          </cell>
          <cell r="C4000" t="str">
            <v>QUYÊN</v>
          </cell>
          <cell r="D4000" t="str">
            <v>K12501</v>
          </cell>
          <cell r="E4000">
            <v>6.98</v>
          </cell>
          <cell r="F4000">
            <v>7.18</v>
          </cell>
          <cell r="G4000">
            <v>26</v>
          </cell>
          <cell r="H4000">
            <v>84</v>
          </cell>
          <cell r="I4000" t="str">
            <v>K12501</v>
          </cell>
        </row>
        <row r="4001">
          <cell r="A4001" t="str">
            <v>K134030348</v>
          </cell>
          <cell r="B4001" t="str">
            <v xml:space="preserve">TRẦN THỊ KIM </v>
          </cell>
          <cell r="C4001" t="str">
            <v>THUỲ</v>
          </cell>
          <cell r="D4001" t="str">
            <v>K13403</v>
          </cell>
          <cell r="E4001">
            <v>6.98</v>
          </cell>
          <cell r="F4001">
            <v>6.82</v>
          </cell>
          <cell r="G4001">
            <v>21</v>
          </cell>
          <cell r="H4001">
            <v>83</v>
          </cell>
          <cell r="I4001" t="str">
            <v>K13403</v>
          </cell>
        </row>
        <row r="4002">
          <cell r="A4002" t="str">
            <v>K114071077</v>
          </cell>
          <cell r="B4002" t="str">
            <v xml:space="preserve">NGUYỄN THỊ KIM </v>
          </cell>
          <cell r="C4002" t="str">
            <v>ÁNH</v>
          </cell>
          <cell r="D4002" t="str">
            <v>K11407A</v>
          </cell>
          <cell r="E4002">
            <v>6.98</v>
          </cell>
          <cell r="F4002">
            <v>6.96</v>
          </cell>
          <cell r="G4002">
            <v>19</v>
          </cell>
          <cell r="H4002">
            <v>83</v>
          </cell>
          <cell r="I4002" t="str">
            <v>K11407A</v>
          </cell>
        </row>
        <row r="4003">
          <cell r="A4003" t="str">
            <v>K135021332</v>
          </cell>
          <cell r="B4003" t="str">
            <v xml:space="preserve">LÊ NGUYỄN NHẬT </v>
          </cell>
          <cell r="C4003" t="str">
            <v>HUY</v>
          </cell>
          <cell r="D4003" t="str">
            <v>K13502</v>
          </cell>
          <cell r="E4003">
            <v>6.98</v>
          </cell>
          <cell r="F4003">
            <v>7.25</v>
          </cell>
          <cell r="G4003">
            <v>25</v>
          </cell>
          <cell r="H4003">
            <v>80</v>
          </cell>
          <cell r="I4003" t="str">
            <v>K13502</v>
          </cell>
        </row>
        <row r="4004">
          <cell r="A4004" t="str">
            <v>K114030427</v>
          </cell>
          <cell r="B4004" t="str">
            <v xml:space="preserve">ĐOÀN MẠNH </v>
          </cell>
          <cell r="C4004" t="str">
            <v>QUYẾT</v>
          </cell>
          <cell r="D4004" t="str">
            <v>K11403</v>
          </cell>
          <cell r="E4004">
            <v>6.98</v>
          </cell>
          <cell r="F4004">
            <v>6.91</v>
          </cell>
          <cell r="G4004">
            <v>24</v>
          </cell>
          <cell r="H4004">
            <v>80</v>
          </cell>
          <cell r="I4004" t="str">
            <v>K11403</v>
          </cell>
        </row>
        <row r="4005">
          <cell r="A4005" t="str">
            <v>K124071335</v>
          </cell>
          <cell r="B4005" t="str">
            <v xml:space="preserve">MAI THANH </v>
          </cell>
          <cell r="C4005" t="str">
            <v>TRẦM</v>
          </cell>
          <cell r="D4005" t="str">
            <v>K12407A</v>
          </cell>
          <cell r="E4005">
            <v>6.98</v>
          </cell>
          <cell r="F4005">
            <v>6.77</v>
          </cell>
          <cell r="G4005">
            <v>24</v>
          </cell>
          <cell r="H4005">
            <v>80</v>
          </cell>
          <cell r="I4005" t="str">
            <v>K12407B</v>
          </cell>
        </row>
        <row r="4006">
          <cell r="A4006" t="str">
            <v>K124081414</v>
          </cell>
          <cell r="B4006" t="str">
            <v xml:space="preserve">LÊ MINH </v>
          </cell>
          <cell r="C4006" t="str">
            <v>NHẬT</v>
          </cell>
          <cell r="D4006" t="str">
            <v>K12408</v>
          </cell>
          <cell r="E4006">
            <v>6.98</v>
          </cell>
          <cell r="F4006">
            <v>6.89</v>
          </cell>
          <cell r="G4006">
            <v>24</v>
          </cell>
          <cell r="H4006">
            <v>80</v>
          </cell>
          <cell r="I4006" t="str">
            <v>K12408</v>
          </cell>
        </row>
        <row r="4007">
          <cell r="A4007" t="str">
            <v>K115021487</v>
          </cell>
          <cell r="B4007" t="str">
            <v xml:space="preserve">PHẠM THỊ </v>
          </cell>
          <cell r="C4007" t="str">
            <v>HOÀ</v>
          </cell>
          <cell r="D4007" t="str">
            <v>K11502</v>
          </cell>
          <cell r="E4007">
            <v>6.98</v>
          </cell>
          <cell r="F4007">
            <v>7.03</v>
          </cell>
          <cell r="G4007">
            <v>22</v>
          </cell>
          <cell r="H4007">
            <v>80</v>
          </cell>
          <cell r="I4007" t="str">
            <v>K11502</v>
          </cell>
        </row>
        <row r="4008">
          <cell r="A4008" t="str">
            <v>K115041726</v>
          </cell>
          <cell r="B4008" t="str">
            <v xml:space="preserve">VŨ THỊ THU </v>
          </cell>
          <cell r="C4008" t="str">
            <v>THẢO</v>
          </cell>
          <cell r="D4008" t="str">
            <v>K11504</v>
          </cell>
          <cell r="E4008">
            <v>6.98</v>
          </cell>
          <cell r="F4008">
            <v>7.1</v>
          </cell>
          <cell r="G4008">
            <v>22</v>
          </cell>
          <cell r="H4008">
            <v>80</v>
          </cell>
          <cell r="I4008" t="str">
            <v>K11504</v>
          </cell>
        </row>
        <row r="4009">
          <cell r="A4009" t="str">
            <v>K125011636</v>
          </cell>
          <cell r="B4009" t="str">
            <v xml:space="preserve">NGUYỄN DUY MINH </v>
          </cell>
          <cell r="C4009" t="str">
            <v>CHÂU</v>
          </cell>
          <cell r="D4009" t="str">
            <v>K12501</v>
          </cell>
          <cell r="E4009">
            <v>6.98</v>
          </cell>
          <cell r="F4009">
            <v>6.72</v>
          </cell>
          <cell r="G4009">
            <v>22</v>
          </cell>
          <cell r="H4009">
            <v>80</v>
          </cell>
          <cell r="I4009" t="str">
            <v>K12501</v>
          </cell>
        </row>
        <row r="4010">
          <cell r="A4010" t="str">
            <v>K124091581</v>
          </cell>
          <cell r="B4010" t="str">
            <v xml:space="preserve">ĐINH NGUYỄN NHƯ </v>
          </cell>
          <cell r="C4010" t="str">
            <v>QUỲNH</v>
          </cell>
          <cell r="D4010" t="str">
            <v>K12409</v>
          </cell>
          <cell r="E4010">
            <v>6.98</v>
          </cell>
          <cell r="F4010">
            <v>6.82</v>
          </cell>
          <cell r="G4010">
            <v>21</v>
          </cell>
          <cell r="H4010">
            <v>80</v>
          </cell>
          <cell r="I4010" t="str">
            <v>K12409</v>
          </cell>
        </row>
        <row r="4011">
          <cell r="A4011" t="str">
            <v>K134030302</v>
          </cell>
          <cell r="B4011" t="str">
            <v xml:space="preserve">PHAN VĂN </v>
          </cell>
          <cell r="C4011" t="str">
            <v>KHẢI</v>
          </cell>
          <cell r="D4011" t="str">
            <v>K13403</v>
          </cell>
          <cell r="E4011">
            <v>6.98</v>
          </cell>
          <cell r="F4011">
            <v>6.43</v>
          </cell>
          <cell r="G4011">
            <v>21</v>
          </cell>
          <cell r="H4011">
            <v>80</v>
          </cell>
          <cell r="I4011" t="str">
            <v>K13403</v>
          </cell>
        </row>
        <row r="4012">
          <cell r="A4012" t="str">
            <v>K134080939</v>
          </cell>
          <cell r="B4012" t="str">
            <v xml:space="preserve">VÕ THỊ NHẬT </v>
          </cell>
          <cell r="C4012" t="str">
            <v>BÌNH</v>
          </cell>
          <cell r="D4012" t="str">
            <v>K13408</v>
          </cell>
          <cell r="E4012">
            <v>6.98</v>
          </cell>
          <cell r="F4012">
            <v>7.24</v>
          </cell>
          <cell r="G4012">
            <v>21</v>
          </cell>
          <cell r="H4012">
            <v>78</v>
          </cell>
          <cell r="I4012" t="str">
            <v>K13408</v>
          </cell>
        </row>
        <row r="4013">
          <cell r="A4013" t="str">
            <v>K124020327</v>
          </cell>
          <cell r="B4013" t="str">
            <v xml:space="preserve">VÕ ANH </v>
          </cell>
          <cell r="C4013" t="str">
            <v>KIỆT</v>
          </cell>
          <cell r="D4013" t="str">
            <v>K12402</v>
          </cell>
          <cell r="E4013">
            <v>6.98</v>
          </cell>
          <cell r="F4013">
            <v>6.83</v>
          </cell>
          <cell r="G4013">
            <v>27</v>
          </cell>
          <cell r="H4013">
            <v>77</v>
          </cell>
          <cell r="I4013" t="str">
            <v>K12402B</v>
          </cell>
        </row>
        <row r="4014">
          <cell r="A4014" t="str">
            <v>K125031966</v>
          </cell>
          <cell r="B4014" t="str">
            <v xml:space="preserve">TRẦN THỊ THANH </v>
          </cell>
          <cell r="C4014" t="str">
            <v>THẢO</v>
          </cell>
          <cell r="D4014" t="str">
            <v>K12503</v>
          </cell>
          <cell r="E4014">
            <v>6.98</v>
          </cell>
          <cell r="F4014">
            <v>7.19</v>
          </cell>
          <cell r="G4014">
            <v>26</v>
          </cell>
          <cell r="H4014">
            <v>77</v>
          </cell>
          <cell r="I4014" t="str">
            <v>K12503</v>
          </cell>
        </row>
        <row r="4015">
          <cell r="A4015" t="str">
            <v>K134061757</v>
          </cell>
          <cell r="B4015" t="str">
            <v xml:space="preserve">ĐẶNG THỊ MINH </v>
          </cell>
          <cell r="C4015" t="str">
            <v>ANH</v>
          </cell>
          <cell r="D4015" t="str">
            <v>K13406</v>
          </cell>
          <cell r="E4015">
            <v>6.98</v>
          </cell>
          <cell r="F4015">
            <v>7.39</v>
          </cell>
          <cell r="G4015">
            <v>21</v>
          </cell>
          <cell r="H4015">
            <v>77</v>
          </cell>
          <cell r="I4015" t="str">
            <v>K13406</v>
          </cell>
        </row>
        <row r="4016">
          <cell r="A4016" t="str">
            <v>K125021851</v>
          </cell>
          <cell r="B4016" t="str">
            <v xml:space="preserve">NGUYỄN MINH </v>
          </cell>
          <cell r="C4016" t="str">
            <v>THƠ</v>
          </cell>
          <cell r="D4016" t="str">
            <v>K12502</v>
          </cell>
          <cell r="E4016">
            <v>6.98</v>
          </cell>
          <cell r="F4016">
            <v>7.26</v>
          </cell>
          <cell r="G4016">
            <v>27</v>
          </cell>
          <cell r="H4016">
            <v>75</v>
          </cell>
          <cell r="I4016" t="str">
            <v>K12502</v>
          </cell>
        </row>
        <row r="4017">
          <cell r="A4017" t="str">
            <v>K124081449</v>
          </cell>
          <cell r="B4017" t="str">
            <v xml:space="preserve">NGUYỄN THỊ THÚY </v>
          </cell>
          <cell r="C4017" t="str">
            <v>THU</v>
          </cell>
          <cell r="D4017" t="str">
            <v>K12408</v>
          </cell>
          <cell r="E4017">
            <v>6.98</v>
          </cell>
          <cell r="F4017">
            <v>7.22</v>
          </cell>
          <cell r="G4017">
            <v>24</v>
          </cell>
          <cell r="H4017">
            <v>75</v>
          </cell>
          <cell r="I4017" t="str">
            <v>K12408</v>
          </cell>
        </row>
        <row r="4018">
          <cell r="A4018" t="str">
            <v>K125042080</v>
          </cell>
          <cell r="B4018" t="str">
            <v xml:space="preserve">LÊ HOÀNG NHƯ </v>
          </cell>
          <cell r="C4018" t="str">
            <v>NGỌC</v>
          </cell>
          <cell r="D4018" t="str">
            <v>K12504</v>
          </cell>
          <cell r="E4018">
            <v>6.98</v>
          </cell>
          <cell r="F4018">
            <v>7.16</v>
          </cell>
          <cell r="G4018">
            <v>22</v>
          </cell>
          <cell r="H4018">
            <v>75</v>
          </cell>
          <cell r="I4018" t="str">
            <v>K12504</v>
          </cell>
        </row>
        <row r="4019">
          <cell r="A4019" t="str">
            <v>K124040770</v>
          </cell>
          <cell r="B4019" t="str">
            <v xml:space="preserve">NGUYỄN THỊ QUỲNH </v>
          </cell>
          <cell r="C4019" t="str">
            <v>NHƯ</v>
          </cell>
          <cell r="D4019" t="str">
            <v>K12404A</v>
          </cell>
          <cell r="E4019">
            <v>6.98</v>
          </cell>
          <cell r="F4019">
            <v>7.03</v>
          </cell>
          <cell r="G4019">
            <v>20</v>
          </cell>
          <cell r="H4019">
            <v>75</v>
          </cell>
          <cell r="I4019" t="str">
            <v>K12404B</v>
          </cell>
        </row>
        <row r="4020">
          <cell r="A4020" t="str">
            <v>K124071303</v>
          </cell>
          <cell r="B4020" t="str">
            <v xml:space="preserve">NGUYỄN THỊ LỆ </v>
          </cell>
          <cell r="C4020" t="str">
            <v>QUYÊN</v>
          </cell>
          <cell r="D4020" t="str">
            <v>K12407A</v>
          </cell>
          <cell r="E4020">
            <v>6.98</v>
          </cell>
          <cell r="F4020">
            <v>7.21</v>
          </cell>
          <cell r="G4020">
            <v>20</v>
          </cell>
          <cell r="H4020">
            <v>75</v>
          </cell>
          <cell r="I4020" t="str">
            <v>K12407B</v>
          </cell>
        </row>
        <row r="4021">
          <cell r="A4021" t="str">
            <v>K124081445</v>
          </cell>
          <cell r="B4021" t="str">
            <v xml:space="preserve">NGUYỄN PHẠM NGỌC </v>
          </cell>
          <cell r="C4021" t="str">
            <v>THÚY</v>
          </cell>
          <cell r="D4021" t="str">
            <v>K12408</v>
          </cell>
          <cell r="E4021">
            <v>6.98</v>
          </cell>
          <cell r="F4021">
            <v>7.23</v>
          </cell>
          <cell r="G4021">
            <v>20</v>
          </cell>
          <cell r="H4021">
            <v>75</v>
          </cell>
          <cell r="I4021" t="str">
            <v>K12408</v>
          </cell>
        </row>
        <row r="4022">
          <cell r="A4022" t="str">
            <v>K135041649</v>
          </cell>
          <cell r="B4022" t="str">
            <v xml:space="preserve">NGUYỄN THỊ KIM </v>
          </cell>
          <cell r="C4022" t="str">
            <v>THẢO</v>
          </cell>
          <cell r="D4022" t="str">
            <v>K13504</v>
          </cell>
          <cell r="E4022">
            <v>6.98</v>
          </cell>
          <cell r="F4022">
            <v>6.91</v>
          </cell>
          <cell r="G4022">
            <v>22</v>
          </cell>
          <cell r="H4022">
            <v>73</v>
          </cell>
          <cell r="I4022" t="str">
            <v>K13504</v>
          </cell>
        </row>
        <row r="4023">
          <cell r="A4023" t="str">
            <v>K124091539</v>
          </cell>
          <cell r="B4023" t="str">
            <v xml:space="preserve">CAO TÙNG </v>
          </cell>
          <cell r="C4023" t="str">
            <v>LÂM</v>
          </cell>
          <cell r="D4023" t="str">
            <v>K12409</v>
          </cell>
          <cell r="E4023">
            <v>6.98</v>
          </cell>
          <cell r="F4023">
            <v>6.86</v>
          </cell>
          <cell r="G4023">
            <v>20</v>
          </cell>
          <cell r="H4023">
            <v>68</v>
          </cell>
          <cell r="I4023" t="str">
            <v>K12409</v>
          </cell>
        </row>
        <row r="4024">
          <cell r="A4024" t="str">
            <v>K114071311</v>
          </cell>
          <cell r="B4024" t="str">
            <v xml:space="preserve">HUỲNH HỒNG </v>
          </cell>
          <cell r="C4024" t="str">
            <v>TOÀN</v>
          </cell>
          <cell r="D4024" t="str">
            <v>K11407A</v>
          </cell>
          <cell r="E4024">
            <v>6.98</v>
          </cell>
          <cell r="F4024">
            <v>6.67</v>
          </cell>
          <cell r="G4024">
            <v>23</v>
          </cell>
          <cell r="H4024">
            <v>67</v>
          </cell>
          <cell r="I4024" t="str">
            <v>K11407B</v>
          </cell>
        </row>
        <row r="4025">
          <cell r="A4025" t="str">
            <v>K135021825</v>
          </cell>
          <cell r="B4025" t="str">
            <v xml:space="preserve">VÕ THỊ HUYỀN </v>
          </cell>
          <cell r="C4025" t="str">
            <v>TRINH</v>
          </cell>
          <cell r="D4025" t="str">
            <v>K13502</v>
          </cell>
          <cell r="E4025">
            <v>6.98</v>
          </cell>
          <cell r="F4025">
            <v>6.75</v>
          </cell>
          <cell r="G4025">
            <v>22</v>
          </cell>
          <cell r="H4025">
            <v>67</v>
          </cell>
          <cell r="I4025" t="str">
            <v>K13502</v>
          </cell>
        </row>
        <row r="4026">
          <cell r="A4026" t="str">
            <v>K124071290</v>
          </cell>
          <cell r="B4026" t="str">
            <v xml:space="preserve">HUỲNH TRƯƠNG VI </v>
          </cell>
          <cell r="C4026" t="str">
            <v>NHÂN</v>
          </cell>
          <cell r="D4026" t="str">
            <v>K12407A</v>
          </cell>
          <cell r="E4026">
            <v>6.98</v>
          </cell>
          <cell r="F4026">
            <v>6.94</v>
          </cell>
          <cell r="G4026">
            <v>24</v>
          </cell>
          <cell r="H4026">
            <v>65</v>
          </cell>
          <cell r="I4026" t="str">
            <v>K12407B</v>
          </cell>
        </row>
        <row r="4027">
          <cell r="A4027" t="str">
            <v>K135041663</v>
          </cell>
          <cell r="B4027" t="str">
            <v xml:space="preserve">PHẠM QUỲNH </v>
          </cell>
          <cell r="C4027" t="str">
            <v>THY</v>
          </cell>
          <cell r="D4027" t="str">
            <v>K13504</v>
          </cell>
          <cell r="E4027">
            <v>6.98</v>
          </cell>
          <cell r="F4027">
            <v>7.22</v>
          </cell>
          <cell r="G4027">
            <v>22</v>
          </cell>
          <cell r="H4027">
            <v>65</v>
          </cell>
          <cell r="I4027" t="str">
            <v>K13504</v>
          </cell>
        </row>
        <row r="4028">
          <cell r="A4028" t="str">
            <v>K124030519</v>
          </cell>
          <cell r="B4028" t="str">
            <v xml:space="preserve">LÊ QUANG </v>
          </cell>
          <cell r="C4028" t="str">
            <v>TRUNG</v>
          </cell>
          <cell r="D4028" t="str">
            <v>K12403</v>
          </cell>
          <cell r="E4028">
            <v>6.97</v>
          </cell>
          <cell r="F4028">
            <v>6.71</v>
          </cell>
          <cell r="G4028">
            <v>33</v>
          </cell>
          <cell r="H4028">
            <v>99</v>
          </cell>
          <cell r="I4028" t="str">
            <v>K12403</v>
          </cell>
        </row>
        <row r="4029">
          <cell r="A4029" t="str">
            <v>K114050882</v>
          </cell>
          <cell r="B4029" t="str">
            <v xml:space="preserve">NGUYỄN THÀNH </v>
          </cell>
          <cell r="C4029" t="str">
            <v>LONG</v>
          </cell>
          <cell r="D4029" t="str">
            <v>K11405A</v>
          </cell>
          <cell r="E4029">
            <v>6.97</v>
          </cell>
          <cell r="F4029">
            <v>6.87</v>
          </cell>
          <cell r="G4029">
            <v>22</v>
          </cell>
          <cell r="H4029">
            <v>85</v>
          </cell>
          <cell r="I4029" t="str">
            <v>K11405B</v>
          </cell>
        </row>
        <row r="4030">
          <cell r="A4030" t="str">
            <v>K134030330</v>
          </cell>
          <cell r="B4030" t="str">
            <v xml:space="preserve">LƯƠNG DIỆU MINH </v>
          </cell>
          <cell r="C4030" t="str">
            <v>PHƯỢNG</v>
          </cell>
          <cell r="D4030" t="str">
            <v>K13403</v>
          </cell>
          <cell r="E4030">
            <v>6.97</v>
          </cell>
          <cell r="F4030">
            <v>6.64</v>
          </cell>
          <cell r="G4030">
            <v>24</v>
          </cell>
          <cell r="H4030">
            <v>74</v>
          </cell>
          <cell r="I4030" t="str">
            <v>K13403</v>
          </cell>
        </row>
        <row r="4031">
          <cell r="A4031" t="str">
            <v>K124032242</v>
          </cell>
          <cell r="B4031" t="str">
            <v xml:space="preserve">VÕ THỊ THUỲ </v>
          </cell>
          <cell r="C4031" t="str">
            <v>LINH</v>
          </cell>
          <cell r="D4031" t="str">
            <v>K12403</v>
          </cell>
          <cell r="E4031">
            <v>6.96</v>
          </cell>
          <cell r="F4031">
            <v>6.97</v>
          </cell>
          <cell r="G4031">
            <v>24</v>
          </cell>
          <cell r="H4031">
            <v>100</v>
          </cell>
          <cell r="I4031" t="str">
            <v>K12403</v>
          </cell>
        </row>
        <row r="4032">
          <cell r="A4032" t="str">
            <v>K114061056</v>
          </cell>
          <cell r="B4032" t="str">
            <v xml:space="preserve">HOÀNG HUYỀN </v>
          </cell>
          <cell r="C4032" t="str">
            <v>TRANG</v>
          </cell>
          <cell r="D4032" t="str">
            <v>K11406</v>
          </cell>
          <cell r="E4032">
            <v>6.96</v>
          </cell>
          <cell r="F4032">
            <v>7.14</v>
          </cell>
          <cell r="G4032">
            <v>25</v>
          </cell>
          <cell r="H4032">
            <v>92</v>
          </cell>
          <cell r="I4032" t="str">
            <v>K11406</v>
          </cell>
        </row>
        <row r="4033">
          <cell r="A4033" t="str">
            <v>K124040710</v>
          </cell>
          <cell r="B4033" t="str">
            <v xml:space="preserve">NGUYỄN HƯƠNG </v>
          </cell>
          <cell r="C4033" t="str">
            <v>GIANG</v>
          </cell>
          <cell r="D4033" t="str">
            <v>K12404A</v>
          </cell>
          <cell r="E4033">
            <v>6.96</v>
          </cell>
          <cell r="F4033">
            <v>6.89</v>
          </cell>
          <cell r="G4033">
            <v>24</v>
          </cell>
          <cell r="H4033">
            <v>92</v>
          </cell>
          <cell r="I4033" t="str">
            <v>K12404B</v>
          </cell>
        </row>
        <row r="4034">
          <cell r="A4034" t="str">
            <v>K124061027</v>
          </cell>
          <cell r="B4034" t="str">
            <v xml:space="preserve">NGUYỄN THỊ YẾN </v>
          </cell>
          <cell r="C4034" t="str">
            <v>THANH</v>
          </cell>
          <cell r="D4034" t="str">
            <v>K12406</v>
          </cell>
          <cell r="E4034">
            <v>6.96</v>
          </cell>
          <cell r="F4034">
            <v>6.96</v>
          </cell>
          <cell r="G4034">
            <v>25</v>
          </cell>
          <cell r="H4034">
            <v>90</v>
          </cell>
          <cell r="I4034" t="str">
            <v>K12406</v>
          </cell>
        </row>
        <row r="4035">
          <cell r="A4035" t="str">
            <v>K124071271</v>
          </cell>
          <cell r="B4035" t="str">
            <v xml:space="preserve">LÊ THỊ </v>
          </cell>
          <cell r="C4035" t="str">
            <v>LÝ</v>
          </cell>
          <cell r="D4035" t="str">
            <v>K12407A</v>
          </cell>
          <cell r="E4035">
            <v>6.96</v>
          </cell>
          <cell r="F4035">
            <v>6.66</v>
          </cell>
          <cell r="G4035">
            <v>24</v>
          </cell>
          <cell r="H4035">
            <v>83</v>
          </cell>
          <cell r="I4035" t="str">
            <v>K12407B</v>
          </cell>
        </row>
        <row r="4036">
          <cell r="A4036" t="str">
            <v>K124040607</v>
          </cell>
          <cell r="B4036" t="str">
            <v xml:space="preserve">NGUYỄN BÙI Y </v>
          </cell>
          <cell r="C4036" t="str">
            <v>NGỌC</v>
          </cell>
          <cell r="D4036" t="str">
            <v>K12404A</v>
          </cell>
          <cell r="E4036">
            <v>6.96</v>
          </cell>
          <cell r="F4036">
            <v>7.08</v>
          </cell>
          <cell r="G4036">
            <v>21</v>
          </cell>
          <cell r="H4036">
            <v>83</v>
          </cell>
          <cell r="I4036" t="str">
            <v>K12404A</v>
          </cell>
        </row>
        <row r="4037">
          <cell r="A4037" t="str">
            <v>K124062298</v>
          </cell>
          <cell r="B4037" t="str">
            <v xml:space="preserve">NGUYỄN TUẤN </v>
          </cell>
          <cell r="C4037" t="str">
            <v>MINH</v>
          </cell>
          <cell r="D4037" t="str">
            <v>K12406</v>
          </cell>
          <cell r="E4037">
            <v>6.96</v>
          </cell>
          <cell r="F4037">
            <v>6.95</v>
          </cell>
          <cell r="G4037">
            <v>25</v>
          </cell>
          <cell r="H4037">
            <v>80</v>
          </cell>
          <cell r="I4037" t="str">
            <v>K12406</v>
          </cell>
        </row>
        <row r="4038">
          <cell r="A4038" t="str">
            <v>K124010091</v>
          </cell>
          <cell r="B4038" t="str">
            <v xml:space="preserve">HOÀNG THỊ THANH </v>
          </cell>
          <cell r="C4038" t="str">
            <v>THU</v>
          </cell>
          <cell r="D4038" t="str">
            <v>K12401</v>
          </cell>
          <cell r="E4038">
            <v>6.96</v>
          </cell>
          <cell r="F4038">
            <v>7.01</v>
          </cell>
          <cell r="G4038">
            <v>24</v>
          </cell>
          <cell r="H4038">
            <v>80</v>
          </cell>
          <cell r="I4038" t="str">
            <v>K12401</v>
          </cell>
        </row>
        <row r="4039">
          <cell r="A4039" t="str">
            <v>K124071341</v>
          </cell>
          <cell r="B4039" t="str">
            <v xml:space="preserve">LÝ THANH </v>
          </cell>
          <cell r="C4039" t="str">
            <v>TÙNG</v>
          </cell>
          <cell r="D4039" t="str">
            <v>K12407A</v>
          </cell>
          <cell r="E4039">
            <v>6.96</v>
          </cell>
          <cell r="F4039">
            <v>6.8</v>
          </cell>
          <cell r="G4039">
            <v>24</v>
          </cell>
          <cell r="H4039">
            <v>80</v>
          </cell>
          <cell r="I4039" t="str">
            <v>K12407B</v>
          </cell>
        </row>
        <row r="4040">
          <cell r="A4040" t="str">
            <v>K124091630</v>
          </cell>
          <cell r="B4040" t="str">
            <v xml:space="preserve">HUỲNH THỊ NHƯ </v>
          </cell>
          <cell r="C4040" t="str">
            <v>Ý</v>
          </cell>
          <cell r="D4040" t="str">
            <v>K12409</v>
          </cell>
          <cell r="E4040">
            <v>6.96</v>
          </cell>
          <cell r="F4040">
            <v>6.78</v>
          </cell>
          <cell r="G4040">
            <v>24</v>
          </cell>
          <cell r="H4040">
            <v>80</v>
          </cell>
          <cell r="I4040" t="str">
            <v>K12409</v>
          </cell>
        </row>
        <row r="4041">
          <cell r="A4041" t="str">
            <v>K124050947</v>
          </cell>
          <cell r="B4041" t="str">
            <v xml:space="preserve">HOÀNG ĐỖ PHƯƠNG </v>
          </cell>
          <cell r="C4041" t="str">
            <v>TUYỀN</v>
          </cell>
          <cell r="D4041" t="str">
            <v>K12405</v>
          </cell>
          <cell r="E4041">
            <v>6.96</v>
          </cell>
          <cell r="F4041">
            <v>7.59</v>
          </cell>
          <cell r="G4041">
            <v>24</v>
          </cell>
          <cell r="H4041">
            <v>78</v>
          </cell>
          <cell r="I4041" t="str">
            <v>K12405</v>
          </cell>
        </row>
        <row r="4042">
          <cell r="A4042" t="str">
            <v>K125011632</v>
          </cell>
          <cell r="B4042" t="str">
            <v xml:space="preserve">LƯƠNG THỊ MỸ </v>
          </cell>
          <cell r="C4042" t="str">
            <v>ÁNH</v>
          </cell>
          <cell r="D4042" t="str">
            <v>K12501</v>
          </cell>
          <cell r="E4042">
            <v>6.95</v>
          </cell>
          <cell r="F4042">
            <v>7.13</v>
          </cell>
          <cell r="G4042">
            <v>22</v>
          </cell>
          <cell r="H4042">
            <v>93</v>
          </cell>
          <cell r="I4042" t="str">
            <v>K12501</v>
          </cell>
        </row>
        <row r="4043">
          <cell r="A4043" t="str">
            <v>K115011450</v>
          </cell>
          <cell r="B4043" t="str">
            <v xml:space="preserve">ĐỖ ĐINH THÙY </v>
          </cell>
          <cell r="C4043" t="str">
            <v>VÂN</v>
          </cell>
          <cell r="D4043" t="str">
            <v>K11501</v>
          </cell>
          <cell r="E4043">
            <v>6.95</v>
          </cell>
          <cell r="F4043">
            <v>6.99</v>
          </cell>
          <cell r="G4043">
            <v>26</v>
          </cell>
          <cell r="H4043">
            <v>90</v>
          </cell>
          <cell r="I4043" t="str">
            <v>K11501</v>
          </cell>
        </row>
        <row r="4044">
          <cell r="A4044" t="str">
            <v>K115041699</v>
          </cell>
          <cell r="B4044" t="str">
            <v xml:space="preserve">NGUYỄN THỊ THANH </v>
          </cell>
          <cell r="C4044" t="str">
            <v>MIỄN</v>
          </cell>
          <cell r="D4044" t="str">
            <v>K11504</v>
          </cell>
          <cell r="E4044">
            <v>6.95</v>
          </cell>
          <cell r="F4044">
            <v>7</v>
          </cell>
          <cell r="G4044">
            <v>22</v>
          </cell>
          <cell r="H4044">
            <v>90</v>
          </cell>
          <cell r="I4044" t="str">
            <v>K11504</v>
          </cell>
        </row>
        <row r="4045">
          <cell r="A4045" t="str">
            <v>K124020346</v>
          </cell>
          <cell r="B4045" t="str">
            <v xml:space="preserve">NGUYỄN THỊ KIM </v>
          </cell>
          <cell r="C4045" t="str">
            <v>NGÂN</v>
          </cell>
          <cell r="D4045" t="str">
            <v>K12402</v>
          </cell>
          <cell r="E4045">
            <v>6.95</v>
          </cell>
          <cell r="F4045">
            <v>6.92</v>
          </cell>
          <cell r="G4045">
            <v>20</v>
          </cell>
          <cell r="H4045">
            <v>90</v>
          </cell>
          <cell r="I4045" t="str">
            <v>K12402B</v>
          </cell>
        </row>
        <row r="4046">
          <cell r="A4046" t="str">
            <v>K124040819</v>
          </cell>
          <cell r="B4046" t="str">
            <v xml:space="preserve">ĐỖ THỊ CẨM </v>
          </cell>
          <cell r="C4046" t="str">
            <v>TÚ</v>
          </cell>
          <cell r="D4046" t="str">
            <v>K12404A</v>
          </cell>
          <cell r="E4046">
            <v>6.95</v>
          </cell>
          <cell r="F4046">
            <v>7.02</v>
          </cell>
          <cell r="G4046">
            <v>20</v>
          </cell>
          <cell r="H4046">
            <v>90</v>
          </cell>
          <cell r="I4046" t="str">
            <v>K12404B</v>
          </cell>
        </row>
        <row r="4047">
          <cell r="A4047" t="str">
            <v>K135011262</v>
          </cell>
          <cell r="B4047" t="str">
            <v xml:space="preserve">NGUYỄN THỊ THU </v>
          </cell>
          <cell r="C4047" t="str">
            <v>THẮM</v>
          </cell>
          <cell r="D4047" t="str">
            <v>K13501</v>
          </cell>
          <cell r="E4047">
            <v>6.95</v>
          </cell>
          <cell r="F4047">
            <v>6.66</v>
          </cell>
          <cell r="G4047">
            <v>20</v>
          </cell>
          <cell r="H4047">
            <v>88</v>
          </cell>
          <cell r="I4047" t="str">
            <v>K13501</v>
          </cell>
        </row>
        <row r="4048">
          <cell r="A4048" t="str">
            <v>K115041730</v>
          </cell>
          <cell r="B4048" t="str">
            <v xml:space="preserve">PHẠM THỊ ANH </v>
          </cell>
          <cell r="C4048" t="str">
            <v>THƯ</v>
          </cell>
          <cell r="D4048" t="str">
            <v>K11504</v>
          </cell>
          <cell r="E4048">
            <v>6.95</v>
          </cell>
          <cell r="F4048">
            <v>6.85</v>
          </cell>
          <cell r="G4048">
            <v>22</v>
          </cell>
          <cell r="H4048">
            <v>87</v>
          </cell>
          <cell r="I4048" t="str">
            <v>K11504</v>
          </cell>
        </row>
        <row r="4049">
          <cell r="A4049" t="str">
            <v>K125042064</v>
          </cell>
          <cell r="B4049" t="str">
            <v xml:space="preserve">NGUYỄN PHƯỢNG </v>
          </cell>
          <cell r="C4049" t="str">
            <v>LIÊN</v>
          </cell>
          <cell r="D4049" t="str">
            <v>K12504</v>
          </cell>
          <cell r="E4049">
            <v>6.95</v>
          </cell>
          <cell r="F4049">
            <v>6.89</v>
          </cell>
          <cell r="G4049">
            <v>25</v>
          </cell>
          <cell r="H4049">
            <v>85</v>
          </cell>
          <cell r="I4049" t="str">
            <v>K12504</v>
          </cell>
        </row>
        <row r="4050">
          <cell r="A4050" t="str">
            <v>K134040514</v>
          </cell>
          <cell r="B4050" t="str">
            <v xml:space="preserve">NGUYỄN THỊ THU </v>
          </cell>
          <cell r="C4050" t="str">
            <v>THỦY</v>
          </cell>
          <cell r="D4050" t="str">
            <v>K13404</v>
          </cell>
          <cell r="E4050">
            <v>6.95</v>
          </cell>
          <cell r="F4050">
            <v>7.12</v>
          </cell>
          <cell r="G4050">
            <v>21</v>
          </cell>
          <cell r="H4050">
            <v>85</v>
          </cell>
          <cell r="I4050" t="str">
            <v>K13404</v>
          </cell>
        </row>
        <row r="4051">
          <cell r="A4051" t="str">
            <v>K114050892</v>
          </cell>
          <cell r="B4051" t="str">
            <v xml:space="preserve">TRẦN THỊ NHƯ </v>
          </cell>
          <cell r="C4051" t="str">
            <v>NGỌC</v>
          </cell>
          <cell r="D4051" t="str">
            <v>K11405A</v>
          </cell>
          <cell r="E4051">
            <v>6.95</v>
          </cell>
          <cell r="F4051">
            <v>6.91</v>
          </cell>
          <cell r="G4051">
            <v>20</v>
          </cell>
          <cell r="H4051">
            <v>85</v>
          </cell>
          <cell r="I4051" t="str">
            <v>K11405B</v>
          </cell>
        </row>
        <row r="4052">
          <cell r="A4052" t="str">
            <v>K114050921</v>
          </cell>
          <cell r="B4052" t="str">
            <v xml:space="preserve">NGUYỄN THỊ PHƯƠNG </v>
          </cell>
          <cell r="C4052" t="str">
            <v>THẢO</v>
          </cell>
          <cell r="D4052" t="str">
            <v>K11405A</v>
          </cell>
          <cell r="E4052">
            <v>6.95</v>
          </cell>
          <cell r="F4052">
            <v>7.08</v>
          </cell>
          <cell r="G4052">
            <v>20</v>
          </cell>
          <cell r="H4052">
            <v>85</v>
          </cell>
          <cell r="I4052" t="str">
            <v>K11405B</v>
          </cell>
        </row>
        <row r="4053">
          <cell r="A4053" t="str">
            <v>K135021819</v>
          </cell>
          <cell r="B4053" t="str">
            <v xml:space="preserve">VÕ NGỌC </v>
          </cell>
          <cell r="C4053" t="str">
            <v>PHƯỢNG</v>
          </cell>
          <cell r="D4053" t="str">
            <v>K13502</v>
          </cell>
          <cell r="E4053">
            <v>6.95</v>
          </cell>
          <cell r="F4053">
            <v>6.72</v>
          </cell>
          <cell r="G4053">
            <v>20</v>
          </cell>
          <cell r="H4053">
            <v>82</v>
          </cell>
          <cell r="I4053" t="str">
            <v>K13502</v>
          </cell>
        </row>
        <row r="4054">
          <cell r="A4054" t="str">
            <v>K134070875</v>
          </cell>
          <cell r="B4054" t="str">
            <v xml:space="preserve">NGUYỄN MINH </v>
          </cell>
          <cell r="C4054" t="str">
            <v>TÂN</v>
          </cell>
          <cell r="D4054" t="str">
            <v>K13407</v>
          </cell>
          <cell r="E4054">
            <v>6.95</v>
          </cell>
          <cell r="F4054">
            <v>6.88</v>
          </cell>
          <cell r="G4054">
            <v>21</v>
          </cell>
          <cell r="H4054">
            <v>81</v>
          </cell>
          <cell r="I4054" t="str">
            <v>K13407</v>
          </cell>
        </row>
        <row r="4055">
          <cell r="A4055" t="str">
            <v>K115011405</v>
          </cell>
          <cell r="B4055" t="str">
            <v xml:space="preserve">NGUYỄN THỊ </v>
          </cell>
          <cell r="C4055" t="str">
            <v>NHẬT</v>
          </cell>
          <cell r="D4055" t="str">
            <v>K11501</v>
          </cell>
          <cell r="E4055">
            <v>6.95</v>
          </cell>
          <cell r="F4055">
            <v>7.34</v>
          </cell>
          <cell r="G4055">
            <v>22</v>
          </cell>
          <cell r="H4055">
            <v>80</v>
          </cell>
          <cell r="I4055" t="str">
            <v>K11501</v>
          </cell>
        </row>
        <row r="4056">
          <cell r="A4056" t="str">
            <v>K125042081</v>
          </cell>
          <cell r="B4056" t="str">
            <v xml:space="preserve">NGUYỄN PHAN KHÔI </v>
          </cell>
          <cell r="C4056" t="str">
            <v>NGUYÊN</v>
          </cell>
          <cell r="D4056" t="str">
            <v>K12504</v>
          </cell>
          <cell r="E4056">
            <v>6.95</v>
          </cell>
          <cell r="F4056">
            <v>7.18</v>
          </cell>
          <cell r="G4056">
            <v>22</v>
          </cell>
          <cell r="H4056">
            <v>80</v>
          </cell>
          <cell r="I4056" t="str">
            <v>K12504</v>
          </cell>
        </row>
        <row r="4057">
          <cell r="A4057" t="str">
            <v>K114040498</v>
          </cell>
          <cell r="B4057" t="str">
            <v xml:space="preserve">TRẦN THỊ </v>
          </cell>
          <cell r="C4057" t="str">
            <v>HƯƠNG</v>
          </cell>
          <cell r="D4057" t="str">
            <v>K11404A</v>
          </cell>
          <cell r="E4057">
            <v>6.95</v>
          </cell>
          <cell r="F4057">
            <v>7.21</v>
          </cell>
          <cell r="G4057">
            <v>21</v>
          </cell>
          <cell r="H4057">
            <v>80</v>
          </cell>
          <cell r="I4057" t="str">
            <v>K11404A</v>
          </cell>
        </row>
        <row r="4058">
          <cell r="A4058" t="str">
            <v>K114030367</v>
          </cell>
          <cell r="B4058" t="str">
            <v xml:space="preserve">NGUYỄN THỊ KIM </v>
          </cell>
          <cell r="C4058" t="str">
            <v>ANH</v>
          </cell>
          <cell r="D4058" t="str">
            <v>K11403</v>
          </cell>
          <cell r="E4058">
            <v>6.95</v>
          </cell>
          <cell r="F4058">
            <v>6.73</v>
          </cell>
          <cell r="G4058">
            <v>20</v>
          </cell>
          <cell r="H4058">
            <v>80</v>
          </cell>
          <cell r="I4058" t="str">
            <v>K11403</v>
          </cell>
        </row>
        <row r="4059">
          <cell r="A4059" t="str">
            <v>K114050937</v>
          </cell>
          <cell r="B4059" t="str">
            <v xml:space="preserve">ĐINH THỊ THÙY </v>
          </cell>
          <cell r="C4059" t="str">
            <v>TRANG</v>
          </cell>
          <cell r="D4059" t="str">
            <v>K11405A</v>
          </cell>
          <cell r="E4059">
            <v>6.95</v>
          </cell>
          <cell r="F4059">
            <v>6.98</v>
          </cell>
          <cell r="G4059">
            <v>20</v>
          </cell>
          <cell r="H4059">
            <v>80</v>
          </cell>
          <cell r="I4059" t="str">
            <v>K11405B</v>
          </cell>
        </row>
        <row r="4060">
          <cell r="A4060" t="str">
            <v>K124071332</v>
          </cell>
          <cell r="B4060" t="str">
            <v xml:space="preserve">DƯƠNG BẢO </v>
          </cell>
          <cell r="C4060" t="str">
            <v>TRÂM</v>
          </cell>
          <cell r="D4060" t="str">
            <v>K12407A</v>
          </cell>
          <cell r="E4060">
            <v>6.95</v>
          </cell>
          <cell r="F4060">
            <v>6.52</v>
          </cell>
          <cell r="G4060">
            <v>20</v>
          </cell>
          <cell r="H4060">
            <v>80</v>
          </cell>
          <cell r="I4060" t="str">
            <v>K12407B</v>
          </cell>
        </row>
        <row r="4061">
          <cell r="A4061" t="str">
            <v>K135011265</v>
          </cell>
          <cell r="B4061" t="str">
            <v xml:space="preserve">NGUYỄN THỊ PHƯƠNG </v>
          </cell>
          <cell r="C4061" t="str">
            <v>THANH</v>
          </cell>
          <cell r="D4061" t="str">
            <v>K13501</v>
          </cell>
          <cell r="E4061">
            <v>6.95</v>
          </cell>
          <cell r="F4061">
            <v>7.09</v>
          </cell>
          <cell r="G4061">
            <v>20</v>
          </cell>
          <cell r="H4061">
            <v>80</v>
          </cell>
          <cell r="I4061" t="str">
            <v>K13501</v>
          </cell>
        </row>
        <row r="4062">
          <cell r="A4062" t="str">
            <v>K114071244</v>
          </cell>
          <cell r="B4062" t="str">
            <v xml:space="preserve">NGUYỄN THÀNH </v>
          </cell>
          <cell r="C4062" t="str">
            <v>HƯNG</v>
          </cell>
          <cell r="D4062" t="str">
            <v>K11407A</v>
          </cell>
          <cell r="E4062">
            <v>6.95</v>
          </cell>
          <cell r="F4062">
            <v>6.69</v>
          </cell>
          <cell r="G4062">
            <v>19</v>
          </cell>
          <cell r="H4062">
            <v>80</v>
          </cell>
          <cell r="I4062" t="str">
            <v>K11407B</v>
          </cell>
        </row>
        <row r="4063">
          <cell r="A4063" t="str">
            <v>K104040456</v>
          </cell>
          <cell r="B4063" t="str">
            <v xml:space="preserve">NGUYỄN THỊ </v>
          </cell>
          <cell r="C4063" t="str">
            <v>GIANG</v>
          </cell>
          <cell r="D4063" t="str">
            <v>K10404A</v>
          </cell>
          <cell r="E4063">
            <v>6.95</v>
          </cell>
          <cell r="F4063">
            <v>7.64</v>
          </cell>
          <cell r="G4063">
            <v>10</v>
          </cell>
          <cell r="H4063">
            <v>80</v>
          </cell>
          <cell r="I4063" t="str">
            <v>K10404A</v>
          </cell>
        </row>
        <row r="4064">
          <cell r="A4064" t="str">
            <v>K104040510</v>
          </cell>
          <cell r="B4064" t="str">
            <v xml:space="preserve">ĐÀM THỊ NGỌC </v>
          </cell>
          <cell r="C4064" t="str">
            <v>QUỲNH</v>
          </cell>
          <cell r="D4064" t="str">
            <v>K10404A</v>
          </cell>
          <cell r="E4064">
            <v>6.95</v>
          </cell>
          <cell r="F4064">
            <v>7.07</v>
          </cell>
          <cell r="G4064">
            <v>10</v>
          </cell>
          <cell r="H4064">
            <v>80</v>
          </cell>
          <cell r="I4064" t="str">
            <v>K10404A</v>
          </cell>
        </row>
        <row r="4065">
          <cell r="A4065" t="str">
            <v>K104040690</v>
          </cell>
          <cell r="B4065" t="str">
            <v xml:space="preserve">NGÔ TRẦN LỆ </v>
          </cell>
          <cell r="C4065" t="str">
            <v>XUÂN</v>
          </cell>
          <cell r="D4065" t="str">
            <v>K10404A</v>
          </cell>
          <cell r="E4065">
            <v>6.95</v>
          </cell>
          <cell r="F4065">
            <v>7.42</v>
          </cell>
          <cell r="G4065">
            <v>10</v>
          </cell>
          <cell r="H4065">
            <v>80</v>
          </cell>
          <cell r="I4065" t="str">
            <v>K10404B</v>
          </cell>
        </row>
        <row r="4066">
          <cell r="A4066" t="str">
            <v>K104040691</v>
          </cell>
          <cell r="B4066" t="str">
            <v xml:space="preserve">BÙI THỊ </v>
          </cell>
          <cell r="C4066" t="str">
            <v>XUYẾN</v>
          </cell>
          <cell r="D4066" t="str">
            <v>K10404A</v>
          </cell>
          <cell r="E4066">
            <v>6.95</v>
          </cell>
          <cell r="F4066">
            <v>7.69</v>
          </cell>
          <cell r="G4066">
            <v>10</v>
          </cell>
          <cell r="H4066">
            <v>80</v>
          </cell>
          <cell r="I4066" t="str">
            <v>K10404B</v>
          </cell>
        </row>
        <row r="4067">
          <cell r="A4067" t="str">
            <v>K104050828</v>
          </cell>
          <cell r="B4067" t="str">
            <v xml:space="preserve">LÊ VIỆT </v>
          </cell>
          <cell r="C4067" t="str">
            <v>DŨNG</v>
          </cell>
          <cell r="D4067" t="str">
            <v>K10405A</v>
          </cell>
          <cell r="E4067">
            <v>6.95</v>
          </cell>
          <cell r="F4067">
            <v>6.31</v>
          </cell>
          <cell r="G4067">
            <v>10</v>
          </cell>
          <cell r="H4067">
            <v>80</v>
          </cell>
          <cell r="I4067" t="str">
            <v>K10405B</v>
          </cell>
        </row>
        <row r="4068">
          <cell r="A4068" t="str">
            <v>K104050893</v>
          </cell>
          <cell r="B4068" t="str">
            <v xml:space="preserve">NGUYỄN TRẦN KHÁNH </v>
          </cell>
          <cell r="C4068" t="str">
            <v>QUỲNH</v>
          </cell>
          <cell r="D4068" t="str">
            <v>K10405A</v>
          </cell>
          <cell r="E4068">
            <v>6.95</v>
          </cell>
          <cell r="F4068">
            <v>6.57</v>
          </cell>
          <cell r="G4068">
            <v>10</v>
          </cell>
          <cell r="H4068">
            <v>80</v>
          </cell>
          <cell r="I4068" t="str">
            <v>K10405B</v>
          </cell>
        </row>
        <row r="4069">
          <cell r="A4069" t="str">
            <v>K104050926</v>
          </cell>
          <cell r="B4069" t="str">
            <v xml:space="preserve">ĐỖ HOÀNG MINH </v>
          </cell>
          <cell r="C4069" t="str">
            <v>TUẤN</v>
          </cell>
          <cell r="D4069" t="str">
            <v>K10405A</v>
          </cell>
          <cell r="E4069">
            <v>6.95</v>
          </cell>
          <cell r="F4069">
            <v>6.88</v>
          </cell>
          <cell r="G4069">
            <v>10</v>
          </cell>
          <cell r="H4069">
            <v>80</v>
          </cell>
          <cell r="I4069" t="str">
            <v>K10405B</v>
          </cell>
        </row>
        <row r="4070">
          <cell r="A4070" t="str">
            <v>K105041614</v>
          </cell>
          <cell r="B4070" t="str">
            <v xml:space="preserve">TRẦN THỊ QUỲNH </v>
          </cell>
          <cell r="C4070" t="str">
            <v>NGA</v>
          </cell>
          <cell r="D4070" t="str">
            <v>K10504</v>
          </cell>
          <cell r="E4070">
            <v>6.95</v>
          </cell>
          <cell r="F4070">
            <v>6.86</v>
          </cell>
          <cell r="G4070">
            <v>10</v>
          </cell>
          <cell r="H4070">
            <v>80</v>
          </cell>
          <cell r="I4070" t="str">
            <v>K10504</v>
          </cell>
        </row>
        <row r="4071">
          <cell r="A4071" t="str">
            <v>K105041668</v>
          </cell>
          <cell r="B4071" t="str">
            <v xml:space="preserve">HUỲNH THỊ THANH </v>
          </cell>
          <cell r="C4071" t="str">
            <v>THU</v>
          </cell>
          <cell r="D4071" t="str">
            <v>K10504</v>
          </cell>
          <cell r="E4071">
            <v>6.95</v>
          </cell>
          <cell r="F4071">
            <v>7.21</v>
          </cell>
          <cell r="G4071">
            <v>10</v>
          </cell>
          <cell r="H4071">
            <v>80</v>
          </cell>
          <cell r="I4071" t="str">
            <v>K10504</v>
          </cell>
        </row>
        <row r="4072">
          <cell r="A4072" t="str">
            <v>K124071305</v>
          </cell>
          <cell r="B4072" t="str">
            <v xml:space="preserve">ĐÀM PHƯƠNG </v>
          </cell>
          <cell r="C4072" t="str">
            <v>QUỲNH</v>
          </cell>
          <cell r="D4072" t="str">
            <v>K12407A</v>
          </cell>
          <cell r="E4072">
            <v>6.95</v>
          </cell>
          <cell r="F4072">
            <v>6.79</v>
          </cell>
          <cell r="G4072">
            <v>20</v>
          </cell>
          <cell r="H4072">
            <v>79</v>
          </cell>
          <cell r="I4072" t="str">
            <v>K12407B</v>
          </cell>
        </row>
        <row r="4073">
          <cell r="A4073" t="str">
            <v>K124091479</v>
          </cell>
          <cell r="B4073" t="str">
            <v xml:space="preserve">NGUYỄN THỊ VÂN </v>
          </cell>
          <cell r="C4073" t="str">
            <v>ANH</v>
          </cell>
          <cell r="D4073" t="str">
            <v>K12409</v>
          </cell>
          <cell r="E4073">
            <v>6.95</v>
          </cell>
          <cell r="F4073">
            <v>7.44</v>
          </cell>
          <cell r="G4073">
            <v>17</v>
          </cell>
          <cell r="H4073">
            <v>79</v>
          </cell>
          <cell r="I4073" t="str">
            <v>K12409</v>
          </cell>
        </row>
        <row r="4074">
          <cell r="A4074" t="str">
            <v>K115031613</v>
          </cell>
          <cell r="B4074" t="str">
            <v xml:space="preserve">TRỊNH NGUYỄN HẠNH </v>
          </cell>
          <cell r="C4074" t="str">
            <v>NGÂN</v>
          </cell>
          <cell r="D4074" t="str">
            <v>K11503</v>
          </cell>
          <cell r="E4074">
            <v>6.95</v>
          </cell>
          <cell r="F4074">
            <v>6.83</v>
          </cell>
          <cell r="G4074">
            <v>27</v>
          </cell>
          <cell r="H4074">
            <v>78</v>
          </cell>
          <cell r="I4074" t="str">
            <v>K11503</v>
          </cell>
        </row>
        <row r="4075">
          <cell r="A4075" t="str">
            <v>K134030279</v>
          </cell>
          <cell r="B4075" t="str">
            <v xml:space="preserve">PHẠM THỊ LIÊN </v>
          </cell>
          <cell r="C4075" t="str">
            <v>ANH</v>
          </cell>
          <cell r="D4075" t="str">
            <v>K13403</v>
          </cell>
          <cell r="E4075">
            <v>6.95</v>
          </cell>
          <cell r="F4075">
            <v>7</v>
          </cell>
          <cell r="G4075">
            <v>21</v>
          </cell>
          <cell r="H4075">
            <v>78</v>
          </cell>
          <cell r="I4075" t="str">
            <v>K13403</v>
          </cell>
        </row>
        <row r="4076">
          <cell r="A4076" t="str">
            <v>K134091134</v>
          </cell>
          <cell r="B4076" t="str">
            <v xml:space="preserve">LÊ NGỌC </v>
          </cell>
          <cell r="C4076" t="str">
            <v>TRÂM</v>
          </cell>
          <cell r="D4076" t="str">
            <v>K13409</v>
          </cell>
          <cell r="E4076">
            <v>6.95</v>
          </cell>
          <cell r="F4076">
            <v>7.24</v>
          </cell>
          <cell r="G4076">
            <v>21</v>
          </cell>
          <cell r="H4076">
            <v>78</v>
          </cell>
          <cell r="I4076" t="str">
            <v>K13409</v>
          </cell>
        </row>
        <row r="4077">
          <cell r="A4077" t="str">
            <v>K124020232</v>
          </cell>
          <cell r="B4077" t="str">
            <v xml:space="preserve">PHẠM THỊ KIM </v>
          </cell>
          <cell r="C4077" t="str">
            <v>THỦY</v>
          </cell>
          <cell r="D4077" t="str">
            <v>K12402</v>
          </cell>
          <cell r="E4077">
            <v>6.95</v>
          </cell>
          <cell r="F4077">
            <v>6.43</v>
          </cell>
          <cell r="G4077">
            <v>8</v>
          </cell>
          <cell r="H4077">
            <v>78</v>
          </cell>
          <cell r="I4077" t="str">
            <v>K12402A</v>
          </cell>
        </row>
        <row r="4078">
          <cell r="A4078" t="str">
            <v>K124061014</v>
          </cell>
          <cell r="B4078" t="str">
            <v xml:space="preserve">TRẦN KHÁNH </v>
          </cell>
          <cell r="C4078" t="str">
            <v>NHI</v>
          </cell>
          <cell r="D4078" t="str">
            <v>K12406</v>
          </cell>
          <cell r="E4078">
            <v>6.95</v>
          </cell>
          <cell r="F4078">
            <v>6.65</v>
          </cell>
          <cell r="G4078">
            <v>21</v>
          </cell>
          <cell r="H4078">
            <v>77</v>
          </cell>
          <cell r="I4078" t="str">
            <v>K12406</v>
          </cell>
        </row>
        <row r="4079">
          <cell r="A4079" t="str">
            <v>K114040707</v>
          </cell>
          <cell r="B4079" t="str">
            <v xml:space="preserve">ĐOÀN THỊ THANH </v>
          </cell>
          <cell r="C4079" t="str">
            <v>TUYỀN</v>
          </cell>
          <cell r="D4079" t="str">
            <v>K11404A</v>
          </cell>
          <cell r="E4079">
            <v>6.95</v>
          </cell>
          <cell r="F4079">
            <v>7.12</v>
          </cell>
          <cell r="G4079">
            <v>21</v>
          </cell>
          <cell r="H4079">
            <v>75</v>
          </cell>
          <cell r="I4079" t="str">
            <v>K11404B</v>
          </cell>
        </row>
        <row r="4080">
          <cell r="A4080" t="str">
            <v>K134070797</v>
          </cell>
          <cell r="B4080" t="str">
            <v xml:space="preserve">ĐINH THỊ </v>
          </cell>
          <cell r="C4080" t="str">
            <v>HUỆ</v>
          </cell>
          <cell r="D4080" t="str">
            <v>K13407</v>
          </cell>
          <cell r="E4080">
            <v>6.95</v>
          </cell>
          <cell r="F4080">
            <v>7.29</v>
          </cell>
          <cell r="G4080">
            <v>21</v>
          </cell>
          <cell r="H4080">
            <v>75</v>
          </cell>
          <cell r="I4080" t="str">
            <v>K13407</v>
          </cell>
        </row>
        <row r="4081">
          <cell r="A4081" t="str">
            <v>K124081372</v>
          </cell>
          <cell r="B4081" t="str">
            <v xml:space="preserve">NGUYỄN NGỌC </v>
          </cell>
          <cell r="C4081" t="str">
            <v>HÀ</v>
          </cell>
          <cell r="D4081" t="str">
            <v>K12408</v>
          </cell>
          <cell r="E4081">
            <v>6.95</v>
          </cell>
          <cell r="F4081">
            <v>6.78</v>
          </cell>
          <cell r="G4081">
            <v>20</v>
          </cell>
          <cell r="H4081">
            <v>75</v>
          </cell>
          <cell r="I4081" t="str">
            <v>K12408</v>
          </cell>
        </row>
        <row r="4082">
          <cell r="A4082" t="str">
            <v>K134011719</v>
          </cell>
          <cell r="B4082" t="str">
            <v xml:space="preserve">TRẦN THỊ KIM </v>
          </cell>
          <cell r="C4082" t="str">
            <v>LOAN</v>
          </cell>
          <cell r="D4082" t="str">
            <v>K13401</v>
          </cell>
          <cell r="E4082">
            <v>6.95</v>
          </cell>
          <cell r="F4082">
            <v>6.66</v>
          </cell>
          <cell r="G4082">
            <v>21</v>
          </cell>
          <cell r="H4082">
            <v>70</v>
          </cell>
          <cell r="I4082" t="str">
            <v>K13401</v>
          </cell>
        </row>
        <row r="4083">
          <cell r="A4083" t="str">
            <v>K124071317</v>
          </cell>
          <cell r="B4083" t="str">
            <v xml:space="preserve">NGUYỄN HỒNG NGỌC </v>
          </cell>
          <cell r="C4083" t="str">
            <v>THẮM</v>
          </cell>
          <cell r="D4083" t="str">
            <v>K12407A</v>
          </cell>
          <cell r="E4083">
            <v>6.94</v>
          </cell>
          <cell r="F4083">
            <v>7.01</v>
          </cell>
          <cell r="G4083">
            <v>27</v>
          </cell>
          <cell r="H4083">
            <v>97</v>
          </cell>
          <cell r="I4083" t="str">
            <v>K12407B</v>
          </cell>
        </row>
        <row r="4084">
          <cell r="A4084" t="str">
            <v>K125042114</v>
          </cell>
          <cell r="B4084" t="str">
            <v xml:space="preserve">NGUYỄN THỊ HẢI </v>
          </cell>
          <cell r="C4084" t="str">
            <v>THUỲ</v>
          </cell>
          <cell r="D4084" t="str">
            <v>K12504</v>
          </cell>
          <cell r="E4084">
            <v>6.94</v>
          </cell>
          <cell r="F4084">
            <v>7.14</v>
          </cell>
          <cell r="G4084">
            <v>26</v>
          </cell>
          <cell r="H4084">
            <v>95</v>
          </cell>
          <cell r="I4084" t="str">
            <v>K12504</v>
          </cell>
        </row>
        <row r="4085">
          <cell r="A4085" t="str">
            <v>K124052260</v>
          </cell>
          <cell r="B4085" t="str">
            <v xml:space="preserve">TRẦN THỊ THUỲ </v>
          </cell>
          <cell r="C4085" t="str">
            <v>DƯƠNG</v>
          </cell>
          <cell r="D4085" t="str">
            <v>K12405</v>
          </cell>
          <cell r="E4085">
            <v>6.94</v>
          </cell>
          <cell r="F4085">
            <v>7.06</v>
          </cell>
          <cell r="G4085">
            <v>24</v>
          </cell>
          <cell r="H4085">
            <v>85</v>
          </cell>
          <cell r="I4085" t="str">
            <v>K12405</v>
          </cell>
        </row>
        <row r="4086">
          <cell r="A4086" t="str">
            <v>K124071229</v>
          </cell>
          <cell r="B4086" t="str">
            <v xml:space="preserve">PHẠM THỊ MỸ </v>
          </cell>
          <cell r="C4086" t="str">
            <v>DUYÊN</v>
          </cell>
          <cell r="D4086" t="str">
            <v>K12407A</v>
          </cell>
          <cell r="E4086">
            <v>6.94</v>
          </cell>
          <cell r="F4086">
            <v>6.65</v>
          </cell>
          <cell r="G4086">
            <v>24</v>
          </cell>
          <cell r="H4086">
            <v>85</v>
          </cell>
          <cell r="I4086" t="str">
            <v>K12407B</v>
          </cell>
        </row>
        <row r="4087">
          <cell r="A4087" t="str">
            <v>K125031938</v>
          </cell>
          <cell r="B4087" t="str">
            <v xml:space="preserve">NGUYỄN </v>
          </cell>
          <cell r="C4087" t="str">
            <v>NAM</v>
          </cell>
          <cell r="D4087" t="str">
            <v>K12503</v>
          </cell>
          <cell r="E4087">
            <v>6.94</v>
          </cell>
          <cell r="F4087">
            <v>6.97</v>
          </cell>
          <cell r="G4087">
            <v>24</v>
          </cell>
          <cell r="H4087">
            <v>85</v>
          </cell>
          <cell r="I4087" t="str">
            <v>K12503</v>
          </cell>
        </row>
        <row r="4088">
          <cell r="A4088" t="str">
            <v>K115011421</v>
          </cell>
          <cell r="B4088" t="str">
            <v xml:space="preserve">NGUYỄN THỊ </v>
          </cell>
          <cell r="C4088" t="str">
            <v>TÂM</v>
          </cell>
          <cell r="D4088" t="str">
            <v>K11501</v>
          </cell>
          <cell r="E4088">
            <v>6.94</v>
          </cell>
          <cell r="F4088">
            <v>6.98</v>
          </cell>
          <cell r="G4088">
            <v>18</v>
          </cell>
          <cell r="H4088">
            <v>85</v>
          </cell>
          <cell r="I4088" t="str">
            <v>K11501</v>
          </cell>
        </row>
        <row r="4089">
          <cell r="A4089" t="str">
            <v>K124071181</v>
          </cell>
          <cell r="B4089" t="str">
            <v xml:space="preserve">HUỲNH THỊ </v>
          </cell>
          <cell r="C4089" t="str">
            <v>THẮNG</v>
          </cell>
          <cell r="D4089" t="str">
            <v>K12407A</v>
          </cell>
          <cell r="E4089">
            <v>6.94</v>
          </cell>
          <cell r="F4089">
            <v>7.41</v>
          </cell>
          <cell r="G4089">
            <v>21</v>
          </cell>
          <cell r="H4089">
            <v>83</v>
          </cell>
          <cell r="I4089" t="str">
            <v>K12407A</v>
          </cell>
        </row>
        <row r="4090">
          <cell r="A4090" t="str">
            <v>K124040541</v>
          </cell>
          <cell r="B4090" t="str">
            <v xml:space="preserve">TRẦN THỊ VÂN </v>
          </cell>
          <cell r="C4090" t="str">
            <v>ANH</v>
          </cell>
          <cell r="D4090" t="str">
            <v>K12404A</v>
          </cell>
          <cell r="E4090">
            <v>6.94</v>
          </cell>
          <cell r="F4090">
            <v>7.02</v>
          </cell>
          <cell r="G4090">
            <v>21</v>
          </cell>
          <cell r="H4090">
            <v>80</v>
          </cell>
          <cell r="I4090" t="str">
            <v>K12404A</v>
          </cell>
        </row>
        <row r="4091">
          <cell r="A4091" t="str">
            <v>K114050740</v>
          </cell>
          <cell r="B4091" t="str">
            <v xml:space="preserve">NGUYỄN NGỌC </v>
          </cell>
          <cell r="C4091" t="str">
            <v>HIỀN</v>
          </cell>
          <cell r="D4091" t="str">
            <v>K11405A</v>
          </cell>
          <cell r="E4091">
            <v>6.94</v>
          </cell>
          <cell r="F4091">
            <v>7.21</v>
          </cell>
          <cell r="G4091">
            <v>15</v>
          </cell>
          <cell r="H4091">
            <v>80</v>
          </cell>
          <cell r="I4091" t="str">
            <v>K11405A</v>
          </cell>
        </row>
        <row r="4092">
          <cell r="A4092" t="str">
            <v>K114010010</v>
          </cell>
          <cell r="B4092" t="str">
            <v xml:space="preserve">HUỲNH THANH </v>
          </cell>
          <cell r="C4092" t="str">
            <v>DANH</v>
          </cell>
          <cell r="D4092" t="str">
            <v>K11401</v>
          </cell>
          <cell r="E4092">
            <v>6.94</v>
          </cell>
          <cell r="F4092">
            <v>6.92</v>
          </cell>
          <cell r="G4092">
            <v>17</v>
          </cell>
          <cell r="H4092">
            <v>79</v>
          </cell>
          <cell r="I4092" t="str">
            <v>K11401</v>
          </cell>
        </row>
        <row r="4093">
          <cell r="A4093" t="str">
            <v>K125011648</v>
          </cell>
          <cell r="B4093" t="str">
            <v xml:space="preserve">TRẦN THỊ BẢO </v>
          </cell>
          <cell r="C4093" t="str">
            <v>GIANG</v>
          </cell>
          <cell r="D4093" t="str">
            <v>K12501</v>
          </cell>
          <cell r="E4093">
            <v>6.94</v>
          </cell>
          <cell r="F4093">
            <v>6.89</v>
          </cell>
          <cell r="G4093">
            <v>26</v>
          </cell>
          <cell r="H4093">
            <v>75</v>
          </cell>
          <cell r="I4093" t="str">
            <v>K12501</v>
          </cell>
        </row>
        <row r="4094">
          <cell r="A4094" t="str">
            <v>K125012370</v>
          </cell>
          <cell r="B4094" t="str">
            <v xml:space="preserve">VƯƠNG THỊ HỒNG </v>
          </cell>
          <cell r="C4094" t="str">
            <v>THÚY</v>
          </cell>
          <cell r="D4094" t="str">
            <v>K12501</v>
          </cell>
          <cell r="E4094">
            <v>6.94</v>
          </cell>
          <cell r="F4094">
            <v>6.86</v>
          </cell>
          <cell r="G4094">
            <v>26</v>
          </cell>
          <cell r="H4094">
            <v>75</v>
          </cell>
          <cell r="I4094" t="str">
            <v>K12501</v>
          </cell>
        </row>
        <row r="4095">
          <cell r="A4095" t="str">
            <v>K124010036</v>
          </cell>
          <cell r="B4095" t="str">
            <v xml:space="preserve">TRẦN THỊ </v>
          </cell>
          <cell r="C4095" t="str">
            <v>HUỆ</v>
          </cell>
          <cell r="D4095" t="str">
            <v>K12401</v>
          </cell>
          <cell r="E4095">
            <v>6.94</v>
          </cell>
          <cell r="F4095">
            <v>6.79</v>
          </cell>
          <cell r="G4095">
            <v>24</v>
          </cell>
          <cell r="H4095">
            <v>75</v>
          </cell>
          <cell r="I4095" t="str">
            <v>K12401</v>
          </cell>
        </row>
        <row r="4096">
          <cell r="A4096" t="str">
            <v>K114050829</v>
          </cell>
          <cell r="B4096" t="str">
            <v xml:space="preserve">TRẦN THỊ XUÂN </v>
          </cell>
          <cell r="C4096" t="str">
            <v>VÂN</v>
          </cell>
          <cell r="D4096" t="str">
            <v>K11405A</v>
          </cell>
          <cell r="E4096">
            <v>6.94</v>
          </cell>
          <cell r="F4096">
            <v>7.2</v>
          </cell>
          <cell r="G4096">
            <v>12</v>
          </cell>
          <cell r="H4096">
            <v>74</v>
          </cell>
          <cell r="I4096" t="str">
            <v>K11405A</v>
          </cell>
        </row>
        <row r="4097">
          <cell r="A4097" t="str">
            <v>K115021492</v>
          </cell>
          <cell r="B4097" t="str">
            <v xml:space="preserve">THÂN VIỆT </v>
          </cell>
          <cell r="C4097" t="str">
            <v>HƯNG</v>
          </cell>
          <cell r="D4097" t="str">
            <v>K11502</v>
          </cell>
          <cell r="E4097">
            <v>6.94</v>
          </cell>
          <cell r="F4097">
            <v>7.05</v>
          </cell>
          <cell r="G4097">
            <v>18</v>
          </cell>
          <cell r="H4097">
            <v>70</v>
          </cell>
          <cell r="I4097" t="str">
            <v>K11502</v>
          </cell>
        </row>
        <row r="4098">
          <cell r="A4098" t="str">
            <v>K124040828</v>
          </cell>
          <cell r="B4098" t="str">
            <v xml:space="preserve">NGUYỄN THỊ HOÀNG </v>
          </cell>
          <cell r="C4098" t="str">
            <v>YẾN</v>
          </cell>
          <cell r="D4098" t="str">
            <v>K12404A</v>
          </cell>
          <cell r="E4098">
            <v>6.93</v>
          </cell>
          <cell r="F4098">
            <v>6.94</v>
          </cell>
          <cell r="G4098">
            <v>20</v>
          </cell>
          <cell r="H4098">
            <v>95</v>
          </cell>
          <cell r="I4098" t="str">
            <v>K12404B</v>
          </cell>
        </row>
        <row r="4099">
          <cell r="A4099" t="str">
            <v>K115011397</v>
          </cell>
          <cell r="B4099" t="str">
            <v xml:space="preserve">LÊ THỊ THẢO </v>
          </cell>
          <cell r="C4099" t="str">
            <v>NGỌC</v>
          </cell>
          <cell r="D4099" t="str">
            <v>K11501</v>
          </cell>
          <cell r="E4099">
            <v>6.93</v>
          </cell>
          <cell r="F4099">
            <v>6.54</v>
          </cell>
          <cell r="G4099">
            <v>26</v>
          </cell>
          <cell r="H4099">
            <v>94</v>
          </cell>
          <cell r="I4099" t="str">
            <v>K11501</v>
          </cell>
        </row>
        <row r="4100">
          <cell r="A4100" t="str">
            <v>K115011417</v>
          </cell>
          <cell r="B4100" t="str">
            <v xml:space="preserve">NGÔ THANH </v>
          </cell>
          <cell r="C4100" t="str">
            <v>SANG</v>
          </cell>
          <cell r="D4100" t="str">
            <v>K11501</v>
          </cell>
          <cell r="E4100">
            <v>6.93</v>
          </cell>
          <cell r="F4100">
            <v>6.63</v>
          </cell>
          <cell r="G4100">
            <v>24</v>
          </cell>
          <cell r="H4100">
            <v>93</v>
          </cell>
          <cell r="I4100" t="str">
            <v>K11501</v>
          </cell>
        </row>
        <row r="4101">
          <cell r="A4101" t="str">
            <v>K124082335</v>
          </cell>
          <cell r="B4101" t="str">
            <v xml:space="preserve">NGUYỄN THỊ </v>
          </cell>
          <cell r="C4101" t="str">
            <v>NGA</v>
          </cell>
          <cell r="D4101" t="str">
            <v>K12408</v>
          </cell>
          <cell r="E4101">
            <v>6.93</v>
          </cell>
          <cell r="F4101">
            <v>7.34</v>
          </cell>
          <cell r="G4101">
            <v>21</v>
          </cell>
          <cell r="H4101">
            <v>93</v>
          </cell>
          <cell r="I4101" t="str">
            <v>K12408</v>
          </cell>
        </row>
        <row r="4102">
          <cell r="A4102" t="str">
            <v>K134020195</v>
          </cell>
          <cell r="B4102" t="str">
            <v xml:space="preserve">NGUYỄN MAI NGỌC </v>
          </cell>
          <cell r="C4102" t="str">
            <v>QUÝ</v>
          </cell>
          <cell r="D4102" t="str">
            <v>K13402</v>
          </cell>
          <cell r="E4102">
            <v>6.93</v>
          </cell>
          <cell r="F4102">
            <v>6.41</v>
          </cell>
          <cell r="G4102">
            <v>21</v>
          </cell>
          <cell r="H4102">
            <v>93</v>
          </cell>
          <cell r="I4102" t="str">
            <v>K13402</v>
          </cell>
        </row>
        <row r="4103">
          <cell r="A4103" t="str">
            <v>K114071110</v>
          </cell>
          <cell r="B4103" t="str">
            <v xml:space="preserve">TRƯƠNG THỊ THU </v>
          </cell>
          <cell r="C4103" t="str">
            <v>HỒNG</v>
          </cell>
          <cell r="D4103" t="str">
            <v>K11407A</v>
          </cell>
          <cell r="E4103">
            <v>6.93</v>
          </cell>
          <cell r="F4103">
            <v>6.87</v>
          </cell>
          <cell r="G4103">
            <v>23</v>
          </cell>
          <cell r="H4103">
            <v>85</v>
          </cell>
          <cell r="I4103" t="str">
            <v>K11407A</v>
          </cell>
        </row>
        <row r="4104">
          <cell r="A4104" t="str">
            <v>K115021497</v>
          </cell>
          <cell r="B4104" t="str">
            <v xml:space="preserve">NGUYỄN ĐỨC MINH </v>
          </cell>
          <cell r="C4104" t="str">
            <v>KHÁNH</v>
          </cell>
          <cell r="D4104" t="str">
            <v>K11502</v>
          </cell>
          <cell r="E4104">
            <v>6.93</v>
          </cell>
          <cell r="F4104">
            <v>6.69</v>
          </cell>
          <cell r="G4104">
            <v>22</v>
          </cell>
          <cell r="H4104">
            <v>85</v>
          </cell>
          <cell r="I4104" t="str">
            <v>K11502</v>
          </cell>
        </row>
        <row r="4105">
          <cell r="A4105" t="str">
            <v>K115021529</v>
          </cell>
          <cell r="B4105" t="str">
            <v xml:space="preserve">ĐÀO THỊ PHƯƠNG </v>
          </cell>
          <cell r="C4105" t="str">
            <v>THẢO</v>
          </cell>
          <cell r="D4105" t="str">
            <v>K11502</v>
          </cell>
          <cell r="E4105">
            <v>6.93</v>
          </cell>
          <cell r="F4105">
            <v>6.63</v>
          </cell>
          <cell r="G4105">
            <v>22</v>
          </cell>
          <cell r="H4105">
            <v>85</v>
          </cell>
          <cell r="I4105" t="str">
            <v>K11502</v>
          </cell>
        </row>
        <row r="4106">
          <cell r="A4106" t="str">
            <v>K115031649</v>
          </cell>
          <cell r="B4106" t="str">
            <v xml:space="preserve">NGUYỄN THỊ HUYỀN </v>
          </cell>
          <cell r="C4106" t="str">
            <v>TRANG</v>
          </cell>
          <cell r="D4106" t="str">
            <v>K11503</v>
          </cell>
          <cell r="E4106">
            <v>6.93</v>
          </cell>
          <cell r="F4106">
            <v>6.74</v>
          </cell>
          <cell r="G4106">
            <v>22</v>
          </cell>
          <cell r="H4106">
            <v>85</v>
          </cell>
          <cell r="I4106" t="str">
            <v>K11503</v>
          </cell>
        </row>
        <row r="4107">
          <cell r="A4107" t="str">
            <v>K114010040</v>
          </cell>
          <cell r="B4107" t="str">
            <v xml:space="preserve">LÊ PHƯƠNG </v>
          </cell>
          <cell r="C4107" t="str">
            <v>MAI</v>
          </cell>
          <cell r="D4107" t="str">
            <v>K11401</v>
          </cell>
          <cell r="E4107">
            <v>6.93</v>
          </cell>
          <cell r="F4107">
            <v>7.32</v>
          </cell>
          <cell r="G4107">
            <v>21</v>
          </cell>
          <cell r="H4107">
            <v>85</v>
          </cell>
          <cell r="I4107" t="str">
            <v>K11401</v>
          </cell>
        </row>
        <row r="4108">
          <cell r="A4108" t="str">
            <v>K134050608</v>
          </cell>
          <cell r="B4108" t="str">
            <v xml:space="preserve">LÊ ĐÌNH </v>
          </cell>
          <cell r="C4108" t="str">
            <v>TÚ</v>
          </cell>
          <cell r="D4108" t="str">
            <v>K13405</v>
          </cell>
          <cell r="E4108">
            <v>6.93</v>
          </cell>
          <cell r="F4108">
            <v>7.12</v>
          </cell>
          <cell r="G4108">
            <v>21</v>
          </cell>
          <cell r="H4108">
            <v>85</v>
          </cell>
          <cell r="I4108" t="str">
            <v>K13405</v>
          </cell>
        </row>
        <row r="4109">
          <cell r="A4109" t="str">
            <v>K125031991</v>
          </cell>
          <cell r="B4109" t="str">
            <v xml:space="preserve">PHẠM THỊ ĐÔNG </v>
          </cell>
          <cell r="C4109" t="str">
            <v>TRANG</v>
          </cell>
          <cell r="D4109" t="str">
            <v>K12503</v>
          </cell>
          <cell r="E4109">
            <v>6.93</v>
          </cell>
          <cell r="F4109">
            <v>6.73</v>
          </cell>
          <cell r="G4109">
            <v>20</v>
          </cell>
          <cell r="H4109">
            <v>85</v>
          </cell>
          <cell r="I4109" t="str">
            <v>K12503</v>
          </cell>
        </row>
        <row r="4110">
          <cell r="A4110" t="str">
            <v>K115041725</v>
          </cell>
          <cell r="B4110" t="str">
            <v xml:space="preserve">VŨ THẠCH </v>
          </cell>
          <cell r="C4110" t="str">
            <v>THẢO</v>
          </cell>
          <cell r="D4110" t="str">
            <v>K11504</v>
          </cell>
          <cell r="E4110">
            <v>6.93</v>
          </cell>
          <cell r="F4110">
            <v>7.09</v>
          </cell>
          <cell r="G4110">
            <v>27</v>
          </cell>
          <cell r="H4110">
            <v>82</v>
          </cell>
          <cell r="I4110" t="str">
            <v>K11504</v>
          </cell>
        </row>
        <row r="4111">
          <cell r="A4111" t="str">
            <v>K114030448</v>
          </cell>
          <cell r="B4111" t="str">
            <v xml:space="preserve">CAO THỊ NGỌC </v>
          </cell>
          <cell r="C4111" t="str">
            <v>TRINH</v>
          </cell>
          <cell r="D4111" t="str">
            <v>K11403</v>
          </cell>
          <cell r="E4111">
            <v>6.93</v>
          </cell>
          <cell r="F4111">
            <v>6.94</v>
          </cell>
          <cell r="G4111">
            <v>23</v>
          </cell>
          <cell r="H4111">
            <v>82</v>
          </cell>
          <cell r="I4111" t="str">
            <v>K11403</v>
          </cell>
        </row>
        <row r="4112">
          <cell r="A4112" t="str">
            <v>K114030396</v>
          </cell>
          <cell r="B4112" t="str">
            <v xml:space="preserve">NGUYỄN ANH </v>
          </cell>
          <cell r="C4112" t="str">
            <v>KIỆT</v>
          </cell>
          <cell r="D4112" t="str">
            <v>K11403</v>
          </cell>
          <cell r="E4112">
            <v>6.93</v>
          </cell>
          <cell r="F4112">
            <v>6.63</v>
          </cell>
          <cell r="G4112">
            <v>23</v>
          </cell>
          <cell r="H4112">
            <v>81</v>
          </cell>
          <cell r="I4112" t="str">
            <v>K11403</v>
          </cell>
        </row>
        <row r="4113">
          <cell r="A4113" t="str">
            <v>K114071295</v>
          </cell>
          <cell r="B4113" t="str">
            <v xml:space="preserve">LÊ NGUYỄN KHÁNH </v>
          </cell>
          <cell r="C4113" t="str">
            <v>QUYÊN</v>
          </cell>
          <cell r="D4113" t="str">
            <v>K11407A</v>
          </cell>
          <cell r="E4113">
            <v>6.93</v>
          </cell>
          <cell r="F4113">
            <v>7</v>
          </cell>
          <cell r="G4113">
            <v>23</v>
          </cell>
          <cell r="H4113">
            <v>80</v>
          </cell>
          <cell r="I4113" t="str">
            <v>K11407B</v>
          </cell>
        </row>
        <row r="4114">
          <cell r="A4114" t="str">
            <v>K115011343</v>
          </cell>
          <cell r="B4114" t="str">
            <v xml:space="preserve">NGUYỄN NGỌC BẢO </v>
          </cell>
          <cell r="C4114" t="str">
            <v>CHÂU</v>
          </cell>
          <cell r="D4114" t="str">
            <v>K11501</v>
          </cell>
          <cell r="E4114">
            <v>6.93</v>
          </cell>
          <cell r="F4114">
            <v>6.92</v>
          </cell>
          <cell r="G4114">
            <v>22</v>
          </cell>
          <cell r="H4114">
            <v>80</v>
          </cell>
          <cell r="I4114" t="str">
            <v>K11501</v>
          </cell>
        </row>
        <row r="4115">
          <cell r="A4115" t="str">
            <v>K125042033</v>
          </cell>
          <cell r="B4115" t="str">
            <v xml:space="preserve">NGUYỄN THỊ PHƯỚC </v>
          </cell>
          <cell r="C4115" t="str">
            <v>ĐOAN</v>
          </cell>
          <cell r="D4115" t="str">
            <v>K12504</v>
          </cell>
          <cell r="E4115">
            <v>6.93</v>
          </cell>
          <cell r="F4115">
            <v>6.9</v>
          </cell>
          <cell r="G4115">
            <v>22</v>
          </cell>
          <cell r="H4115">
            <v>80</v>
          </cell>
          <cell r="I4115" t="str">
            <v>K12504</v>
          </cell>
        </row>
        <row r="4116">
          <cell r="A4116" t="str">
            <v>K114060992</v>
          </cell>
          <cell r="B4116" t="str">
            <v xml:space="preserve">PHAN MINH </v>
          </cell>
          <cell r="C4116" t="str">
            <v>HIỀN</v>
          </cell>
          <cell r="D4116" t="str">
            <v>K11406</v>
          </cell>
          <cell r="E4116">
            <v>6.93</v>
          </cell>
          <cell r="F4116">
            <v>6.71</v>
          </cell>
          <cell r="G4116">
            <v>21</v>
          </cell>
          <cell r="H4116">
            <v>80</v>
          </cell>
          <cell r="I4116" t="str">
            <v>K11406</v>
          </cell>
        </row>
        <row r="4117">
          <cell r="A4117" t="str">
            <v>K134020139</v>
          </cell>
          <cell r="B4117" t="str">
            <v xml:space="preserve">TRẦN QUỐC </v>
          </cell>
          <cell r="C4117" t="str">
            <v>HUY</v>
          </cell>
          <cell r="D4117" t="str">
            <v>K13402</v>
          </cell>
          <cell r="E4117">
            <v>6.93</v>
          </cell>
          <cell r="F4117">
            <v>7.01</v>
          </cell>
          <cell r="G4117">
            <v>21</v>
          </cell>
          <cell r="H4117">
            <v>80</v>
          </cell>
          <cell r="I4117" t="str">
            <v>K13402</v>
          </cell>
        </row>
        <row r="4118">
          <cell r="A4118" t="str">
            <v>K134070822</v>
          </cell>
          <cell r="B4118" t="str">
            <v xml:space="preserve">NGUYỄN THỊ </v>
          </cell>
          <cell r="C4118" t="str">
            <v>LÝ</v>
          </cell>
          <cell r="D4118" t="str">
            <v>K13407</v>
          </cell>
          <cell r="E4118">
            <v>6.93</v>
          </cell>
          <cell r="F4118">
            <v>6.99</v>
          </cell>
          <cell r="G4118">
            <v>21</v>
          </cell>
          <cell r="H4118">
            <v>80</v>
          </cell>
          <cell r="I4118" t="str">
            <v>K13407</v>
          </cell>
        </row>
        <row r="4119">
          <cell r="A4119" t="str">
            <v>K124040687</v>
          </cell>
          <cell r="B4119" t="str">
            <v xml:space="preserve">NGUYỄN HUỲNH </v>
          </cell>
          <cell r="C4119" t="str">
            <v>ANH</v>
          </cell>
          <cell r="D4119" t="str">
            <v>K12404A</v>
          </cell>
          <cell r="E4119">
            <v>6.93</v>
          </cell>
          <cell r="F4119">
            <v>6.84</v>
          </cell>
          <cell r="G4119">
            <v>20</v>
          </cell>
          <cell r="H4119">
            <v>80</v>
          </cell>
          <cell r="I4119" t="str">
            <v>K12404B</v>
          </cell>
        </row>
        <row r="4120">
          <cell r="A4120" t="str">
            <v>K124081451</v>
          </cell>
          <cell r="B4120" t="str">
            <v xml:space="preserve">NGUYỄN LÊ DIỄM </v>
          </cell>
          <cell r="C4120" t="str">
            <v>THY</v>
          </cell>
          <cell r="D4120" t="str">
            <v>K12408</v>
          </cell>
          <cell r="E4120">
            <v>6.93</v>
          </cell>
          <cell r="F4120">
            <v>7.11</v>
          </cell>
          <cell r="G4120">
            <v>20</v>
          </cell>
          <cell r="H4120">
            <v>80</v>
          </cell>
          <cell r="I4120" t="str">
            <v>K12408</v>
          </cell>
        </row>
        <row r="4121">
          <cell r="A4121" t="str">
            <v>K114071142</v>
          </cell>
          <cell r="B4121" t="str">
            <v xml:space="preserve">NGUYỄN THỊ </v>
          </cell>
          <cell r="C4121" t="str">
            <v>NHÀN</v>
          </cell>
          <cell r="D4121" t="str">
            <v>K11407A</v>
          </cell>
          <cell r="E4121">
            <v>6.93</v>
          </cell>
          <cell r="F4121">
            <v>6.9</v>
          </cell>
          <cell r="G4121">
            <v>23</v>
          </cell>
          <cell r="H4121">
            <v>75</v>
          </cell>
          <cell r="I4121" t="str">
            <v>K11407A</v>
          </cell>
        </row>
        <row r="4122">
          <cell r="A4122" t="str">
            <v>K135031450</v>
          </cell>
          <cell r="B4122" t="str">
            <v xml:space="preserve">THẠCH THỊ PHẮT CÀ </v>
          </cell>
          <cell r="C4122" t="str">
            <v>ĐA</v>
          </cell>
          <cell r="D4122" t="str">
            <v>K13503</v>
          </cell>
          <cell r="E4122">
            <v>6.93</v>
          </cell>
          <cell r="F4122">
            <v>6.98</v>
          </cell>
          <cell r="G4122">
            <v>21</v>
          </cell>
          <cell r="H4122">
            <v>75</v>
          </cell>
          <cell r="I4122" t="str">
            <v>K13503</v>
          </cell>
        </row>
        <row r="4123">
          <cell r="A4123" t="str">
            <v>K134070787</v>
          </cell>
          <cell r="B4123" t="str">
            <v xml:space="preserve">LÊ THỊ NGỌC </v>
          </cell>
          <cell r="C4123" t="str">
            <v>HẠNH</v>
          </cell>
          <cell r="D4123" t="str">
            <v>K13407</v>
          </cell>
          <cell r="E4123">
            <v>6.93</v>
          </cell>
          <cell r="F4123">
            <v>7.24</v>
          </cell>
          <cell r="G4123">
            <v>21</v>
          </cell>
          <cell r="H4123">
            <v>74</v>
          </cell>
          <cell r="I4123" t="str">
            <v>K13407</v>
          </cell>
        </row>
        <row r="4124">
          <cell r="A4124" t="str">
            <v>K134010038</v>
          </cell>
          <cell r="B4124" t="str">
            <v xml:space="preserve">NGUYỄN YẾN </v>
          </cell>
          <cell r="C4124" t="str">
            <v>NGỌC</v>
          </cell>
          <cell r="D4124" t="str">
            <v>K13401</v>
          </cell>
          <cell r="E4124">
            <v>6.93</v>
          </cell>
          <cell r="F4124">
            <v>6.65</v>
          </cell>
          <cell r="G4124">
            <v>21</v>
          </cell>
          <cell r="H4124">
            <v>72</v>
          </cell>
          <cell r="I4124" t="str">
            <v>K13401</v>
          </cell>
        </row>
        <row r="4125">
          <cell r="A4125" t="str">
            <v>K134020246</v>
          </cell>
          <cell r="B4125" t="str">
            <v xml:space="preserve">NGUYỄN </v>
          </cell>
          <cell r="C4125" t="str">
            <v>TRỌNG</v>
          </cell>
          <cell r="D4125" t="str">
            <v>K13402</v>
          </cell>
          <cell r="E4125">
            <v>6.93</v>
          </cell>
          <cell r="F4125">
            <v>6.48</v>
          </cell>
          <cell r="G4125">
            <v>21</v>
          </cell>
          <cell r="H4125">
            <v>59</v>
          </cell>
          <cell r="I4125" t="str">
            <v>K13402</v>
          </cell>
        </row>
        <row r="4126">
          <cell r="A4126" t="str">
            <v>K115031641</v>
          </cell>
          <cell r="B4126" t="str">
            <v xml:space="preserve">LÊ THỊ NHƯ </v>
          </cell>
          <cell r="C4126" t="str">
            <v>THỦY</v>
          </cell>
          <cell r="D4126" t="str">
            <v>K11503</v>
          </cell>
          <cell r="E4126">
            <v>6.92</v>
          </cell>
          <cell r="F4126">
            <v>7.01</v>
          </cell>
          <cell r="G4126">
            <v>30</v>
          </cell>
          <cell r="H4126">
            <v>100</v>
          </cell>
          <cell r="I4126" t="str">
            <v>K11503</v>
          </cell>
        </row>
        <row r="4127">
          <cell r="A4127" t="str">
            <v>K124050867</v>
          </cell>
          <cell r="B4127" t="str">
            <v xml:space="preserve">NGUYỄN THỊ VIỆT </v>
          </cell>
          <cell r="C4127" t="str">
            <v>HƯƠNG</v>
          </cell>
          <cell r="D4127" t="str">
            <v>K12405</v>
          </cell>
          <cell r="E4127">
            <v>6.92</v>
          </cell>
          <cell r="F4127">
            <v>7.22</v>
          </cell>
          <cell r="G4127">
            <v>21</v>
          </cell>
          <cell r="H4127">
            <v>100</v>
          </cell>
          <cell r="I4127" t="str">
            <v>K12405</v>
          </cell>
        </row>
        <row r="4128">
          <cell r="A4128" t="str">
            <v>K115021499</v>
          </cell>
          <cell r="B4128" t="str">
            <v xml:space="preserve">NGUYỄN KHÁNH </v>
          </cell>
          <cell r="C4128" t="str">
            <v>LÂM</v>
          </cell>
          <cell r="D4128" t="str">
            <v>K11502</v>
          </cell>
          <cell r="E4128">
            <v>6.92</v>
          </cell>
          <cell r="F4128">
            <v>7.03</v>
          </cell>
          <cell r="G4128">
            <v>18</v>
          </cell>
          <cell r="H4128">
            <v>92</v>
          </cell>
          <cell r="I4128" t="str">
            <v>K11502</v>
          </cell>
        </row>
        <row r="4129">
          <cell r="A4129" t="str">
            <v>K125042112</v>
          </cell>
          <cell r="B4129" t="str">
            <v xml:space="preserve">NGUYỄN ĐỨC </v>
          </cell>
          <cell r="C4129" t="str">
            <v>THÔNG</v>
          </cell>
          <cell r="D4129" t="str">
            <v>K12504</v>
          </cell>
          <cell r="E4129">
            <v>6.92</v>
          </cell>
          <cell r="F4129">
            <v>6.86</v>
          </cell>
          <cell r="G4129">
            <v>26</v>
          </cell>
          <cell r="H4129">
            <v>90</v>
          </cell>
          <cell r="I4129" t="str">
            <v>K12504</v>
          </cell>
        </row>
        <row r="4130">
          <cell r="A4130" t="str">
            <v>K124030466</v>
          </cell>
          <cell r="B4130" t="str">
            <v xml:space="preserve">PHẠM THỊ BÍCH </v>
          </cell>
          <cell r="C4130" t="str">
            <v>NGA</v>
          </cell>
          <cell r="D4130" t="str">
            <v>K12403</v>
          </cell>
          <cell r="E4130">
            <v>6.92</v>
          </cell>
          <cell r="F4130">
            <v>6.85</v>
          </cell>
          <cell r="G4130">
            <v>24</v>
          </cell>
          <cell r="H4130">
            <v>87</v>
          </cell>
          <cell r="I4130" t="str">
            <v>K12403</v>
          </cell>
        </row>
        <row r="4131">
          <cell r="A4131" t="str">
            <v>K124030492</v>
          </cell>
          <cell r="B4131" t="str">
            <v xml:space="preserve">NGUYỄN THỦY ĐAN </v>
          </cell>
          <cell r="C4131" t="str">
            <v>THANH</v>
          </cell>
          <cell r="D4131" t="str">
            <v>K12403</v>
          </cell>
          <cell r="E4131">
            <v>6.92</v>
          </cell>
          <cell r="F4131">
            <v>6.79</v>
          </cell>
          <cell r="G4131">
            <v>24</v>
          </cell>
          <cell r="H4131">
            <v>87</v>
          </cell>
          <cell r="I4131" t="str">
            <v>K12403</v>
          </cell>
        </row>
        <row r="4132">
          <cell r="A4132" t="str">
            <v>K124040571</v>
          </cell>
          <cell r="B4132" t="str">
            <v xml:space="preserve">NGUYỄN THỊ MINH </v>
          </cell>
          <cell r="C4132" t="str">
            <v>HIẾU</v>
          </cell>
          <cell r="D4132" t="str">
            <v>K12404A</v>
          </cell>
          <cell r="E4132">
            <v>6.92</v>
          </cell>
          <cell r="F4132">
            <v>6.99</v>
          </cell>
          <cell r="G4132">
            <v>24</v>
          </cell>
          <cell r="H4132">
            <v>83</v>
          </cell>
          <cell r="I4132" t="str">
            <v>K12404A</v>
          </cell>
        </row>
        <row r="4133">
          <cell r="A4133" t="str">
            <v>K115021472</v>
          </cell>
          <cell r="B4133" t="str">
            <v xml:space="preserve">NGUYỄN THÚY </v>
          </cell>
          <cell r="C4133" t="str">
            <v>ĐAN</v>
          </cell>
          <cell r="D4133" t="str">
            <v>K11502</v>
          </cell>
          <cell r="E4133">
            <v>6.92</v>
          </cell>
          <cell r="F4133">
            <v>7.07</v>
          </cell>
          <cell r="G4133">
            <v>15</v>
          </cell>
          <cell r="H4133">
            <v>83</v>
          </cell>
          <cell r="I4133" t="str">
            <v>K11502</v>
          </cell>
        </row>
        <row r="4134">
          <cell r="A4134" t="str">
            <v>K124071212</v>
          </cell>
          <cell r="B4134" t="str">
            <v xml:space="preserve">NGUYỄN THỊ NGỌC </v>
          </cell>
          <cell r="C4134" t="str">
            <v>Ý</v>
          </cell>
          <cell r="D4134" t="str">
            <v>K12407A</v>
          </cell>
          <cell r="E4134">
            <v>6.92</v>
          </cell>
          <cell r="F4134">
            <v>6.96</v>
          </cell>
          <cell r="G4134">
            <v>23</v>
          </cell>
          <cell r="H4134">
            <v>82</v>
          </cell>
          <cell r="I4134" t="str">
            <v>K12407A</v>
          </cell>
        </row>
        <row r="4135">
          <cell r="A4135" t="str">
            <v>K115041702</v>
          </cell>
          <cell r="B4135" t="str">
            <v xml:space="preserve">LÊ THỊ HỒNG </v>
          </cell>
          <cell r="C4135" t="str">
            <v>NGUYÊN</v>
          </cell>
          <cell r="D4135" t="str">
            <v>K11504</v>
          </cell>
          <cell r="E4135">
            <v>6.92</v>
          </cell>
          <cell r="F4135">
            <v>7</v>
          </cell>
          <cell r="G4135">
            <v>26</v>
          </cell>
          <cell r="H4135">
            <v>80</v>
          </cell>
          <cell r="I4135" t="str">
            <v>K11504</v>
          </cell>
        </row>
        <row r="4136">
          <cell r="A4136" t="str">
            <v>K124060966</v>
          </cell>
          <cell r="B4136" t="str">
            <v xml:space="preserve">PHẠM THỊ KIM </v>
          </cell>
          <cell r="C4136" t="str">
            <v>CHI</v>
          </cell>
          <cell r="D4136" t="str">
            <v>K12406</v>
          </cell>
          <cell r="E4136">
            <v>6.92</v>
          </cell>
          <cell r="F4136">
            <v>7.1</v>
          </cell>
          <cell r="G4136">
            <v>25</v>
          </cell>
          <cell r="H4136">
            <v>80</v>
          </cell>
          <cell r="I4136" t="str">
            <v>K12406</v>
          </cell>
        </row>
        <row r="4137">
          <cell r="A4137" t="str">
            <v>K124081413</v>
          </cell>
          <cell r="B4137" t="str">
            <v xml:space="preserve">LÊ THỊ QUỲNH </v>
          </cell>
          <cell r="C4137" t="str">
            <v>NHƯ</v>
          </cell>
          <cell r="D4137" t="str">
            <v>K12408</v>
          </cell>
          <cell r="E4137">
            <v>6.92</v>
          </cell>
          <cell r="F4137">
            <v>6.85</v>
          </cell>
          <cell r="G4137">
            <v>24</v>
          </cell>
          <cell r="H4137">
            <v>80</v>
          </cell>
          <cell r="I4137" t="str">
            <v>K12408</v>
          </cell>
        </row>
        <row r="4138">
          <cell r="A4138" t="str">
            <v>K125042111</v>
          </cell>
          <cell r="B4138" t="str">
            <v xml:space="preserve">NGUYỄN NGỌC </v>
          </cell>
          <cell r="C4138" t="str">
            <v>THỊNH</v>
          </cell>
          <cell r="D4138" t="str">
            <v>K12504</v>
          </cell>
          <cell r="E4138">
            <v>6.92</v>
          </cell>
          <cell r="F4138">
            <v>7.22</v>
          </cell>
          <cell r="G4138">
            <v>23</v>
          </cell>
          <cell r="H4138">
            <v>80</v>
          </cell>
          <cell r="I4138" t="str">
            <v>K12504</v>
          </cell>
        </row>
        <row r="4139">
          <cell r="A4139" t="str">
            <v>K105021460</v>
          </cell>
          <cell r="B4139" t="str">
            <v xml:space="preserve">VÕ HOÀNG </v>
          </cell>
          <cell r="C4139" t="str">
            <v>VIỆT</v>
          </cell>
          <cell r="D4139" t="str">
            <v>K10502</v>
          </cell>
          <cell r="E4139">
            <v>6.92</v>
          </cell>
          <cell r="F4139">
            <v>6.59</v>
          </cell>
          <cell r="G4139">
            <v>12</v>
          </cell>
          <cell r="H4139">
            <v>80</v>
          </cell>
          <cell r="I4139" t="str">
            <v>K10502</v>
          </cell>
        </row>
        <row r="4140">
          <cell r="A4140" t="str">
            <v>K124091518</v>
          </cell>
          <cell r="B4140" t="str">
            <v xml:space="preserve">PHẠM THỊ NGỌC </v>
          </cell>
          <cell r="C4140" t="str">
            <v>HÂN</v>
          </cell>
          <cell r="D4140" t="str">
            <v>K12409</v>
          </cell>
          <cell r="E4140">
            <v>6.92</v>
          </cell>
          <cell r="F4140">
            <v>7.11</v>
          </cell>
          <cell r="G4140">
            <v>24</v>
          </cell>
          <cell r="H4140">
            <v>79</v>
          </cell>
          <cell r="I4140" t="str">
            <v>K12409</v>
          </cell>
        </row>
        <row r="4141">
          <cell r="A4141" t="str">
            <v>K124082361</v>
          </cell>
          <cell r="B4141" t="str">
            <v xml:space="preserve">NGUYỄN THỊ THANH </v>
          </cell>
          <cell r="C4141" t="str">
            <v>VÂN</v>
          </cell>
          <cell r="D4141" t="str">
            <v>K12408</v>
          </cell>
          <cell r="E4141">
            <v>6.92</v>
          </cell>
          <cell r="F4141">
            <v>7.21</v>
          </cell>
          <cell r="G4141">
            <v>24</v>
          </cell>
          <cell r="H4141">
            <v>75</v>
          </cell>
          <cell r="I4141" t="str">
            <v>K12408</v>
          </cell>
        </row>
        <row r="4142">
          <cell r="A4142" t="str">
            <v>K125011681</v>
          </cell>
          <cell r="B4142" t="str">
            <v xml:space="preserve">NGUYỄN THỊ TỐ </v>
          </cell>
          <cell r="C4142" t="str">
            <v>MAI</v>
          </cell>
          <cell r="D4142" t="str">
            <v>K12501</v>
          </cell>
          <cell r="E4142">
            <v>6.92</v>
          </cell>
          <cell r="F4142">
            <v>7.48</v>
          </cell>
          <cell r="G4142">
            <v>23</v>
          </cell>
          <cell r="H4142">
            <v>75</v>
          </cell>
          <cell r="I4142" t="str">
            <v>K12501</v>
          </cell>
        </row>
        <row r="4143">
          <cell r="A4143" t="str">
            <v>K115041713</v>
          </cell>
          <cell r="B4143" t="str">
            <v xml:space="preserve">PHAN NGỌC MINH </v>
          </cell>
          <cell r="C4143" t="str">
            <v>PHƯƠNG</v>
          </cell>
          <cell r="D4143" t="str">
            <v>K11504</v>
          </cell>
          <cell r="E4143">
            <v>6.92</v>
          </cell>
          <cell r="F4143">
            <v>6.73</v>
          </cell>
          <cell r="G4143">
            <v>21</v>
          </cell>
          <cell r="H4143">
            <v>75</v>
          </cell>
          <cell r="I4143" t="str">
            <v>K11504</v>
          </cell>
        </row>
        <row r="4144">
          <cell r="A4144" t="str">
            <v>K114071182</v>
          </cell>
          <cell r="B4144" t="str">
            <v xml:space="preserve">LÊ NGỌC THIÊN </v>
          </cell>
          <cell r="C4144" t="str">
            <v>THƯ</v>
          </cell>
          <cell r="D4144" t="str">
            <v>K11407A</v>
          </cell>
          <cell r="E4144">
            <v>6.92</v>
          </cell>
          <cell r="F4144">
            <v>6.87</v>
          </cell>
          <cell r="G4144">
            <v>19</v>
          </cell>
          <cell r="H4144">
            <v>75</v>
          </cell>
          <cell r="I4144" t="str">
            <v>K11407A</v>
          </cell>
        </row>
        <row r="4145">
          <cell r="A4145" t="str">
            <v>K134040490</v>
          </cell>
          <cell r="B4145" t="str">
            <v xml:space="preserve">NGUYỄN VÕ CAO </v>
          </cell>
          <cell r="C4145" t="str">
            <v>SANG</v>
          </cell>
          <cell r="D4145" t="str">
            <v>K13404</v>
          </cell>
          <cell r="E4145">
            <v>6.91</v>
          </cell>
          <cell r="F4145">
            <v>7.07</v>
          </cell>
          <cell r="G4145">
            <v>17</v>
          </cell>
          <cell r="H4145">
            <v>93</v>
          </cell>
          <cell r="I4145" t="str">
            <v>K13404</v>
          </cell>
        </row>
        <row r="4146">
          <cell r="A4146" t="str">
            <v>K115011346</v>
          </cell>
          <cell r="B4146" t="str">
            <v xml:space="preserve">ĐINH NGỌC </v>
          </cell>
          <cell r="C4146" t="str">
            <v>DIỄM</v>
          </cell>
          <cell r="D4146" t="str">
            <v>K11501</v>
          </cell>
          <cell r="E4146">
            <v>6.91</v>
          </cell>
          <cell r="F4146">
            <v>7.18</v>
          </cell>
          <cell r="G4146">
            <v>22</v>
          </cell>
          <cell r="H4146">
            <v>85</v>
          </cell>
          <cell r="I4146" t="str">
            <v>K11501</v>
          </cell>
        </row>
        <row r="4147">
          <cell r="A4147" t="str">
            <v>K114040618</v>
          </cell>
          <cell r="B4147" t="str">
            <v xml:space="preserve">LÊ NGUYỄN KHÁNH </v>
          </cell>
          <cell r="C4147" t="str">
            <v>HÀ</v>
          </cell>
          <cell r="D4147" t="str">
            <v>K11404A</v>
          </cell>
          <cell r="E4147">
            <v>6.91</v>
          </cell>
          <cell r="F4147">
            <v>7.43</v>
          </cell>
          <cell r="G4147">
            <v>17</v>
          </cell>
          <cell r="H4147">
            <v>85</v>
          </cell>
          <cell r="I4147" t="str">
            <v>K11404B</v>
          </cell>
        </row>
        <row r="4148">
          <cell r="A4148" t="str">
            <v>K115031608</v>
          </cell>
          <cell r="B4148" t="str">
            <v xml:space="preserve">NGÔ THỊ </v>
          </cell>
          <cell r="C4148" t="str">
            <v>NA</v>
          </cell>
          <cell r="D4148" t="str">
            <v>K11503</v>
          </cell>
          <cell r="E4148">
            <v>6.91</v>
          </cell>
          <cell r="F4148">
            <v>6.61</v>
          </cell>
          <cell r="G4148">
            <v>25</v>
          </cell>
          <cell r="H4148">
            <v>80</v>
          </cell>
          <cell r="I4148" t="str">
            <v>K11503</v>
          </cell>
        </row>
        <row r="4149">
          <cell r="A4149" t="str">
            <v>K135011168</v>
          </cell>
          <cell r="B4149" t="str">
            <v xml:space="preserve">VŨ VĂN </v>
          </cell>
          <cell r="C4149" t="str">
            <v>CƯỜNG</v>
          </cell>
          <cell r="D4149" t="str">
            <v>K13501</v>
          </cell>
          <cell r="E4149">
            <v>6.91</v>
          </cell>
          <cell r="F4149">
            <v>6.93</v>
          </cell>
          <cell r="G4149">
            <v>23</v>
          </cell>
          <cell r="H4149">
            <v>80</v>
          </cell>
          <cell r="I4149" t="str">
            <v>K13501</v>
          </cell>
        </row>
        <row r="4150">
          <cell r="A4150" t="str">
            <v>K115031656</v>
          </cell>
          <cell r="B4150" t="str">
            <v xml:space="preserve">HUỲNH THỊ </v>
          </cell>
          <cell r="C4150" t="str">
            <v>YÊN</v>
          </cell>
          <cell r="D4150" t="str">
            <v>K11503</v>
          </cell>
          <cell r="E4150">
            <v>6.91</v>
          </cell>
          <cell r="F4150">
            <v>6.55</v>
          </cell>
          <cell r="G4150">
            <v>22</v>
          </cell>
          <cell r="H4150">
            <v>80</v>
          </cell>
          <cell r="I4150" t="str">
            <v>K11503</v>
          </cell>
        </row>
        <row r="4151">
          <cell r="A4151" t="str">
            <v>K134020183</v>
          </cell>
          <cell r="B4151" t="str">
            <v xml:space="preserve">NGUYỄN HOÀNG MINH </v>
          </cell>
          <cell r="C4151" t="str">
            <v>NHỰT</v>
          </cell>
          <cell r="D4151" t="str">
            <v>K13402</v>
          </cell>
          <cell r="E4151">
            <v>6.91</v>
          </cell>
          <cell r="F4151">
            <v>6.42</v>
          </cell>
          <cell r="G4151">
            <v>22</v>
          </cell>
          <cell r="H4151">
            <v>80</v>
          </cell>
          <cell r="I4151" t="str">
            <v>K13402</v>
          </cell>
        </row>
        <row r="4152">
          <cell r="A4152" t="str">
            <v>K114050744</v>
          </cell>
          <cell r="B4152" t="str">
            <v xml:space="preserve">VĂN THỊ MỸ </v>
          </cell>
          <cell r="C4152" t="str">
            <v>HOÀI</v>
          </cell>
          <cell r="D4152" t="str">
            <v>K11405A</v>
          </cell>
          <cell r="E4152">
            <v>6.91</v>
          </cell>
          <cell r="F4152">
            <v>6.82</v>
          </cell>
          <cell r="G4152">
            <v>16</v>
          </cell>
          <cell r="H4152">
            <v>80</v>
          </cell>
          <cell r="I4152" t="str">
            <v>K11405A</v>
          </cell>
        </row>
        <row r="4153">
          <cell r="A4153" t="str">
            <v>K115031659</v>
          </cell>
          <cell r="B4153" t="str">
            <v xml:space="preserve">VÕ NHẤT </v>
          </cell>
          <cell r="C4153" t="str">
            <v>TRIỀU</v>
          </cell>
          <cell r="D4153" t="str">
            <v>K11503</v>
          </cell>
          <cell r="E4153">
            <v>6.91</v>
          </cell>
          <cell r="F4153">
            <v>6.73</v>
          </cell>
          <cell r="G4153">
            <v>26</v>
          </cell>
          <cell r="H4153">
            <v>75</v>
          </cell>
          <cell r="I4153" t="str">
            <v>K11503</v>
          </cell>
        </row>
        <row r="4154">
          <cell r="A4154" t="str">
            <v>K114061002</v>
          </cell>
          <cell r="B4154" t="str">
            <v xml:space="preserve">VŨ ĐÌNH NGUYÊN </v>
          </cell>
          <cell r="C4154" t="str">
            <v>KHANH</v>
          </cell>
          <cell r="D4154" t="str">
            <v>K11406</v>
          </cell>
          <cell r="E4154">
            <v>6.91</v>
          </cell>
          <cell r="F4154">
            <v>6.62</v>
          </cell>
          <cell r="G4154">
            <v>20</v>
          </cell>
          <cell r="H4154">
            <v>73</v>
          </cell>
          <cell r="I4154" t="str">
            <v>K11406</v>
          </cell>
        </row>
        <row r="4155">
          <cell r="A4155" t="str">
            <v>K135041670</v>
          </cell>
          <cell r="B4155" t="str">
            <v xml:space="preserve">HỒ NGUYỄN THỤC </v>
          </cell>
          <cell r="C4155" t="str">
            <v>UYÊN</v>
          </cell>
          <cell r="D4155" t="str">
            <v>K13504</v>
          </cell>
          <cell r="E4155">
            <v>6.91</v>
          </cell>
          <cell r="F4155">
            <v>7.43</v>
          </cell>
          <cell r="G4155">
            <v>22</v>
          </cell>
          <cell r="H4155">
            <v>56</v>
          </cell>
          <cell r="I4155" t="str">
            <v>K13504</v>
          </cell>
        </row>
        <row r="4156">
          <cell r="A4156" t="str">
            <v>K124061039</v>
          </cell>
          <cell r="B4156" t="str">
            <v xml:space="preserve">ĐẶNG DIỄM </v>
          </cell>
          <cell r="C4156" t="str">
            <v>THÚY</v>
          </cell>
          <cell r="D4156" t="str">
            <v>K12406</v>
          </cell>
          <cell r="E4156">
            <v>6.9</v>
          </cell>
          <cell r="F4156">
            <v>6.88</v>
          </cell>
          <cell r="G4156">
            <v>25</v>
          </cell>
          <cell r="H4156">
            <v>100</v>
          </cell>
          <cell r="I4156" t="str">
            <v>K12406</v>
          </cell>
        </row>
        <row r="4157">
          <cell r="A4157" t="str">
            <v>K124091593</v>
          </cell>
          <cell r="B4157" t="str">
            <v xml:space="preserve">NGUYỄN CHIẾN </v>
          </cell>
          <cell r="C4157" t="str">
            <v>THẮNG</v>
          </cell>
          <cell r="D4157" t="str">
            <v>K12409</v>
          </cell>
          <cell r="E4157">
            <v>6.9</v>
          </cell>
          <cell r="F4157">
            <v>7.1</v>
          </cell>
          <cell r="G4157">
            <v>24</v>
          </cell>
          <cell r="H4157">
            <v>100</v>
          </cell>
          <cell r="I4157" t="str">
            <v>K12409</v>
          </cell>
        </row>
        <row r="4158">
          <cell r="A4158" t="str">
            <v>K124020278</v>
          </cell>
          <cell r="B4158" t="str">
            <v xml:space="preserve">NGUYỄN LÊ TÂM </v>
          </cell>
          <cell r="C4158" t="str">
            <v>ANH</v>
          </cell>
          <cell r="D4158" t="str">
            <v>K12402</v>
          </cell>
          <cell r="E4158">
            <v>6.9</v>
          </cell>
          <cell r="F4158">
            <v>6.9</v>
          </cell>
          <cell r="G4158">
            <v>20</v>
          </cell>
          <cell r="H4158">
            <v>95</v>
          </cell>
          <cell r="I4158" t="str">
            <v>K12402B</v>
          </cell>
        </row>
        <row r="4159">
          <cell r="A4159" t="str">
            <v>K114010022</v>
          </cell>
          <cell r="B4159" t="str">
            <v xml:space="preserve">PHẠM THỊ </v>
          </cell>
          <cell r="C4159" t="str">
            <v>HÒA</v>
          </cell>
          <cell r="D4159" t="str">
            <v>K11401</v>
          </cell>
          <cell r="E4159">
            <v>6.9</v>
          </cell>
          <cell r="F4159">
            <v>7.11</v>
          </cell>
          <cell r="G4159">
            <v>24</v>
          </cell>
          <cell r="H4159">
            <v>87</v>
          </cell>
          <cell r="I4159" t="str">
            <v>K11401</v>
          </cell>
        </row>
        <row r="4160">
          <cell r="A4160" t="str">
            <v>K125031956</v>
          </cell>
          <cell r="B4160" t="str">
            <v xml:space="preserve">MAI THỊ </v>
          </cell>
          <cell r="C4160" t="str">
            <v>QUÊ</v>
          </cell>
          <cell r="D4160" t="str">
            <v>K12503</v>
          </cell>
          <cell r="E4160">
            <v>6.9</v>
          </cell>
          <cell r="F4160">
            <v>7.51</v>
          </cell>
          <cell r="G4160">
            <v>24</v>
          </cell>
          <cell r="H4160">
            <v>85</v>
          </cell>
          <cell r="I4160" t="str">
            <v>K12503</v>
          </cell>
        </row>
        <row r="4161">
          <cell r="A4161" t="str">
            <v>K124071134</v>
          </cell>
          <cell r="B4161" t="str">
            <v xml:space="preserve">PHÙNG THỊ THÚY </v>
          </cell>
          <cell r="C4161" t="str">
            <v>NGA</v>
          </cell>
          <cell r="D4161" t="str">
            <v>K12407A</v>
          </cell>
          <cell r="E4161">
            <v>6.9</v>
          </cell>
          <cell r="F4161">
            <v>6.8</v>
          </cell>
          <cell r="G4161">
            <v>22</v>
          </cell>
          <cell r="H4161">
            <v>85</v>
          </cell>
          <cell r="I4161" t="str">
            <v>K12407A</v>
          </cell>
        </row>
        <row r="4162">
          <cell r="A4162" t="str">
            <v>K114061045</v>
          </cell>
          <cell r="B4162" t="str">
            <v xml:space="preserve">LÊ ANH </v>
          </cell>
          <cell r="C4162" t="str">
            <v>THẮNG</v>
          </cell>
          <cell r="D4162" t="str">
            <v>K11406</v>
          </cell>
          <cell r="E4162">
            <v>6.9</v>
          </cell>
          <cell r="F4162">
            <v>6.57</v>
          </cell>
          <cell r="G4162">
            <v>21</v>
          </cell>
          <cell r="H4162">
            <v>85</v>
          </cell>
          <cell r="I4162" t="str">
            <v>K11406</v>
          </cell>
        </row>
        <row r="4163">
          <cell r="A4163" t="str">
            <v>K134010063</v>
          </cell>
          <cell r="B4163" t="str">
            <v xml:space="preserve">LÊ THANH </v>
          </cell>
          <cell r="C4163" t="str">
            <v>THÔNG</v>
          </cell>
          <cell r="D4163" t="str">
            <v>K13401</v>
          </cell>
          <cell r="E4163">
            <v>6.9</v>
          </cell>
          <cell r="F4163">
            <v>6.69</v>
          </cell>
          <cell r="G4163">
            <v>21</v>
          </cell>
          <cell r="H4163">
            <v>85</v>
          </cell>
          <cell r="I4163" t="str">
            <v>K13401</v>
          </cell>
        </row>
        <row r="4164">
          <cell r="A4164" t="str">
            <v>K124081403</v>
          </cell>
          <cell r="B4164" t="str">
            <v xml:space="preserve">HUỲNH NGỌC TUYẾT </v>
          </cell>
          <cell r="C4164" t="str">
            <v>NGA</v>
          </cell>
          <cell r="D4164" t="str">
            <v>K12408</v>
          </cell>
          <cell r="E4164">
            <v>6.9</v>
          </cell>
          <cell r="F4164">
            <v>6.56</v>
          </cell>
          <cell r="G4164">
            <v>20</v>
          </cell>
          <cell r="H4164">
            <v>85</v>
          </cell>
          <cell r="I4164" t="str">
            <v>K12408</v>
          </cell>
        </row>
        <row r="4165">
          <cell r="A4165" t="str">
            <v>K135021318</v>
          </cell>
          <cell r="B4165" t="str">
            <v xml:space="preserve">VÕ THỊ THU </v>
          </cell>
          <cell r="C4165" t="str">
            <v>HÀ</v>
          </cell>
          <cell r="D4165" t="str">
            <v>K13502</v>
          </cell>
          <cell r="E4165">
            <v>6.9</v>
          </cell>
          <cell r="F4165">
            <v>6.9</v>
          </cell>
          <cell r="G4165">
            <v>16</v>
          </cell>
          <cell r="H4165">
            <v>85</v>
          </cell>
          <cell r="I4165" t="str">
            <v>K13502</v>
          </cell>
        </row>
        <row r="4166">
          <cell r="A4166" t="str">
            <v>K125042049</v>
          </cell>
          <cell r="B4166" t="str">
            <v xml:space="preserve">TRẦN THỊ PHƯƠNG </v>
          </cell>
          <cell r="C4166" t="str">
            <v>HOA</v>
          </cell>
          <cell r="D4166" t="str">
            <v>K12504</v>
          </cell>
          <cell r="E4166">
            <v>6.9</v>
          </cell>
          <cell r="F4166">
            <v>7.11</v>
          </cell>
          <cell r="G4166">
            <v>26</v>
          </cell>
          <cell r="H4166">
            <v>83</v>
          </cell>
          <cell r="I4166" t="str">
            <v>K12504</v>
          </cell>
        </row>
        <row r="4167">
          <cell r="A4167" t="str">
            <v>K114030457</v>
          </cell>
          <cell r="B4167" t="str">
            <v xml:space="preserve">NGUYỄN THỊ </v>
          </cell>
          <cell r="C4167" t="str">
            <v>YẾN</v>
          </cell>
          <cell r="D4167" t="str">
            <v>K11403</v>
          </cell>
          <cell r="E4167">
            <v>6.9</v>
          </cell>
          <cell r="F4167">
            <v>6.92</v>
          </cell>
          <cell r="G4167">
            <v>23</v>
          </cell>
          <cell r="H4167">
            <v>82</v>
          </cell>
          <cell r="I4167" t="str">
            <v>K11403</v>
          </cell>
        </row>
        <row r="4168">
          <cell r="A4168" t="str">
            <v>K114071269</v>
          </cell>
          <cell r="B4168" t="str">
            <v xml:space="preserve">VÀNG THỊ DIỆU </v>
          </cell>
          <cell r="C4168" t="str">
            <v>MY</v>
          </cell>
          <cell r="D4168" t="str">
            <v>K11407A</v>
          </cell>
          <cell r="E4168">
            <v>6.9</v>
          </cell>
          <cell r="F4168">
            <v>6.36</v>
          </cell>
          <cell r="G4168">
            <v>26</v>
          </cell>
          <cell r="H4168">
            <v>81</v>
          </cell>
          <cell r="I4168" t="str">
            <v>K11407B</v>
          </cell>
        </row>
        <row r="4169">
          <cell r="A4169" t="str">
            <v>K114060970</v>
          </cell>
          <cell r="B4169" t="str">
            <v xml:space="preserve">TRẦN QUỐC </v>
          </cell>
          <cell r="C4169" t="str">
            <v>BẢO</v>
          </cell>
          <cell r="D4169" t="str">
            <v>K11406</v>
          </cell>
          <cell r="E4169">
            <v>6.9</v>
          </cell>
          <cell r="F4169">
            <v>6.87</v>
          </cell>
          <cell r="G4169">
            <v>25</v>
          </cell>
          <cell r="H4169">
            <v>80</v>
          </cell>
          <cell r="I4169" t="str">
            <v>K11406</v>
          </cell>
        </row>
        <row r="4170">
          <cell r="A4170" t="str">
            <v>K124010082</v>
          </cell>
          <cell r="B4170" t="str">
            <v xml:space="preserve">NGUYỄN TRUNG </v>
          </cell>
          <cell r="C4170" t="str">
            <v>THÀNH</v>
          </cell>
          <cell r="D4170" t="str">
            <v>K12401</v>
          </cell>
          <cell r="E4170">
            <v>6.9</v>
          </cell>
          <cell r="F4170">
            <v>6.69</v>
          </cell>
          <cell r="G4170">
            <v>24</v>
          </cell>
          <cell r="H4170">
            <v>80</v>
          </cell>
          <cell r="I4170" t="str">
            <v>K12401</v>
          </cell>
        </row>
        <row r="4171">
          <cell r="A4171" t="str">
            <v>K124062291</v>
          </cell>
          <cell r="B4171" t="str">
            <v xml:space="preserve">LÊ PHƯỚC HOÀNG </v>
          </cell>
          <cell r="C4171" t="str">
            <v>KHANG</v>
          </cell>
          <cell r="D4171" t="str">
            <v>K12406</v>
          </cell>
          <cell r="E4171">
            <v>6.9</v>
          </cell>
          <cell r="F4171">
            <v>6.97</v>
          </cell>
          <cell r="G4171">
            <v>21</v>
          </cell>
          <cell r="H4171">
            <v>80</v>
          </cell>
          <cell r="I4171" t="str">
            <v>K12406</v>
          </cell>
        </row>
        <row r="4172">
          <cell r="A4172" t="str">
            <v>K134050620</v>
          </cell>
          <cell r="B4172" t="str">
            <v xml:space="preserve">TRẦN THỊ BÍCH </v>
          </cell>
          <cell r="C4172" t="str">
            <v>TRÂM</v>
          </cell>
          <cell r="D4172" t="str">
            <v>K13405</v>
          </cell>
          <cell r="E4172">
            <v>6.9</v>
          </cell>
          <cell r="F4172">
            <v>6.88</v>
          </cell>
          <cell r="G4172">
            <v>21</v>
          </cell>
          <cell r="H4172">
            <v>80</v>
          </cell>
          <cell r="I4172" t="str">
            <v>K13405</v>
          </cell>
        </row>
        <row r="4173">
          <cell r="A4173" t="str">
            <v>K124040556</v>
          </cell>
          <cell r="B4173" t="str">
            <v xml:space="preserve">VÕ LÊ PHƯƠNG </v>
          </cell>
          <cell r="C4173" t="str">
            <v>DUY</v>
          </cell>
          <cell r="D4173" t="str">
            <v>K12404A</v>
          </cell>
          <cell r="E4173">
            <v>6.9</v>
          </cell>
          <cell r="F4173">
            <v>7.07</v>
          </cell>
          <cell r="G4173">
            <v>17</v>
          </cell>
          <cell r="H4173">
            <v>80</v>
          </cell>
          <cell r="I4173" t="str">
            <v>K12404A</v>
          </cell>
        </row>
        <row r="4174">
          <cell r="A4174" t="str">
            <v>K104030427</v>
          </cell>
          <cell r="B4174" t="str">
            <v xml:space="preserve">LƯU VĂN </v>
          </cell>
          <cell r="C4174" t="str">
            <v>TRÌNH</v>
          </cell>
          <cell r="D4174" t="str">
            <v>K10403</v>
          </cell>
          <cell r="E4174">
            <v>6.9</v>
          </cell>
          <cell r="F4174">
            <v>6.32</v>
          </cell>
          <cell r="G4174">
            <v>16</v>
          </cell>
          <cell r="H4174">
            <v>80</v>
          </cell>
          <cell r="I4174" t="str">
            <v>K10403</v>
          </cell>
        </row>
        <row r="4175">
          <cell r="A4175" t="str">
            <v>K105041605</v>
          </cell>
          <cell r="B4175" t="str">
            <v xml:space="preserve">HỒ THỊ THẢO </v>
          </cell>
          <cell r="C4175" t="str">
            <v>LY</v>
          </cell>
          <cell r="D4175" t="str">
            <v>K10504</v>
          </cell>
          <cell r="E4175">
            <v>6.9</v>
          </cell>
          <cell r="F4175">
            <v>6.45</v>
          </cell>
          <cell r="G4175">
            <v>13</v>
          </cell>
          <cell r="H4175">
            <v>80</v>
          </cell>
          <cell r="I4175" t="str">
            <v>K10504</v>
          </cell>
        </row>
        <row r="4176">
          <cell r="A4176" t="str">
            <v>K104010001</v>
          </cell>
          <cell r="B4176" t="str">
            <v xml:space="preserve">NGUYỄN THỊ HOÀNG </v>
          </cell>
          <cell r="C4176" t="str">
            <v>ANH</v>
          </cell>
          <cell r="D4176" t="str">
            <v>K10401</v>
          </cell>
          <cell r="E4176">
            <v>6.9</v>
          </cell>
          <cell r="F4176">
            <v>6.25</v>
          </cell>
          <cell r="G4176">
            <v>10</v>
          </cell>
          <cell r="H4176">
            <v>80</v>
          </cell>
          <cell r="I4176" t="str">
            <v>K10401</v>
          </cell>
        </row>
        <row r="4177">
          <cell r="A4177" t="str">
            <v>K104020331</v>
          </cell>
          <cell r="B4177" t="str">
            <v xml:space="preserve">LÂM MỸ </v>
          </cell>
          <cell r="C4177" t="str">
            <v>UYÊN</v>
          </cell>
          <cell r="D4177" t="str">
            <v>K10402T</v>
          </cell>
          <cell r="E4177">
            <v>6.9</v>
          </cell>
          <cell r="F4177">
            <v>8.16</v>
          </cell>
          <cell r="G4177">
            <v>10</v>
          </cell>
          <cell r="H4177">
            <v>80</v>
          </cell>
          <cell r="I4177" t="str">
            <v>K10402T</v>
          </cell>
        </row>
        <row r="4178">
          <cell r="A4178" t="str">
            <v>K104040450</v>
          </cell>
          <cell r="B4178" t="str">
            <v xml:space="preserve">NGUYỄN TIẾN </v>
          </cell>
          <cell r="C4178" t="str">
            <v>DŨNG</v>
          </cell>
          <cell r="D4178" t="str">
            <v>K10404A</v>
          </cell>
          <cell r="E4178">
            <v>6.9</v>
          </cell>
          <cell r="F4178">
            <v>7.56</v>
          </cell>
          <cell r="G4178">
            <v>10</v>
          </cell>
          <cell r="H4178">
            <v>80</v>
          </cell>
          <cell r="I4178" t="str">
            <v>K10404A</v>
          </cell>
        </row>
        <row r="4179">
          <cell r="A4179" t="str">
            <v>K104040453</v>
          </cell>
          <cell r="B4179" t="str">
            <v xml:space="preserve">HỒ KIM </v>
          </cell>
          <cell r="C4179" t="str">
            <v>ĐÔNG</v>
          </cell>
          <cell r="D4179" t="str">
            <v>K10404A</v>
          </cell>
          <cell r="E4179">
            <v>6.9</v>
          </cell>
          <cell r="F4179">
            <v>7.77</v>
          </cell>
          <cell r="G4179">
            <v>10</v>
          </cell>
          <cell r="H4179">
            <v>80</v>
          </cell>
          <cell r="I4179" t="str">
            <v>K10404A</v>
          </cell>
        </row>
        <row r="4180">
          <cell r="A4180" t="str">
            <v>K104040455</v>
          </cell>
          <cell r="B4180" t="str">
            <v xml:space="preserve">TRIỆU QUANG </v>
          </cell>
          <cell r="C4180" t="str">
            <v>ĐỨC</v>
          </cell>
          <cell r="D4180" t="str">
            <v>K10404A</v>
          </cell>
          <cell r="E4180">
            <v>6.9</v>
          </cell>
          <cell r="F4180">
            <v>6.86</v>
          </cell>
          <cell r="G4180">
            <v>10</v>
          </cell>
          <cell r="H4180">
            <v>80</v>
          </cell>
          <cell r="I4180" t="str">
            <v>K10404A</v>
          </cell>
        </row>
        <row r="4181">
          <cell r="A4181" t="str">
            <v>K104040474</v>
          </cell>
          <cell r="B4181" t="str">
            <v xml:space="preserve">TRƯƠNG QUANG TUẤN </v>
          </cell>
          <cell r="C4181" t="str">
            <v>KHA</v>
          </cell>
          <cell r="D4181" t="str">
            <v>K10404A</v>
          </cell>
          <cell r="E4181">
            <v>6.9</v>
          </cell>
          <cell r="F4181">
            <v>6.89</v>
          </cell>
          <cell r="G4181">
            <v>10</v>
          </cell>
          <cell r="H4181">
            <v>80</v>
          </cell>
          <cell r="I4181" t="str">
            <v>K10404A</v>
          </cell>
        </row>
        <row r="4182">
          <cell r="A4182" t="str">
            <v>K104040534</v>
          </cell>
          <cell r="B4182" t="str">
            <v xml:space="preserve">ĐỖ NGỌC </v>
          </cell>
          <cell r="C4182" t="str">
            <v>THÚY</v>
          </cell>
          <cell r="D4182" t="str">
            <v>K10404A</v>
          </cell>
          <cell r="E4182">
            <v>6.9</v>
          </cell>
          <cell r="F4182">
            <v>6.82</v>
          </cell>
          <cell r="G4182">
            <v>10</v>
          </cell>
          <cell r="H4182">
            <v>80</v>
          </cell>
          <cell r="I4182" t="str">
            <v>K10404A</v>
          </cell>
        </row>
        <row r="4183">
          <cell r="A4183" t="str">
            <v>K104040581</v>
          </cell>
          <cell r="B4183" t="str">
            <v xml:space="preserve">LÊ THỊ KIM </v>
          </cell>
          <cell r="C4183" t="str">
            <v>HÀ</v>
          </cell>
          <cell r="D4183" t="str">
            <v>K10404A</v>
          </cell>
          <cell r="E4183">
            <v>6.9</v>
          </cell>
          <cell r="F4183">
            <v>7.33</v>
          </cell>
          <cell r="G4183">
            <v>10</v>
          </cell>
          <cell r="H4183">
            <v>80</v>
          </cell>
          <cell r="I4183" t="str">
            <v>K10404B</v>
          </cell>
        </row>
        <row r="4184">
          <cell r="A4184" t="str">
            <v>K104040613</v>
          </cell>
          <cell r="B4184" t="str">
            <v xml:space="preserve">NGUYỄN NHẬT </v>
          </cell>
          <cell r="C4184" t="str">
            <v>MINH</v>
          </cell>
          <cell r="D4184" t="str">
            <v>K10404A</v>
          </cell>
          <cell r="E4184">
            <v>6.9</v>
          </cell>
          <cell r="F4184">
            <v>6.97</v>
          </cell>
          <cell r="G4184">
            <v>10</v>
          </cell>
          <cell r="H4184">
            <v>80</v>
          </cell>
          <cell r="I4184" t="str">
            <v>K10404B</v>
          </cell>
        </row>
        <row r="4185">
          <cell r="A4185" t="str">
            <v>K104040638</v>
          </cell>
          <cell r="B4185" t="str">
            <v xml:space="preserve">NGUYỄN HUY </v>
          </cell>
          <cell r="C4185" t="str">
            <v>PHƯỚC</v>
          </cell>
          <cell r="D4185" t="str">
            <v>K10404A</v>
          </cell>
          <cell r="E4185">
            <v>6.9</v>
          </cell>
          <cell r="F4185">
            <v>7.33</v>
          </cell>
          <cell r="G4185">
            <v>10</v>
          </cell>
          <cell r="H4185">
            <v>80</v>
          </cell>
          <cell r="I4185" t="str">
            <v>K10404B</v>
          </cell>
        </row>
        <row r="4186">
          <cell r="A4186" t="str">
            <v>K104040644</v>
          </cell>
          <cell r="B4186" t="str">
            <v xml:space="preserve">NGUYỄN NGỌC </v>
          </cell>
          <cell r="C4186" t="str">
            <v>SƠN</v>
          </cell>
          <cell r="D4186" t="str">
            <v>K10404A</v>
          </cell>
          <cell r="E4186">
            <v>6.9</v>
          </cell>
          <cell r="F4186">
            <v>7.3</v>
          </cell>
          <cell r="G4186">
            <v>10</v>
          </cell>
          <cell r="H4186">
            <v>80</v>
          </cell>
          <cell r="I4186" t="str">
            <v>K10404B</v>
          </cell>
        </row>
        <row r="4187">
          <cell r="A4187" t="str">
            <v>K104040654</v>
          </cell>
          <cell r="B4187" t="str">
            <v xml:space="preserve">TRẦN THỊ HỒNG </v>
          </cell>
          <cell r="C4187" t="str">
            <v>THẮM</v>
          </cell>
          <cell r="D4187" t="str">
            <v>K10404A</v>
          </cell>
          <cell r="E4187">
            <v>6.9</v>
          </cell>
          <cell r="F4187">
            <v>7.62</v>
          </cell>
          <cell r="G4187">
            <v>10</v>
          </cell>
          <cell r="H4187">
            <v>80</v>
          </cell>
          <cell r="I4187" t="str">
            <v>K10404B</v>
          </cell>
        </row>
        <row r="4188">
          <cell r="A4188" t="str">
            <v>K104040663</v>
          </cell>
          <cell r="B4188" t="str">
            <v xml:space="preserve">HỒ ANH </v>
          </cell>
          <cell r="C4188" t="str">
            <v>THƯ</v>
          </cell>
          <cell r="D4188" t="str">
            <v>K10404A</v>
          </cell>
          <cell r="E4188">
            <v>6.9</v>
          </cell>
          <cell r="F4188">
            <v>7.1</v>
          </cell>
          <cell r="G4188">
            <v>10</v>
          </cell>
          <cell r="H4188">
            <v>80</v>
          </cell>
          <cell r="I4188" t="str">
            <v>K10404B</v>
          </cell>
        </row>
        <row r="4189">
          <cell r="A4189" t="str">
            <v>K104040667</v>
          </cell>
          <cell r="B4189" t="str">
            <v xml:space="preserve">PHAN HUY </v>
          </cell>
          <cell r="C4189" t="str">
            <v>TÍN</v>
          </cell>
          <cell r="D4189" t="str">
            <v>K10404A</v>
          </cell>
          <cell r="E4189">
            <v>6.9</v>
          </cell>
          <cell r="F4189">
            <v>7.54</v>
          </cell>
          <cell r="G4189">
            <v>10</v>
          </cell>
          <cell r="H4189">
            <v>80</v>
          </cell>
          <cell r="I4189" t="str">
            <v>K10404B</v>
          </cell>
        </row>
        <row r="4190">
          <cell r="A4190" t="str">
            <v>K104050746</v>
          </cell>
          <cell r="B4190" t="str">
            <v xml:space="preserve">TRIỆU NGUYỄN </v>
          </cell>
          <cell r="C4190" t="str">
            <v>NAM</v>
          </cell>
          <cell r="D4190" t="str">
            <v>K10405A</v>
          </cell>
          <cell r="E4190">
            <v>6.9</v>
          </cell>
          <cell r="F4190">
            <v>6.99</v>
          </cell>
          <cell r="G4190">
            <v>10</v>
          </cell>
          <cell r="H4190">
            <v>80</v>
          </cell>
          <cell r="I4190" t="str">
            <v>K10405A</v>
          </cell>
        </row>
        <row r="4191">
          <cell r="A4191" t="str">
            <v>K104050752</v>
          </cell>
          <cell r="B4191" t="str">
            <v xml:space="preserve">NGUYỄN HÀ NHƯ </v>
          </cell>
          <cell r="C4191" t="str">
            <v>NGỌC</v>
          </cell>
          <cell r="D4191" t="str">
            <v>K10405A</v>
          </cell>
          <cell r="E4191">
            <v>6.9</v>
          </cell>
          <cell r="F4191">
            <v>6.71</v>
          </cell>
          <cell r="G4191">
            <v>10</v>
          </cell>
          <cell r="H4191">
            <v>80</v>
          </cell>
          <cell r="I4191" t="str">
            <v>K10405A</v>
          </cell>
        </row>
        <row r="4192">
          <cell r="A4192" t="str">
            <v>K104050753</v>
          </cell>
          <cell r="B4192" t="str">
            <v xml:space="preserve">NGUYỄN THỊ THANH </v>
          </cell>
          <cell r="C4192" t="str">
            <v>NHANH</v>
          </cell>
          <cell r="D4192" t="str">
            <v>K10405A</v>
          </cell>
          <cell r="E4192">
            <v>6.9</v>
          </cell>
          <cell r="F4192">
            <v>6.79</v>
          </cell>
          <cell r="G4192">
            <v>10</v>
          </cell>
          <cell r="H4192">
            <v>80</v>
          </cell>
          <cell r="I4192" t="str">
            <v>K10405A</v>
          </cell>
        </row>
        <row r="4193">
          <cell r="A4193" t="str">
            <v>K104050786</v>
          </cell>
          <cell r="B4193" t="str">
            <v xml:space="preserve">LÔ THỊ </v>
          </cell>
          <cell r="C4193" t="str">
            <v>THU</v>
          </cell>
          <cell r="D4193" t="str">
            <v>K10405A</v>
          </cell>
          <cell r="E4193">
            <v>6.9</v>
          </cell>
          <cell r="F4193">
            <v>6.34</v>
          </cell>
          <cell r="G4193">
            <v>10</v>
          </cell>
          <cell r="H4193">
            <v>80</v>
          </cell>
          <cell r="I4193" t="str">
            <v>K10405A</v>
          </cell>
        </row>
        <row r="4194">
          <cell r="A4194" t="str">
            <v>K104060939</v>
          </cell>
          <cell r="B4194" t="str">
            <v xml:space="preserve">NGUYỄN QUANG MINH </v>
          </cell>
          <cell r="C4194" t="str">
            <v>ANH</v>
          </cell>
          <cell r="D4194" t="str">
            <v>K10406</v>
          </cell>
          <cell r="E4194">
            <v>6.9</v>
          </cell>
          <cell r="F4194">
            <v>6.18</v>
          </cell>
          <cell r="G4194">
            <v>10</v>
          </cell>
          <cell r="H4194">
            <v>80</v>
          </cell>
          <cell r="I4194" t="str">
            <v>K10406</v>
          </cell>
        </row>
        <row r="4195">
          <cell r="A4195" t="str">
            <v>K105031495</v>
          </cell>
          <cell r="B4195" t="str">
            <v xml:space="preserve">NGUYỄN TUẤN </v>
          </cell>
          <cell r="C4195" t="str">
            <v>KHÔI</v>
          </cell>
          <cell r="D4195" t="str">
            <v>K10503</v>
          </cell>
          <cell r="E4195">
            <v>6.9</v>
          </cell>
          <cell r="F4195">
            <v>6.64</v>
          </cell>
          <cell r="G4195">
            <v>10</v>
          </cell>
          <cell r="H4195">
            <v>80</v>
          </cell>
          <cell r="I4195" t="str">
            <v>K10503</v>
          </cell>
        </row>
        <row r="4196">
          <cell r="A4196" t="str">
            <v>K105041588</v>
          </cell>
          <cell r="B4196" t="str">
            <v xml:space="preserve">HỒ THỊ HỒNG </v>
          </cell>
          <cell r="C4196" t="str">
            <v>HƯƠNG</v>
          </cell>
          <cell r="D4196" t="str">
            <v>K10504</v>
          </cell>
          <cell r="E4196">
            <v>6.9</v>
          </cell>
          <cell r="F4196">
            <v>6.51</v>
          </cell>
          <cell r="G4196">
            <v>10</v>
          </cell>
          <cell r="H4196">
            <v>80</v>
          </cell>
          <cell r="I4196" t="str">
            <v>K10504</v>
          </cell>
        </row>
        <row r="4197">
          <cell r="A4197" t="str">
            <v>K114071289</v>
          </cell>
          <cell r="B4197" t="str">
            <v xml:space="preserve">MAI THỊ </v>
          </cell>
          <cell r="C4197" t="str">
            <v>PHƯỢNG</v>
          </cell>
          <cell r="D4197" t="str">
            <v>K11407A</v>
          </cell>
          <cell r="E4197">
            <v>6.9</v>
          </cell>
          <cell r="F4197">
            <v>6.65</v>
          </cell>
          <cell r="G4197">
            <v>35</v>
          </cell>
          <cell r="H4197">
            <v>78</v>
          </cell>
          <cell r="I4197" t="str">
            <v>K11407B</v>
          </cell>
        </row>
        <row r="4198">
          <cell r="A4198" t="str">
            <v>K135031460</v>
          </cell>
          <cell r="B4198" t="str">
            <v xml:space="preserve">PHẠM THỊ THÙY </v>
          </cell>
          <cell r="C4198" t="str">
            <v>HƯƠNG</v>
          </cell>
          <cell r="D4198" t="str">
            <v>K13503</v>
          </cell>
          <cell r="E4198">
            <v>6.9</v>
          </cell>
          <cell r="F4198">
            <v>6.63</v>
          </cell>
          <cell r="G4198">
            <v>21</v>
          </cell>
          <cell r="H4198">
            <v>78</v>
          </cell>
          <cell r="I4198" t="str">
            <v>K13503</v>
          </cell>
        </row>
        <row r="4199">
          <cell r="A4199" t="str">
            <v>K114010072</v>
          </cell>
          <cell r="B4199" t="str">
            <v xml:space="preserve">HỒ THỊ </v>
          </cell>
          <cell r="C4199" t="str">
            <v>THOA</v>
          </cell>
          <cell r="D4199" t="str">
            <v>K11401</v>
          </cell>
          <cell r="E4199">
            <v>6.9</v>
          </cell>
          <cell r="F4199">
            <v>6.97</v>
          </cell>
          <cell r="G4199">
            <v>21</v>
          </cell>
          <cell r="H4199">
            <v>76</v>
          </cell>
          <cell r="I4199" t="str">
            <v>K11401</v>
          </cell>
        </row>
        <row r="4200">
          <cell r="A4200" t="str">
            <v>K125011674</v>
          </cell>
          <cell r="B4200" t="str">
            <v xml:space="preserve">MAI THỊ CẨM </v>
          </cell>
          <cell r="C4200" t="str">
            <v>LINH</v>
          </cell>
          <cell r="D4200" t="str">
            <v>K12501</v>
          </cell>
          <cell r="E4200">
            <v>6.9</v>
          </cell>
          <cell r="F4200">
            <v>7.03</v>
          </cell>
          <cell r="G4200">
            <v>26</v>
          </cell>
          <cell r="H4200">
            <v>75</v>
          </cell>
          <cell r="I4200" t="str">
            <v>K12501</v>
          </cell>
        </row>
        <row r="4201">
          <cell r="A4201" t="str">
            <v>K124020358</v>
          </cell>
          <cell r="B4201" t="str">
            <v xml:space="preserve">NGUYỄN THANH TÚ </v>
          </cell>
          <cell r="C4201" t="str">
            <v>NHI</v>
          </cell>
          <cell r="D4201" t="str">
            <v>K12402</v>
          </cell>
          <cell r="E4201">
            <v>6.9</v>
          </cell>
          <cell r="F4201">
            <v>7.27</v>
          </cell>
          <cell r="G4201">
            <v>23</v>
          </cell>
          <cell r="H4201">
            <v>75</v>
          </cell>
          <cell r="I4201" t="str">
            <v>K12402B</v>
          </cell>
        </row>
        <row r="4202">
          <cell r="A4202" t="str">
            <v>K134080963</v>
          </cell>
          <cell r="B4202" t="str">
            <v xml:space="preserve">PHẠM DIỆU </v>
          </cell>
          <cell r="C4202" t="str">
            <v>LINH</v>
          </cell>
          <cell r="D4202" t="str">
            <v>K13408</v>
          </cell>
          <cell r="E4202">
            <v>6.9</v>
          </cell>
          <cell r="F4202">
            <v>7.26</v>
          </cell>
          <cell r="G4202">
            <v>21</v>
          </cell>
          <cell r="H4202">
            <v>75</v>
          </cell>
          <cell r="I4202" t="str">
            <v>K13408</v>
          </cell>
        </row>
        <row r="4203">
          <cell r="A4203" t="str">
            <v>K124071137</v>
          </cell>
          <cell r="B4203" t="str">
            <v xml:space="preserve">PHAN NGỌC THANH </v>
          </cell>
          <cell r="C4203" t="str">
            <v>NGÂN</v>
          </cell>
          <cell r="D4203" t="str">
            <v>K12407A</v>
          </cell>
          <cell r="E4203">
            <v>6.9</v>
          </cell>
          <cell r="F4203">
            <v>7.1</v>
          </cell>
          <cell r="G4203">
            <v>20</v>
          </cell>
          <cell r="H4203">
            <v>75</v>
          </cell>
          <cell r="I4203" t="str">
            <v>K12407A</v>
          </cell>
        </row>
        <row r="4204">
          <cell r="A4204" t="str">
            <v>K135021330</v>
          </cell>
          <cell r="B4204" t="str">
            <v xml:space="preserve">NGUYỄN THỊ BÍCH </v>
          </cell>
          <cell r="C4204" t="str">
            <v>HOA</v>
          </cell>
          <cell r="D4204" t="str">
            <v>K13502</v>
          </cell>
          <cell r="E4204">
            <v>6.9</v>
          </cell>
          <cell r="F4204">
            <v>7.08</v>
          </cell>
          <cell r="G4204">
            <v>20</v>
          </cell>
          <cell r="H4204">
            <v>75</v>
          </cell>
          <cell r="I4204" t="str">
            <v>K13502</v>
          </cell>
        </row>
        <row r="4205">
          <cell r="A4205" t="str">
            <v>K134040480</v>
          </cell>
          <cell r="B4205" t="str">
            <v xml:space="preserve">PHAN THIỆN </v>
          </cell>
          <cell r="C4205" t="str">
            <v>PHÚ</v>
          </cell>
          <cell r="D4205" t="str">
            <v>K13404</v>
          </cell>
          <cell r="E4205">
            <v>6.9</v>
          </cell>
          <cell r="F4205">
            <v>7.14</v>
          </cell>
          <cell r="G4205">
            <v>18</v>
          </cell>
          <cell r="H4205">
            <v>75</v>
          </cell>
          <cell r="I4205" t="str">
            <v>K13404</v>
          </cell>
        </row>
        <row r="4206">
          <cell r="A4206" t="str">
            <v>K134070742</v>
          </cell>
          <cell r="B4206" t="str">
            <v xml:space="preserve">VŨ THỊ </v>
          </cell>
          <cell r="C4206" t="str">
            <v>ANH</v>
          </cell>
          <cell r="D4206" t="str">
            <v>K13407</v>
          </cell>
          <cell r="E4206">
            <v>6.9</v>
          </cell>
          <cell r="F4206">
            <v>6.93</v>
          </cell>
          <cell r="G4206">
            <v>21</v>
          </cell>
          <cell r="H4206">
            <v>70</v>
          </cell>
          <cell r="I4206" t="str">
            <v>K13407</v>
          </cell>
        </row>
        <row r="4207">
          <cell r="A4207" t="str">
            <v>K115031605</v>
          </cell>
          <cell r="B4207" t="str">
            <v xml:space="preserve">NGUYỄN THỊ </v>
          </cell>
          <cell r="C4207" t="str">
            <v>MỪNG</v>
          </cell>
          <cell r="D4207" t="str">
            <v>K11503</v>
          </cell>
          <cell r="E4207">
            <v>6.89</v>
          </cell>
          <cell r="F4207">
            <v>6.72</v>
          </cell>
          <cell r="G4207">
            <v>22</v>
          </cell>
          <cell r="H4207">
            <v>95</v>
          </cell>
          <cell r="I4207" t="str">
            <v>K11503</v>
          </cell>
        </row>
        <row r="4208">
          <cell r="A4208" t="str">
            <v>K115011355</v>
          </cell>
          <cell r="B4208" t="str">
            <v xml:space="preserve">ĐỖ THỊ VÂN </v>
          </cell>
          <cell r="C4208" t="str">
            <v>HÀ</v>
          </cell>
          <cell r="D4208" t="str">
            <v>K11501</v>
          </cell>
          <cell r="E4208">
            <v>6.89</v>
          </cell>
          <cell r="F4208">
            <v>6.51</v>
          </cell>
          <cell r="G4208">
            <v>22</v>
          </cell>
          <cell r="H4208">
            <v>90</v>
          </cell>
          <cell r="I4208" t="str">
            <v>K11501</v>
          </cell>
        </row>
        <row r="4209">
          <cell r="A4209" t="str">
            <v>K115021527</v>
          </cell>
          <cell r="B4209" t="str">
            <v xml:space="preserve">LƯƠNG PHẠM NGỌC </v>
          </cell>
          <cell r="C4209" t="str">
            <v>THANH</v>
          </cell>
          <cell r="D4209" t="str">
            <v>K11502</v>
          </cell>
          <cell r="E4209">
            <v>6.89</v>
          </cell>
          <cell r="F4209">
            <v>7.2</v>
          </cell>
          <cell r="G4209">
            <v>18</v>
          </cell>
          <cell r="H4209">
            <v>88</v>
          </cell>
          <cell r="I4209" t="str">
            <v>K11502</v>
          </cell>
        </row>
        <row r="4210">
          <cell r="A4210" t="str">
            <v>K115031564</v>
          </cell>
          <cell r="B4210" t="str">
            <v xml:space="preserve">CHÂU HOÀNG </v>
          </cell>
          <cell r="C4210" t="str">
            <v>ANH</v>
          </cell>
          <cell r="D4210" t="str">
            <v>K11503</v>
          </cell>
          <cell r="E4210">
            <v>6.89</v>
          </cell>
          <cell r="F4210">
            <v>6.63</v>
          </cell>
          <cell r="G4210">
            <v>23</v>
          </cell>
          <cell r="H4210">
            <v>85</v>
          </cell>
          <cell r="I4210" t="str">
            <v>K11503</v>
          </cell>
        </row>
        <row r="4211">
          <cell r="A4211" t="str">
            <v>K125021831</v>
          </cell>
          <cell r="B4211" t="str">
            <v xml:space="preserve">TRẦN DUY </v>
          </cell>
          <cell r="C4211" t="str">
            <v>PHƯƠNG</v>
          </cell>
          <cell r="D4211" t="str">
            <v>K12502</v>
          </cell>
          <cell r="E4211">
            <v>6.89</v>
          </cell>
          <cell r="F4211">
            <v>6.58</v>
          </cell>
          <cell r="G4211">
            <v>23</v>
          </cell>
          <cell r="H4211">
            <v>85</v>
          </cell>
          <cell r="I4211" t="str">
            <v>K12502</v>
          </cell>
        </row>
        <row r="4212">
          <cell r="A4212" t="str">
            <v>K115041716</v>
          </cell>
          <cell r="B4212" t="str">
            <v xml:space="preserve">NGUYỄN VIỆT </v>
          </cell>
          <cell r="C4212" t="str">
            <v>TAM</v>
          </cell>
          <cell r="D4212" t="str">
            <v>K11504</v>
          </cell>
          <cell r="E4212">
            <v>6.89</v>
          </cell>
          <cell r="F4212">
            <v>6.92</v>
          </cell>
          <cell r="G4212">
            <v>22</v>
          </cell>
          <cell r="H4212">
            <v>85</v>
          </cell>
          <cell r="I4212" t="str">
            <v>K11504</v>
          </cell>
        </row>
        <row r="4213">
          <cell r="A4213" t="str">
            <v>K135041660</v>
          </cell>
          <cell r="B4213" t="str">
            <v xml:space="preserve">NGUYỄN QUỐC </v>
          </cell>
          <cell r="C4213" t="str">
            <v>THỊNH</v>
          </cell>
          <cell r="D4213" t="str">
            <v>K13504</v>
          </cell>
          <cell r="E4213">
            <v>6.89</v>
          </cell>
          <cell r="F4213">
            <v>6.7</v>
          </cell>
          <cell r="G4213">
            <v>22</v>
          </cell>
          <cell r="H4213">
            <v>85</v>
          </cell>
          <cell r="I4213" t="str">
            <v>K13504</v>
          </cell>
        </row>
        <row r="4214">
          <cell r="A4214" t="str">
            <v>K114020168</v>
          </cell>
          <cell r="B4214" t="str">
            <v xml:space="preserve">ĐẶNG HOÀNG </v>
          </cell>
          <cell r="C4214" t="str">
            <v>NHI</v>
          </cell>
          <cell r="D4214" t="str">
            <v>K11402</v>
          </cell>
          <cell r="E4214">
            <v>6.89</v>
          </cell>
          <cell r="F4214">
            <v>6.49</v>
          </cell>
          <cell r="G4214">
            <v>21</v>
          </cell>
          <cell r="H4214">
            <v>85</v>
          </cell>
          <cell r="I4214" t="str">
            <v>K11402A</v>
          </cell>
        </row>
        <row r="4215">
          <cell r="A4215" t="str">
            <v>K125021858</v>
          </cell>
          <cell r="B4215" t="str">
            <v xml:space="preserve">TRẦN THỊ MINH </v>
          </cell>
          <cell r="C4215" t="str">
            <v>THƯ</v>
          </cell>
          <cell r="D4215" t="str">
            <v>K12502</v>
          </cell>
          <cell r="E4215">
            <v>6.89</v>
          </cell>
          <cell r="F4215">
            <v>7</v>
          </cell>
          <cell r="G4215">
            <v>27</v>
          </cell>
          <cell r="H4215">
            <v>80</v>
          </cell>
          <cell r="I4215" t="str">
            <v>K12502</v>
          </cell>
        </row>
        <row r="4216">
          <cell r="A4216" t="str">
            <v>K125021861</v>
          </cell>
          <cell r="B4216" t="str">
            <v xml:space="preserve">LÊ THỊ THU </v>
          </cell>
          <cell r="C4216" t="str">
            <v>TRANG</v>
          </cell>
          <cell r="D4216" t="str">
            <v>K12502</v>
          </cell>
          <cell r="E4216">
            <v>6.89</v>
          </cell>
          <cell r="F4216">
            <v>7.07</v>
          </cell>
          <cell r="G4216">
            <v>27</v>
          </cell>
          <cell r="H4216">
            <v>80</v>
          </cell>
          <cell r="I4216" t="str">
            <v>K12502</v>
          </cell>
        </row>
        <row r="4217">
          <cell r="A4217" t="str">
            <v>K115011364</v>
          </cell>
          <cell r="B4217" t="str">
            <v xml:space="preserve">NGUYỄN THỊ THUÝ </v>
          </cell>
          <cell r="C4217" t="str">
            <v>HIỀN</v>
          </cell>
          <cell r="D4217" t="str">
            <v>K11501</v>
          </cell>
          <cell r="E4217">
            <v>6.89</v>
          </cell>
          <cell r="F4217">
            <v>6.87</v>
          </cell>
          <cell r="G4217">
            <v>22</v>
          </cell>
          <cell r="H4217">
            <v>80</v>
          </cell>
          <cell r="I4217" t="str">
            <v>K11501</v>
          </cell>
        </row>
        <row r="4218">
          <cell r="A4218" t="str">
            <v>K115021491</v>
          </cell>
          <cell r="B4218" t="str">
            <v xml:space="preserve">VŨ THỊ THANH </v>
          </cell>
          <cell r="C4218" t="str">
            <v>HUYỀN</v>
          </cell>
          <cell r="D4218" t="str">
            <v>K11502</v>
          </cell>
          <cell r="E4218">
            <v>6.89</v>
          </cell>
          <cell r="F4218">
            <v>7.38</v>
          </cell>
          <cell r="G4218">
            <v>18</v>
          </cell>
          <cell r="H4218">
            <v>80</v>
          </cell>
          <cell r="I4218" t="str">
            <v>K11502</v>
          </cell>
        </row>
        <row r="4219">
          <cell r="A4219" t="str">
            <v>K115011418</v>
          </cell>
          <cell r="B4219" t="str">
            <v xml:space="preserve">CAO VĂN </v>
          </cell>
          <cell r="C4219" t="str">
            <v>SÁU</v>
          </cell>
          <cell r="D4219" t="str">
            <v>K11501</v>
          </cell>
          <cell r="E4219">
            <v>6.89</v>
          </cell>
          <cell r="F4219">
            <v>6.63</v>
          </cell>
          <cell r="G4219">
            <v>22</v>
          </cell>
          <cell r="H4219">
            <v>79</v>
          </cell>
          <cell r="I4219" t="str">
            <v>K11501</v>
          </cell>
        </row>
        <row r="4220">
          <cell r="A4220" t="str">
            <v>K114020172</v>
          </cell>
          <cell r="B4220" t="str">
            <v xml:space="preserve">VŨ TẤN </v>
          </cell>
          <cell r="C4220" t="str">
            <v>PHÚ</v>
          </cell>
          <cell r="D4220" t="str">
            <v>K11402</v>
          </cell>
          <cell r="E4220">
            <v>6.89</v>
          </cell>
          <cell r="F4220">
            <v>6.76</v>
          </cell>
          <cell r="G4220">
            <v>31</v>
          </cell>
          <cell r="H4220">
            <v>76</v>
          </cell>
          <cell r="I4220" t="str">
            <v>K11402A</v>
          </cell>
        </row>
        <row r="4221">
          <cell r="A4221" t="str">
            <v>K125021770</v>
          </cell>
          <cell r="B4221" t="str">
            <v xml:space="preserve">NGUYỄN VIỆT </v>
          </cell>
          <cell r="C4221" t="str">
            <v>DŨNG</v>
          </cell>
          <cell r="D4221" t="str">
            <v>K12502</v>
          </cell>
          <cell r="E4221">
            <v>6.89</v>
          </cell>
          <cell r="F4221">
            <v>7.1</v>
          </cell>
          <cell r="G4221">
            <v>27</v>
          </cell>
          <cell r="H4221">
            <v>75</v>
          </cell>
          <cell r="I4221" t="str">
            <v>K12502</v>
          </cell>
        </row>
        <row r="4222">
          <cell r="A4222" t="str">
            <v>K135041595</v>
          </cell>
          <cell r="B4222" t="str">
            <v xml:space="preserve">TRẦN THỊ MỸ </v>
          </cell>
          <cell r="C4222" t="str">
            <v>LÀI</v>
          </cell>
          <cell r="D4222" t="str">
            <v>K13504</v>
          </cell>
          <cell r="E4222">
            <v>6.89</v>
          </cell>
          <cell r="F4222">
            <v>7.15</v>
          </cell>
          <cell r="G4222">
            <v>19</v>
          </cell>
          <cell r="H4222">
            <v>75</v>
          </cell>
          <cell r="I4222" t="str">
            <v>K13504</v>
          </cell>
        </row>
        <row r="4223">
          <cell r="A4223" t="str">
            <v>K115021456</v>
          </cell>
          <cell r="B4223" t="str">
            <v xml:space="preserve">MAI TRẦN NGÂN </v>
          </cell>
          <cell r="C4223" t="str">
            <v>ANH</v>
          </cell>
          <cell r="D4223" t="str">
            <v>K11502</v>
          </cell>
          <cell r="E4223">
            <v>6.89</v>
          </cell>
          <cell r="F4223">
            <v>6.85</v>
          </cell>
          <cell r="G4223">
            <v>18</v>
          </cell>
          <cell r="H4223">
            <v>75</v>
          </cell>
          <cell r="I4223" t="str">
            <v>K11502</v>
          </cell>
        </row>
        <row r="4224">
          <cell r="A4224" t="str">
            <v>K134040472</v>
          </cell>
          <cell r="B4224" t="str">
            <v xml:space="preserve">TRẦN THỊ HOÀI </v>
          </cell>
          <cell r="C4224" t="str">
            <v>NHI</v>
          </cell>
          <cell r="D4224" t="str">
            <v>K13404</v>
          </cell>
          <cell r="E4224">
            <v>6.89</v>
          </cell>
          <cell r="F4224">
            <v>6.64</v>
          </cell>
          <cell r="G4224">
            <v>22</v>
          </cell>
          <cell r="H4224">
            <v>72</v>
          </cell>
          <cell r="I4224" t="str">
            <v>K13404</v>
          </cell>
        </row>
        <row r="4225">
          <cell r="A4225" t="str">
            <v>K125042120</v>
          </cell>
          <cell r="B4225" t="str">
            <v xml:space="preserve">LÊ THỊ HUYỀN </v>
          </cell>
          <cell r="C4225" t="str">
            <v>TRANG</v>
          </cell>
          <cell r="D4225" t="str">
            <v>K12504</v>
          </cell>
          <cell r="E4225">
            <v>6.88</v>
          </cell>
          <cell r="F4225">
            <v>7.04</v>
          </cell>
          <cell r="G4225">
            <v>23</v>
          </cell>
          <cell r="H4225">
            <v>93</v>
          </cell>
          <cell r="I4225" t="str">
            <v>K12504</v>
          </cell>
        </row>
        <row r="4226">
          <cell r="A4226" t="str">
            <v>K124030505</v>
          </cell>
          <cell r="B4226" t="str">
            <v xml:space="preserve">PHẠM THỊ ÁNH </v>
          </cell>
          <cell r="C4226" t="str">
            <v>THƯ</v>
          </cell>
          <cell r="D4226" t="str">
            <v>K12403</v>
          </cell>
          <cell r="E4226">
            <v>6.88</v>
          </cell>
          <cell r="F4226">
            <v>6.85</v>
          </cell>
          <cell r="G4226">
            <v>24</v>
          </cell>
          <cell r="H4226">
            <v>92</v>
          </cell>
          <cell r="I4226" t="str">
            <v>K12403</v>
          </cell>
        </row>
        <row r="4227">
          <cell r="A4227" t="str">
            <v>K124020154</v>
          </cell>
          <cell r="B4227" t="str">
            <v xml:space="preserve">HUỲNH VŨ </v>
          </cell>
          <cell r="C4227" t="str">
            <v>HẢI</v>
          </cell>
          <cell r="D4227" t="str">
            <v>K12402</v>
          </cell>
          <cell r="E4227">
            <v>6.88</v>
          </cell>
          <cell r="F4227">
            <v>6.63</v>
          </cell>
          <cell r="G4227">
            <v>28</v>
          </cell>
          <cell r="H4227">
            <v>90</v>
          </cell>
          <cell r="I4227" t="str">
            <v>K12402A</v>
          </cell>
        </row>
        <row r="4228">
          <cell r="A4228" t="str">
            <v>K124050880</v>
          </cell>
          <cell r="B4228" t="str">
            <v xml:space="preserve">NGUYỄN THỊ NGỌC </v>
          </cell>
          <cell r="C4228" t="str">
            <v>MAI</v>
          </cell>
          <cell r="D4228" t="str">
            <v>K12405</v>
          </cell>
          <cell r="E4228">
            <v>6.88</v>
          </cell>
          <cell r="F4228">
            <v>7.11</v>
          </cell>
          <cell r="G4228">
            <v>24</v>
          </cell>
          <cell r="H4228">
            <v>90</v>
          </cell>
          <cell r="I4228" t="str">
            <v>K12405</v>
          </cell>
        </row>
        <row r="4229">
          <cell r="A4229" t="str">
            <v>K135031492</v>
          </cell>
          <cell r="B4229" t="str">
            <v xml:space="preserve">VÕ THANH </v>
          </cell>
          <cell r="C4229" t="str">
            <v>NHÃ</v>
          </cell>
          <cell r="D4229" t="str">
            <v>K13503</v>
          </cell>
          <cell r="E4229">
            <v>6.88</v>
          </cell>
          <cell r="F4229">
            <v>6.65</v>
          </cell>
          <cell r="G4229">
            <v>21</v>
          </cell>
          <cell r="H4229">
            <v>90</v>
          </cell>
          <cell r="I4229" t="str">
            <v>K13503</v>
          </cell>
        </row>
        <row r="4230">
          <cell r="A4230" t="str">
            <v>K124050897</v>
          </cell>
          <cell r="B4230" t="str">
            <v xml:space="preserve">TRẦN THỊ ÁI </v>
          </cell>
          <cell r="C4230" t="str">
            <v>PHI</v>
          </cell>
          <cell r="D4230" t="str">
            <v>K12405</v>
          </cell>
          <cell r="E4230">
            <v>6.88</v>
          </cell>
          <cell r="F4230">
            <v>7.19</v>
          </cell>
          <cell r="G4230">
            <v>20</v>
          </cell>
          <cell r="H4230">
            <v>90</v>
          </cell>
          <cell r="I4230" t="str">
            <v>K12405</v>
          </cell>
        </row>
        <row r="4231">
          <cell r="A4231" t="str">
            <v>K134060710</v>
          </cell>
          <cell r="B4231" t="str">
            <v xml:space="preserve">NGUYỄN MINH </v>
          </cell>
          <cell r="C4231" t="str">
            <v>TUẤN</v>
          </cell>
          <cell r="D4231" t="str">
            <v>K13406</v>
          </cell>
          <cell r="E4231">
            <v>6.88</v>
          </cell>
          <cell r="F4231">
            <v>6.95</v>
          </cell>
          <cell r="G4231">
            <v>18</v>
          </cell>
          <cell r="H4231">
            <v>90</v>
          </cell>
          <cell r="I4231" t="str">
            <v>K13406</v>
          </cell>
        </row>
        <row r="4232">
          <cell r="A4232" t="str">
            <v>K114040470</v>
          </cell>
          <cell r="B4232" t="str">
            <v xml:space="preserve">PHẠM ĐỨC </v>
          </cell>
          <cell r="C4232" t="str">
            <v>DUY</v>
          </cell>
          <cell r="D4232" t="str">
            <v>K11404A</v>
          </cell>
          <cell r="E4232">
            <v>6.88</v>
          </cell>
          <cell r="F4232">
            <v>6.98</v>
          </cell>
          <cell r="G4232">
            <v>17</v>
          </cell>
          <cell r="H4232">
            <v>90</v>
          </cell>
          <cell r="I4232" t="str">
            <v>K11404A</v>
          </cell>
        </row>
        <row r="4233">
          <cell r="A4233" t="str">
            <v>K124081427</v>
          </cell>
          <cell r="B4233" t="str">
            <v xml:space="preserve">NGUYỄN NGỌC </v>
          </cell>
          <cell r="C4233" t="str">
            <v>SANG</v>
          </cell>
          <cell r="D4233" t="str">
            <v>K12408</v>
          </cell>
          <cell r="E4233">
            <v>6.88</v>
          </cell>
          <cell r="F4233">
            <v>6.99</v>
          </cell>
          <cell r="G4233">
            <v>17</v>
          </cell>
          <cell r="H4233">
            <v>90</v>
          </cell>
          <cell r="I4233" t="str">
            <v>K12408</v>
          </cell>
        </row>
        <row r="4234">
          <cell r="A4234" t="str">
            <v>K124091569</v>
          </cell>
          <cell r="B4234" t="str">
            <v xml:space="preserve">TRẦN THỊ THU </v>
          </cell>
          <cell r="C4234" t="str">
            <v>NHÂN</v>
          </cell>
          <cell r="D4234" t="str">
            <v>K12409</v>
          </cell>
          <cell r="E4234">
            <v>6.88</v>
          </cell>
          <cell r="F4234">
            <v>6.43</v>
          </cell>
          <cell r="G4234">
            <v>24</v>
          </cell>
          <cell r="H4234">
            <v>88</v>
          </cell>
          <cell r="I4234" t="str">
            <v>K12409</v>
          </cell>
        </row>
        <row r="4235">
          <cell r="A4235" t="str">
            <v>K114040716</v>
          </cell>
          <cell r="B4235" t="str">
            <v xml:space="preserve">NGUYỄN HOÀNG </v>
          </cell>
          <cell r="C4235" t="str">
            <v>YẾN</v>
          </cell>
          <cell r="D4235" t="str">
            <v>K11404A</v>
          </cell>
          <cell r="E4235">
            <v>6.88</v>
          </cell>
          <cell r="F4235">
            <v>7.7</v>
          </cell>
          <cell r="G4235">
            <v>17</v>
          </cell>
          <cell r="H4235">
            <v>88</v>
          </cell>
          <cell r="I4235" t="str">
            <v>K11404A</v>
          </cell>
        </row>
        <row r="4236">
          <cell r="A4236" t="str">
            <v>K124050876</v>
          </cell>
          <cell r="B4236" t="str">
            <v xml:space="preserve">NGUYỄN THỊ THUỲ </v>
          </cell>
          <cell r="C4236" t="str">
            <v>LINH</v>
          </cell>
          <cell r="D4236" t="str">
            <v>K12405</v>
          </cell>
          <cell r="E4236">
            <v>6.88</v>
          </cell>
          <cell r="F4236">
            <v>7.13</v>
          </cell>
          <cell r="G4236">
            <v>20</v>
          </cell>
          <cell r="H4236">
            <v>87</v>
          </cell>
          <cell r="I4236" t="str">
            <v>K12405</v>
          </cell>
        </row>
        <row r="4237">
          <cell r="A4237" t="str">
            <v>K124071336</v>
          </cell>
          <cell r="B4237" t="str">
            <v xml:space="preserve">HOÀNG NGUYỄN BẢO </v>
          </cell>
          <cell r="C4237" t="str">
            <v>TRÂN</v>
          </cell>
          <cell r="D4237" t="str">
            <v>K12407A</v>
          </cell>
          <cell r="E4237">
            <v>6.88</v>
          </cell>
          <cell r="F4237">
            <v>6.49</v>
          </cell>
          <cell r="G4237">
            <v>27</v>
          </cell>
          <cell r="H4237">
            <v>85</v>
          </cell>
          <cell r="I4237" t="str">
            <v>K12407B</v>
          </cell>
        </row>
        <row r="4238">
          <cell r="A4238" t="str">
            <v>K114040567</v>
          </cell>
          <cell r="B4238" t="str">
            <v xml:space="preserve">LÊ THỊ HOÀI </v>
          </cell>
          <cell r="C4238" t="str">
            <v>THƯƠNG</v>
          </cell>
          <cell r="D4238" t="str">
            <v>K11404A</v>
          </cell>
          <cell r="E4238">
            <v>6.88</v>
          </cell>
          <cell r="F4238">
            <v>7.13</v>
          </cell>
          <cell r="G4238">
            <v>21</v>
          </cell>
          <cell r="H4238">
            <v>85</v>
          </cell>
          <cell r="I4238" t="str">
            <v>K11404A</v>
          </cell>
        </row>
        <row r="4239">
          <cell r="A4239" t="str">
            <v>K134030335</v>
          </cell>
          <cell r="B4239" t="str">
            <v xml:space="preserve">BÙI THỊ </v>
          </cell>
          <cell r="C4239" t="str">
            <v>TƯƠI</v>
          </cell>
          <cell r="D4239" t="str">
            <v>K13403</v>
          </cell>
          <cell r="E4239">
            <v>6.88</v>
          </cell>
          <cell r="F4239">
            <v>6.7</v>
          </cell>
          <cell r="G4239">
            <v>21</v>
          </cell>
          <cell r="H4239">
            <v>85</v>
          </cell>
          <cell r="I4239" t="str">
            <v>K13403</v>
          </cell>
        </row>
        <row r="4240">
          <cell r="A4240" t="str">
            <v>K134040488</v>
          </cell>
          <cell r="B4240" t="str">
            <v xml:space="preserve">BÙI NGUYỄN HỒNG </v>
          </cell>
          <cell r="C4240" t="str">
            <v>QUYÊN</v>
          </cell>
          <cell r="D4240" t="str">
            <v>K13404</v>
          </cell>
          <cell r="E4240">
            <v>6.88</v>
          </cell>
          <cell r="F4240">
            <v>7.15</v>
          </cell>
          <cell r="G4240">
            <v>21</v>
          </cell>
          <cell r="H4240">
            <v>83</v>
          </cell>
          <cell r="I4240" t="str">
            <v>K13404</v>
          </cell>
        </row>
        <row r="4241">
          <cell r="A4241" t="str">
            <v>K124050932</v>
          </cell>
          <cell r="B4241" t="str">
            <v xml:space="preserve">VÕ LÊ NGỌC </v>
          </cell>
          <cell r="C4241" t="str">
            <v>TRANG</v>
          </cell>
          <cell r="D4241" t="str">
            <v>K12405</v>
          </cell>
          <cell r="E4241">
            <v>6.88</v>
          </cell>
          <cell r="F4241">
            <v>7.15</v>
          </cell>
          <cell r="G4241">
            <v>24</v>
          </cell>
          <cell r="H4241">
            <v>82</v>
          </cell>
          <cell r="I4241" t="str">
            <v>K12405</v>
          </cell>
        </row>
        <row r="4242">
          <cell r="A4242" t="str">
            <v>K114061028</v>
          </cell>
          <cell r="B4242" t="str">
            <v xml:space="preserve">NGUYỄN HOÀNG ANH THANH </v>
          </cell>
          <cell r="C4242" t="str">
            <v>PHỤNG</v>
          </cell>
          <cell r="D4242" t="str">
            <v>K11406</v>
          </cell>
          <cell r="E4242">
            <v>6.88</v>
          </cell>
          <cell r="F4242">
            <v>6.42</v>
          </cell>
          <cell r="G4242">
            <v>28</v>
          </cell>
          <cell r="H4242">
            <v>80</v>
          </cell>
          <cell r="I4242" t="str">
            <v>K11406</v>
          </cell>
        </row>
        <row r="4243">
          <cell r="A4243" t="str">
            <v>K125042091</v>
          </cell>
          <cell r="B4243" t="str">
            <v xml:space="preserve">QUÁCH THỊ </v>
          </cell>
          <cell r="C4243" t="str">
            <v>NHƯ</v>
          </cell>
          <cell r="D4243" t="str">
            <v>K12504</v>
          </cell>
          <cell r="E4243">
            <v>6.88</v>
          </cell>
          <cell r="F4243">
            <v>6.94</v>
          </cell>
          <cell r="G4243">
            <v>26</v>
          </cell>
          <cell r="H4243">
            <v>80</v>
          </cell>
          <cell r="I4243" t="str">
            <v>K12504</v>
          </cell>
        </row>
        <row r="4244">
          <cell r="A4244" t="str">
            <v>K125031907</v>
          </cell>
          <cell r="B4244" t="str">
            <v xml:space="preserve">PHAN THỊ VIỆT </v>
          </cell>
          <cell r="C4244" t="str">
            <v>HẰNG</v>
          </cell>
          <cell r="D4244" t="str">
            <v>K12503</v>
          </cell>
          <cell r="E4244">
            <v>6.88</v>
          </cell>
          <cell r="F4244">
            <v>6.68</v>
          </cell>
          <cell r="G4244">
            <v>24</v>
          </cell>
          <cell r="H4244">
            <v>80</v>
          </cell>
          <cell r="I4244" t="str">
            <v>K12503</v>
          </cell>
        </row>
        <row r="4245">
          <cell r="A4245" t="str">
            <v>K114030373</v>
          </cell>
          <cell r="B4245" t="str">
            <v xml:space="preserve">PHAN KHÁNH </v>
          </cell>
          <cell r="C4245" t="str">
            <v>CHI</v>
          </cell>
          <cell r="D4245" t="str">
            <v>K11403</v>
          </cell>
          <cell r="E4245">
            <v>6.88</v>
          </cell>
          <cell r="F4245">
            <v>6.47</v>
          </cell>
          <cell r="G4245">
            <v>23</v>
          </cell>
          <cell r="H4245">
            <v>80</v>
          </cell>
          <cell r="I4245" t="str">
            <v>K11403</v>
          </cell>
        </row>
        <row r="4246">
          <cell r="A4246" t="str">
            <v>K134091044</v>
          </cell>
          <cell r="B4246" t="str">
            <v xml:space="preserve">NGUYỄN THỊ THUỲ </v>
          </cell>
          <cell r="C4246" t="str">
            <v>DƯƠNG</v>
          </cell>
          <cell r="D4246" t="str">
            <v>K13409</v>
          </cell>
          <cell r="E4246">
            <v>6.88</v>
          </cell>
          <cell r="F4246">
            <v>7.4</v>
          </cell>
          <cell r="G4246">
            <v>21</v>
          </cell>
          <cell r="H4246">
            <v>80</v>
          </cell>
          <cell r="I4246" t="str">
            <v>K13409</v>
          </cell>
        </row>
        <row r="4247">
          <cell r="A4247" t="str">
            <v>K134091136</v>
          </cell>
          <cell r="B4247" t="str">
            <v xml:space="preserve">NGUYỄN THỊ HƯƠNG </v>
          </cell>
          <cell r="C4247" t="str">
            <v>TRÀ</v>
          </cell>
          <cell r="D4247" t="str">
            <v>K13409</v>
          </cell>
          <cell r="E4247">
            <v>6.88</v>
          </cell>
          <cell r="F4247">
            <v>6.9</v>
          </cell>
          <cell r="G4247">
            <v>21</v>
          </cell>
          <cell r="H4247">
            <v>80</v>
          </cell>
          <cell r="I4247" t="str">
            <v>K13409</v>
          </cell>
        </row>
        <row r="4248">
          <cell r="A4248" t="str">
            <v>K135031456</v>
          </cell>
          <cell r="B4248" t="str">
            <v xml:space="preserve">NGUYỄN VŨ GIA </v>
          </cell>
          <cell r="C4248" t="str">
            <v>HÂN</v>
          </cell>
          <cell r="D4248" t="str">
            <v>K13504T</v>
          </cell>
          <cell r="E4248">
            <v>6.88</v>
          </cell>
          <cell r="F4248">
            <v>7.44</v>
          </cell>
          <cell r="G4248">
            <v>21</v>
          </cell>
          <cell r="H4248">
            <v>80</v>
          </cell>
          <cell r="I4248" t="str">
            <v>K13504T</v>
          </cell>
        </row>
        <row r="4249">
          <cell r="A4249" t="str">
            <v>K124010010</v>
          </cell>
          <cell r="B4249" t="str">
            <v xml:space="preserve">NGUYỄN THỊ QUỲNH </v>
          </cell>
          <cell r="C4249" t="str">
            <v>CHI</v>
          </cell>
          <cell r="D4249" t="str">
            <v>K12401</v>
          </cell>
          <cell r="E4249">
            <v>6.88</v>
          </cell>
          <cell r="F4249">
            <v>6.43</v>
          </cell>
          <cell r="G4249">
            <v>20</v>
          </cell>
          <cell r="H4249">
            <v>80</v>
          </cell>
          <cell r="I4249" t="str">
            <v>K12401</v>
          </cell>
        </row>
        <row r="4250">
          <cell r="A4250" t="str">
            <v>K135011175</v>
          </cell>
          <cell r="B4250" t="str">
            <v xml:space="preserve">ĐẶNG NGUYỄN KHẮC </v>
          </cell>
          <cell r="C4250" t="str">
            <v>DUY</v>
          </cell>
          <cell r="D4250" t="str">
            <v>K13501</v>
          </cell>
          <cell r="E4250">
            <v>6.88</v>
          </cell>
          <cell r="F4250">
            <v>7</v>
          </cell>
          <cell r="G4250">
            <v>20</v>
          </cell>
          <cell r="H4250">
            <v>80</v>
          </cell>
          <cell r="I4250" t="str">
            <v>K13501</v>
          </cell>
        </row>
        <row r="4251">
          <cell r="A4251" t="str">
            <v>K104020245</v>
          </cell>
          <cell r="B4251" t="str">
            <v xml:space="preserve">VŨ VĂN </v>
          </cell>
          <cell r="C4251" t="str">
            <v>DƯƠNG</v>
          </cell>
          <cell r="D4251" t="str">
            <v>K10402</v>
          </cell>
          <cell r="E4251">
            <v>6.88</v>
          </cell>
          <cell r="F4251">
            <v>6.45</v>
          </cell>
          <cell r="G4251">
            <v>16</v>
          </cell>
          <cell r="H4251">
            <v>80</v>
          </cell>
          <cell r="I4251" t="str">
            <v>K10402B</v>
          </cell>
        </row>
        <row r="4252">
          <cell r="A4252" t="str">
            <v>K114030442</v>
          </cell>
          <cell r="B4252" t="str">
            <v xml:space="preserve">THÂNTHỊ </v>
          </cell>
          <cell r="C4252" t="str">
            <v>THỦY</v>
          </cell>
          <cell r="D4252" t="str">
            <v>K11403</v>
          </cell>
          <cell r="E4252">
            <v>6.88</v>
          </cell>
          <cell r="F4252">
            <v>7.04</v>
          </cell>
          <cell r="G4252">
            <v>16</v>
          </cell>
          <cell r="H4252">
            <v>80</v>
          </cell>
          <cell r="I4252" t="str">
            <v>K11403</v>
          </cell>
        </row>
        <row r="4253">
          <cell r="A4253" t="str">
            <v>K114040492</v>
          </cell>
          <cell r="B4253" t="str">
            <v xml:space="preserve">GIANG HOÀNG NHẬT </v>
          </cell>
          <cell r="C4253" t="str">
            <v>HIỂN</v>
          </cell>
          <cell r="D4253" t="str">
            <v>K11404A</v>
          </cell>
          <cell r="E4253">
            <v>6.88</v>
          </cell>
          <cell r="F4253">
            <v>7.75</v>
          </cell>
          <cell r="G4253">
            <v>13</v>
          </cell>
          <cell r="H4253">
            <v>80</v>
          </cell>
          <cell r="I4253" t="str">
            <v>K11404A</v>
          </cell>
        </row>
        <row r="4254">
          <cell r="A4254" t="str">
            <v>K124071099</v>
          </cell>
          <cell r="B4254" t="str">
            <v xml:space="preserve">NGUYỄN HỒNG </v>
          </cell>
          <cell r="C4254" t="str">
            <v>HẠNH</v>
          </cell>
          <cell r="D4254" t="str">
            <v>K12407A</v>
          </cell>
          <cell r="E4254">
            <v>6.88</v>
          </cell>
          <cell r="F4254">
            <v>6.78</v>
          </cell>
          <cell r="G4254">
            <v>21</v>
          </cell>
          <cell r="H4254">
            <v>79</v>
          </cell>
          <cell r="I4254" t="str">
            <v>K12407A</v>
          </cell>
        </row>
        <row r="4255">
          <cell r="A4255" t="str">
            <v>K124012226</v>
          </cell>
          <cell r="B4255" t="str">
            <v xml:space="preserve">PHẠM THỊ </v>
          </cell>
          <cell r="C4255" t="str">
            <v>TÂN</v>
          </cell>
          <cell r="D4255" t="str">
            <v>K12401</v>
          </cell>
          <cell r="E4255">
            <v>6.88</v>
          </cell>
          <cell r="F4255">
            <v>6.95</v>
          </cell>
          <cell r="G4255">
            <v>24</v>
          </cell>
          <cell r="H4255">
            <v>75</v>
          </cell>
          <cell r="I4255" t="str">
            <v>K12401</v>
          </cell>
        </row>
        <row r="4256">
          <cell r="A4256" t="str">
            <v>K134040478</v>
          </cell>
          <cell r="B4256" t="str">
            <v xml:space="preserve">NGUYỄN THỊ MINH </v>
          </cell>
          <cell r="C4256" t="str">
            <v>PHƯƠNG</v>
          </cell>
          <cell r="D4256" t="str">
            <v>K13404</v>
          </cell>
          <cell r="E4256">
            <v>6.88</v>
          </cell>
          <cell r="F4256">
            <v>7.04</v>
          </cell>
          <cell r="G4256">
            <v>19</v>
          </cell>
          <cell r="H4256">
            <v>75</v>
          </cell>
          <cell r="I4256" t="str">
            <v>K13404</v>
          </cell>
        </row>
        <row r="4257">
          <cell r="A4257" t="str">
            <v>K124091497</v>
          </cell>
          <cell r="B4257" t="str">
            <v xml:space="preserve">NGUYỄN THỊ </v>
          </cell>
          <cell r="C4257" t="str">
            <v>DUYÊN</v>
          </cell>
          <cell r="D4257" t="str">
            <v>K12409</v>
          </cell>
          <cell r="E4257">
            <v>6.88</v>
          </cell>
          <cell r="F4257">
            <v>7.25</v>
          </cell>
          <cell r="G4257">
            <v>21</v>
          </cell>
          <cell r="H4257">
            <v>74</v>
          </cell>
          <cell r="I4257" t="str">
            <v>K12409</v>
          </cell>
        </row>
        <row r="4258">
          <cell r="A4258" t="str">
            <v>K124091490</v>
          </cell>
          <cell r="B4258" t="str">
            <v xml:space="preserve">NGUYỄN CÔNG </v>
          </cell>
          <cell r="C4258" t="str">
            <v>CƯỜNG</v>
          </cell>
          <cell r="D4258" t="str">
            <v>K12409</v>
          </cell>
          <cell r="E4258">
            <v>6.88</v>
          </cell>
          <cell r="F4258">
            <v>6.82</v>
          </cell>
          <cell r="G4258">
            <v>24</v>
          </cell>
          <cell r="H4258">
            <v>70</v>
          </cell>
          <cell r="I4258" t="str">
            <v>K12409</v>
          </cell>
        </row>
        <row r="4259">
          <cell r="A4259" t="str">
            <v>K134091055</v>
          </cell>
          <cell r="B4259" t="str">
            <v xml:space="preserve">PHẠM THỊ QUỲNH </v>
          </cell>
          <cell r="C4259" t="str">
            <v>HƯƠNG</v>
          </cell>
          <cell r="D4259" t="str">
            <v>K13409</v>
          </cell>
          <cell r="E4259">
            <v>6.88</v>
          </cell>
          <cell r="F4259">
            <v>6.57</v>
          </cell>
          <cell r="G4259">
            <v>21</v>
          </cell>
          <cell r="H4259">
            <v>70</v>
          </cell>
          <cell r="I4259" t="str">
            <v>K13409</v>
          </cell>
        </row>
        <row r="4260">
          <cell r="A4260" t="str">
            <v>K114040625</v>
          </cell>
          <cell r="B4260" t="str">
            <v xml:space="preserve">NGUYỄN THỊ DIỆU </v>
          </cell>
          <cell r="C4260" t="str">
            <v>HIỀN</v>
          </cell>
          <cell r="D4260" t="str">
            <v>K11404A</v>
          </cell>
          <cell r="E4260">
            <v>6.88</v>
          </cell>
          <cell r="F4260">
            <v>6.8</v>
          </cell>
          <cell r="G4260">
            <v>16</v>
          </cell>
          <cell r="H4260">
            <v>70</v>
          </cell>
          <cell r="I4260" t="str">
            <v>K11404B</v>
          </cell>
        </row>
        <row r="4261">
          <cell r="A4261" t="str">
            <v>K125011655</v>
          </cell>
          <cell r="B4261" t="str">
            <v xml:space="preserve">NGUYỄN HẢI </v>
          </cell>
          <cell r="C4261" t="str">
            <v>HÂN</v>
          </cell>
          <cell r="D4261" t="str">
            <v>K12501</v>
          </cell>
          <cell r="E4261">
            <v>6.87</v>
          </cell>
          <cell r="F4261">
            <v>7</v>
          </cell>
          <cell r="G4261">
            <v>26</v>
          </cell>
          <cell r="H4261">
            <v>83</v>
          </cell>
          <cell r="I4261" t="str">
            <v>K12501</v>
          </cell>
        </row>
        <row r="4262">
          <cell r="A4262" t="str">
            <v>K125011713</v>
          </cell>
          <cell r="B4262" t="str">
            <v xml:space="preserve">HOÀNG THỊ </v>
          </cell>
          <cell r="C4262" t="str">
            <v>QUYẾN</v>
          </cell>
          <cell r="D4262" t="str">
            <v>K12501</v>
          </cell>
          <cell r="E4262">
            <v>6.87</v>
          </cell>
          <cell r="F4262">
            <v>6.72</v>
          </cell>
          <cell r="G4262">
            <v>26</v>
          </cell>
          <cell r="H4262">
            <v>80</v>
          </cell>
          <cell r="I4262" t="str">
            <v>K12501</v>
          </cell>
        </row>
        <row r="4263">
          <cell r="A4263" t="str">
            <v>K115041722</v>
          </cell>
          <cell r="B4263" t="str">
            <v xml:space="preserve">NGUYỄN THỊ PHƯƠNG </v>
          </cell>
          <cell r="C4263" t="str">
            <v>THẢO</v>
          </cell>
          <cell r="D4263" t="str">
            <v>K11504</v>
          </cell>
          <cell r="E4263">
            <v>6.87</v>
          </cell>
          <cell r="F4263">
            <v>6.52</v>
          </cell>
          <cell r="G4263">
            <v>29</v>
          </cell>
          <cell r="H4263">
            <v>78</v>
          </cell>
          <cell r="I4263" t="str">
            <v>K11504</v>
          </cell>
        </row>
        <row r="4264">
          <cell r="A4264" t="str">
            <v>K125042129</v>
          </cell>
          <cell r="B4264" t="str">
            <v xml:space="preserve">LÊ THÙY </v>
          </cell>
          <cell r="C4264" t="str">
            <v>TRINH</v>
          </cell>
          <cell r="D4264" t="str">
            <v>K12504</v>
          </cell>
          <cell r="E4264">
            <v>6.87</v>
          </cell>
          <cell r="F4264">
            <v>6.63</v>
          </cell>
          <cell r="G4264">
            <v>26</v>
          </cell>
          <cell r="H4264">
            <v>78</v>
          </cell>
          <cell r="I4264" t="str">
            <v>K12504</v>
          </cell>
        </row>
        <row r="4265">
          <cell r="A4265" t="str">
            <v>K114020256</v>
          </cell>
          <cell r="B4265" t="str">
            <v xml:space="preserve">VÕ THỊ </v>
          </cell>
          <cell r="C4265" t="str">
            <v>HẠNH</v>
          </cell>
          <cell r="D4265" t="str">
            <v>K11402</v>
          </cell>
          <cell r="E4265">
            <v>6.87</v>
          </cell>
          <cell r="F4265">
            <v>6.77</v>
          </cell>
          <cell r="G4265">
            <v>19</v>
          </cell>
          <cell r="H4265">
            <v>75</v>
          </cell>
          <cell r="I4265" t="str">
            <v>K11402B</v>
          </cell>
        </row>
        <row r="4266">
          <cell r="A4266" t="str">
            <v>K134061802</v>
          </cell>
          <cell r="B4266" t="str">
            <v xml:space="preserve">NGUYỄN LÂM THANH </v>
          </cell>
          <cell r="C4266" t="str">
            <v>VY</v>
          </cell>
          <cell r="D4266" t="str">
            <v>K13406</v>
          </cell>
          <cell r="E4266">
            <v>6.87</v>
          </cell>
          <cell r="F4266">
            <v>6.94</v>
          </cell>
          <cell r="G4266">
            <v>23</v>
          </cell>
          <cell r="H4266">
            <v>73</v>
          </cell>
          <cell r="I4266" t="str">
            <v>K13406</v>
          </cell>
        </row>
        <row r="4267">
          <cell r="A4267" t="str">
            <v>K114071190</v>
          </cell>
          <cell r="B4267" t="str">
            <v xml:space="preserve">VÕ NGỌC BẢO </v>
          </cell>
          <cell r="C4267" t="str">
            <v>TRÂM</v>
          </cell>
          <cell r="D4267" t="str">
            <v>K11407A</v>
          </cell>
          <cell r="E4267">
            <v>6.87</v>
          </cell>
          <cell r="F4267">
            <v>6.57</v>
          </cell>
          <cell r="G4267">
            <v>23</v>
          </cell>
          <cell r="H4267">
            <v>72</v>
          </cell>
          <cell r="I4267" t="str">
            <v>K11407A</v>
          </cell>
        </row>
        <row r="4268">
          <cell r="A4268" t="str">
            <v>K115041731</v>
          </cell>
          <cell r="B4268" t="str">
            <v xml:space="preserve">TRƯƠNG THỤY ANH </v>
          </cell>
          <cell r="C4268" t="str">
            <v>THƯ</v>
          </cell>
          <cell r="D4268" t="str">
            <v>K11504</v>
          </cell>
          <cell r="E4268">
            <v>6.86</v>
          </cell>
          <cell r="F4268">
            <v>6.53</v>
          </cell>
          <cell r="G4268">
            <v>32</v>
          </cell>
          <cell r="H4268">
            <v>100</v>
          </cell>
          <cell r="I4268" t="str">
            <v>K11504</v>
          </cell>
        </row>
        <row r="4269">
          <cell r="A4269" t="str">
            <v>K115011376</v>
          </cell>
          <cell r="B4269" t="str">
            <v xml:space="preserve">NGUYỄN THỊ THANH </v>
          </cell>
          <cell r="C4269" t="str">
            <v>HƯƠNG</v>
          </cell>
          <cell r="D4269" t="str">
            <v>K11501</v>
          </cell>
          <cell r="E4269">
            <v>6.86</v>
          </cell>
          <cell r="F4269">
            <v>7.06</v>
          </cell>
          <cell r="G4269">
            <v>25</v>
          </cell>
          <cell r="H4269">
            <v>93</v>
          </cell>
          <cell r="I4269" t="str">
            <v>K11501</v>
          </cell>
        </row>
        <row r="4270">
          <cell r="A4270" t="str">
            <v>K124061055</v>
          </cell>
          <cell r="B4270" t="str">
            <v xml:space="preserve">ĐỖ THỊ ĐAN </v>
          </cell>
          <cell r="C4270" t="str">
            <v>TRÂM</v>
          </cell>
          <cell r="D4270" t="str">
            <v>K12406</v>
          </cell>
          <cell r="E4270">
            <v>6.86</v>
          </cell>
          <cell r="F4270">
            <v>6.66</v>
          </cell>
          <cell r="G4270">
            <v>25</v>
          </cell>
          <cell r="H4270">
            <v>90</v>
          </cell>
          <cell r="I4270" t="str">
            <v>K12406</v>
          </cell>
        </row>
        <row r="4271">
          <cell r="A4271" t="str">
            <v>K135021296</v>
          </cell>
          <cell r="B4271" t="str">
            <v xml:space="preserve">HOÀNG THỊ THANH </v>
          </cell>
          <cell r="C4271" t="str">
            <v>CHUNG</v>
          </cell>
          <cell r="D4271" t="str">
            <v>K13502</v>
          </cell>
          <cell r="E4271">
            <v>6.86</v>
          </cell>
          <cell r="F4271">
            <v>6.67</v>
          </cell>
          <cell r="G4271">
            <v>22</v>
          </cell>
          <cell r="H4271">
            <v>87</v>
          </cell>
          <cell r="I4271" t="str">
            <v>K13502</v>
          </cell>
        </row>
        <row r="4272">
          <cell r="A4272" t="str">
            <v>K124040738</v>
          </cell>
          <cell r="B4272" t="str">
            <v xml:space="preserve">PHẠM ANH </v>
          </cell>
          <cell r="C4272" t="str">
            <v>KIỆT</v>
          </cell>
          <cell r="D4272" t="str">
            <v>K12404A</v>
          </cell>
          <cell r="E4272">
            <v>6.86</v>
          </cell>
          <cell r="F4272">
            <v>6.36</v>
          </cell>
          <cell r="G4272">
            <v>28</v>
          </cell>
          <cell r="H4272">
            <v>85</v>
          </cell>
          <cell r="I4272" t="str">
            <v>K12404B</v>
          </cell>
        </row>
        <row r="4273">
          <cell r="A4273" t="str">
            <v>K115041698</v>
          </cell>
          <cell r="B4273" t="str">
            <v xml:space="preserve">PHẠM THỊ PHƯƠNG </v>
          </cell>
          <cell r="C4273" t="str">
            <v>LOAN</v>
          </cell>
          <cell r="D4273" t="str">
            <v>K11504</v>
          </cell>
          <cell r="E4273">
            <v>6.86</v>
          </cell>
          <cell r="F4273">
            <v>6.83</v>
          </cell>
          <cell r="G4273">
            <v>25</v>
          </cell>
          <cell r="H4273">
            <v>85</v>
          </cell>
          <cell r="I4273" t="str">
            <v>K11504</v>
          </cell>
        </row>
        <row r="4274">
          <cell r="A4274" t="str">
            <v>K135031445</v>
          </cell>
          <cell r="B4274" t="str">
            <v xml:space="preserve">NGUYỄN THỊ THẢO </v>
          </cell>
          <cell r="C4274" t="str">
            <v>DUNG</v>
          </cell>
          <cell r="D4274" t="str">
            <v>K13503</v>
          </cell>
          <cell r="E4274">
            <v>6.86</v>
          </cell>
          <cell r="F4274">
            <v>7.21</v>
          </cell>
          <cell r="G4274">
            <v>17</v>
          </cell>
          <cell r="H4274">
            <v>85</v>
          </cell>
          <cell r="I4274" t="str">
            <v>K13503</v>
          </cell>
        </row>
        <row r="4275">
          <cell r="A4275" t="str">
            <v>K115011385</v>
          </cell>
          <cell r="B4275" t="str">
            <v xml:space="preserve">NGUYỄN DIỆU </v>
          </cell>
          <cell r="C4275" t="str">
            <v>LINH</v>
          </cell>
          <cell r="D4275" t="str">
            <v>K11501</v>
          </cell>
          <cell r="E4275">
            <v>6.86</v>
          </cell>
          <cell r="F4275">
            <v>6.72</v>
          </cell>
          <cell r="G4275">
            <v>22</v>
          </cell>
          <cell r="H4275">
            <v>80</v>
          </cell>
          <cell r="I4275" t="str">
            <v>K11501</v>
          </cell>
        </row>
        <row r="4276">
          <cell r="A4276" t="str">
            <v>K134040507</v>
          </cell>
          <cell r="B4276" t="str">
            <v xml:space="preserve">BÙI CÔNG </v>
          </cell>
          <cell r="C4276" t="str">
            <v>THÀNH</v>
          </cell>
          <cell r="D4276" t="str">
            <v>K13404</v>
          </cell>
          <cell r="E4276">
            <v>6.86</v>
          </cell>
          <cell r="F4276">
            <v>6.54</v>
          </cell>
          <cell r="G4276">
            <v>21</v>
          </cell>
          <cell r="H4276">
            <v>80</v>
          </cell>
          <cell r="I4276" t="str">
            <v>K13404</v>
          </cell>
        </row>
        <row r="4277">
          <cell r="A4277" t="str">
            <v>K115021495</v>
          </cell>
          <cell r="B4277" t="str">
            <v xml:space="preserve">PHẠM THỊ NGỌC </v>
          </cell>
          <cell r="C4277" t="str">
            <v>HƯƠNG</v>
          </cell>
          <cell r="D4277" t="str">
            <v>K11502</v>
          </cell>
          <cell r="E4277">
            <v>6.86</v>
          </cell>
          <cell r="F4277">
            <v>7.08</v>
          </cell>
          <cell r="G4277">
            <v>18</v>
          </cell>
          <cell r="H4277">
            <v>80</v>
          </cell>
          <cell r="I4277" t="str">
            <v>K11502</v>
          </cell>
        </row>
        <row r="4278">
          <cell r="A4278" t="str">
            <v>K134020250</v>
          </cell>
          <cell r="B4278" t="str">
            <v xml:space="preserve">SẦM LÊ HOÀNG </v>
          </cell>
          <cell r="C4278" t="str">
            <v>TRÚC</v>
          </cell>
          <cell r="D4278" t="str">
            <v>K13402</v>
          </cell>
          <cell r="E4278">
            <v>6.86</v>
          </cell>
          <cell r="F4278">
            <v>6.94</v>
          </cell>
          <cell r="G4278">
            <v>18</v>
          </cell>
          <cell r="H4278">
            <v>80</v>
          </cell>
          <cell r="I4278" t="str">
            <v>K13402</v>
          </cell>
        </row>
        <row r="4279">
          <cell r="A4279" t="str">
            <v>K134040412</v>
          </cell>
          <cell r="B4279" t="str">
            <v xml:space="preserve">NGUYỄN THỊ </v>
          </cell>
          <cell r="C4279" t="str">
            <v>HIỀN</v>
          </cell>
          <cell r="D4279" t="str">
            <v>K13404</v>
          </cell>
          <cell r="E4279">
            <v>6.86</v>
          </cell>
          <cell r="F4279">
            <v>6.99</v>
          </cell>
          <cell r="G4279">
            <v>21</v>
          </cell>
          <cell r="H4279">
            <v>78</v>
          </cell>
          <cell r="I4279" t="str">
            <v>K13404</v>
          </cell>
        </row>
        <row r="4280">
          <cell r="A4280" t="str">
            <v>K134091156</v>
          </cell>
          <cell r="B4280" t="str">
            <v xml:space="preserve">KINH VĂN </v>
          </cell>
          <cell r="C4280" t="str">
            <v>XUÂN</v>
          </cell>
          <cell r="D4280" t="str">
            <v>K13409</v>
          </cell>
          <cell r="E4280">
            <v>6.86</v>
          </cell>
          <cell r="F4280">
            <v>7.21</v>
          </cell>
          <cell r="G4280">
            <v>21</v>
          </cell>
          <cell r="H4280">
            <v>75</v>
          </cell>
          <cell r="I4280" t="str">
            <v>K13409</v>
          </cell>
        </row>
        <row r="4281">
          <cell r="A4281" t="str">
            <v>K114010070</v>
          </cell>
          <cell r="B4281" t="str">
            <v xml:space="preserve">BÙI TIẾN </v>
          </cell>
          <cell r="C4281" t="str">
            <v>THỊNH</v>
          </cell>
          <cell r="D4281" t="str">
            <v>K11401</v>
          </cell>
          <cell r="E4281">
            <v>6.86</v>
          </cell>
          <cell r="F4281">
            <v>7.18</v>
          </cell>
          <cell r="G4281">
            <v>24</v>
          </cell>
          <cell r="H4281">
            <v>73</v>
          </cell>
          <cell r="I4281" t="str">
            <v>K11401</v>
          </cell>
        </row>
        <row r="4282">
          <cell r="A4282" t="str">
            <v>K134091116</v>
          </cell>
          <cell r="B4282" t="str">
            <v xml:space="preserve">PHẠM THỊ MINH </v>
          </cell>
          <cell r="C4282" t="str">
            <v>THƯ</v>
          </cell>
          <cell r="D4282" t="str">
            <v>K13409</v>
          </cell>
          <cell r="E4282">
            <v>6.86</v>
          </cell>
          <cell r="F4282">
            <v>6.68</v>
          </cell>
          <cell r="G4282">
            <v>21</v>
          </cell>
          <cell r="H4282">
            <v>73</v>
          </cell>
          <cell r="I4282" t="str">
            <v>K13409</v>
          </cell>
        </row>
        <row r="4283">
          <cell r="A4283" t="str">
            <v>K115021493</v>
          </cell>
          <cell r="B4283" t="str">
            <v xml:space="preserve">LÊ THỊ </v>
          </cell>
          <cell r="C4283" t="str">
            <v>HƯƠNG</v>
          </cell>
          <cell r="D4283" t="str">
            <v>K11502</v>
          </cell>
          <cell r="E4283">
            <v>6.86</v>
          </cell>
          <cell r="F4283">
            <v>6.34</v>
          </cell>
          <cell r="G4283">
            <v>22</v>
          </cell>
          <cell r="H4283">
            <v>72</v>
          </cell>
          <cell r="I4283" t="str">
            <v>K11502</v>
          </cell>
        </row>
        <row r="4284">
          <cell r="A4284" t="str">
            <v>K124081386</v>
          </cell>
          <cell r="B4284" t="str">
            <v xml:space="preserve">NGUYỄN PHÚC ĐĂNG </v>
          </cell>
          <cell r="C4284" t="str">
            <v>KHOA</v>
          </cell>
          <cell r="D4284" t="str">
            <v>K12408</v>
          </cell>
          <cell r="E4284">
            <v>6.85</v>
          </cell>
          <cell r="F4284">
            <v>6.79</v>
          </cell>
          <cell r="G4284">
            <v>24</v>
          </cell>
          <cell r="H4284">
            <v>100</v>
          </cell>
          <cell r="I4284" t="str">
            <v>K12408</v>
          </cell>
        </row>
        <row r="4285">
          <cell r="A4285" t="str">
            <v>K114071144</v>
          </cell>
          <cell r="B4285" t="str">
            <v xml:space="preserve">HỒ THỊ YẾN </v>
          </cell>
          <cell r="C4285" t="str">
            <v>NHI</v>
          </cell>
          <cell r="D4285" t="str">
            <v>K11407A</v>
          </cell>
          <cell r="E4285">
            <v>6.85</v>
          </cell>
          <cell r="F4285">
            <v>6.95</v>
          </cell>
          <cell r="G4285">
            <v>19</v>
          </cell>
          <cell r="H4285">
            <v>100</v>
          </cell>
          <cell r="I4285" t="str">
            <v>K11407A</v>
          </cell>
        </row>
        <row r="4286">
          <cell r="A4286" t="str">
            <v>K124040721</v>
          </cell>
          <cell r="B4286" t="str">
            <v xml:space="preserve">TRẦN HOÀNG </v>
          </cell>
          <cell r="C4286" t="str">
            <v>HINH</v>
          </cell>
          <cell r="D4286" t="str">
            <v>K12404A</v>
          </cell>
          <cell r="E4286">
            <v>6.85</v>
          </cell>
          <cell r="F4286">
            <v>7.45</v>
          </cell>
          <cell r="G4286">
            <v>17</v>
          </cell>
          <cell r="H4286">
            <v>93</v>
          </cell>
          <cell r="I4286" t="str">
            <v>K12404B</v>
          </cell>
        </row>
        <row r="4287">
          <cell r="A4287" t="str">
            <v>K124030534</v>
          </cell>
          <cell r="B4287" t="str">
            <v xml:space="preserve">VŨ HOÀI </v>
          </cell>
          <cell r="C4287" t="str">
            <v>VY</v>
          </cell>
          <cell r="D4287" t="str">
            <v>K12403</v>
          </cell>
          <cell r="E4287">
            <v>6.85</v>
          </cell>
          <cell r="F4287">
            <v>7.08</v>
          </cell>
          <cell r="G4287">
            <v>20</v>
          </cell>
          <cell r="H4287">
            <v>92</v>
          </cell>
          <cell r="I4287" t="str">
            <v>K12403</v>
          </cell>
        </row>
        <row r="4288">
          <cell r="A4288" t="str">
            <v>K114050926</v>
          </cell>
          <cell r="B4288" t="str">
            <v xml:space="preserve">HUỲNH LÊ TRƯỜNG </v>
          </cell>
          <cell r="C4288" t="str">
            <v>THỊNH</v>
          </cell>
          <cell r="D4288" t="str">
            <v>K11405A</v>
          </cell>
          <cell r="E4288">
            <v>6.85</v>
          </cell>
          <cell r="F4288">
            <v>6.87</v>
          </cell>
          <cell r="G4288">
            <v>20</v>
          </cell>
          <cell r="H4288">
            <v>91</v>
          </cell>
          <cell r="I4288" t="str">
            <v>K11405B</v>
          </cell>
        </row>
        <row r="4289">
          <cell r="A4289" t="str">
            <v>K124071300</v>
          </cell>
          <cell r="B4289" t="str">
            <v xml:space="preserve">HOÀNG NGUYỄN NHƯ </v>
          </cell>
          <cell r="C4289" t="str">
            <v>PHƯƠNG</v>
          </cell>
          <cell r="D4289" t="str">
            <v>K12407A</v>
          </cell>
          <cell r="E4289">
            <v>6.85</v>
          </cell>
          <cell r="F4289">
            <v>6.91</v>
          </cell>
          <cell r="G4289">
            <v>20</v>
          </cell>
          <cell r="H4289">
            <v>90</v>
          </cell>
          <cell r="I4289" t="str">
            <v>K12407B</v>
          </cell>
        </row>
        <row r="4290">
          <cell r="A4290" t="str">
            <v>K114071128</v>
          </cell>
          <cell r="B4290" t="str">
            <v xml:space="preserve">VÕ THỊ THÚY </v>
          </cell>
          <cell r="C4290" t="str">
            <v>LINH</v>
          </cell>
          <cell r="D4290" t="str">
            <v>K11407A</v>
          </cell>
          <cell r="E4290">
            <v>6.85</v>
          </cell>
          <cell r="F4290">
            <v>6.78</v>
          </cell>
          <cell r="G4290">
            <v>26</v>
          </cell>
          <cell r="H4290">
            <v>88</v>
          </cell>
          <cell r="I4290" t="str">
            <v>K11407A</v>
          </cell>
        </row>
        <row r="4291">
          <cell r="A4291" t="str">
            <v>K115011406</v>
          </cell>
          <cell r="B4291" t="str">
            <v xml:space="preserve">PHẠM THỊ THANH </v>
          </cell>
          <cell r="C4291" t="str">
            <v>NHUNG</v>
          </cell>
          <cell r="D4291" t="str">
            <v>K11501</v>
          </cell>
          <cell r="E4291">
            <v>6.85</v>
          </cell>
          <cell r="F4291">
            <v>6.93</v>
          </cell>
          <cell r="G4291">
            <v>26</v>
          </cell>
          <cell r="H4291">
            <v>85</v>
          </cell>
          <cell r="I4291" t="str">
            <v>K11501</v>
          </cell>
        </row>
        <row r="4292">
          <cell r="A4292" t="str">
            <v>K124030418</v>
          </cell>
          <cell r="B4292" t="str">
            <v xml:space="preserve">PHẠM THỊ NGỌC </v>
          </cell>
          <cell r="C4292" t="str">
            <v>ÁNH</v>
          </cell>
          <cell r="D4292" t="str">
            <v>K12403</v>
          </cell>
          <cell r="E4292">
            <v>6.85</v>
          </cell>
          <cell r="F4292">
            <v>6.86</v>
          </cell>
          <cell r="G4292">
            <v>23</v>
          </cell>
          <cell r="H4292">
            <v>85</v>
          </cell>
          <cell r="I4292" t="str">
            <v>K12403</v>
          </cell>
        </row>
        <row r="4293">
          <cell r="A4293" t="str">
            <v>K124040653</v>
          </cell>
          <cell r="B4293" t="str">
            <v xml:space="preserve">ĐỖ NGUYỄN THANH </v>
          </cell>
          <cell r="C4293" t="str">
            <v>THƯ</v>
          </cell>
          <cell r="D4293" t="str">
            <v>K12404A</v>
          </cell>
          <cell r="E4293">
            <v>6.85</v>
          </cell>
          <cell r="F4293">
            <v>6.82</v>
          </cell>
          <cell r="G4293">
            <v>24</v>
          </cell>
          <cell r="H4293">
            <v>83</v>
          </cell>
          <cell r="I4293" t="str">
            <v>K12404A</v>
          </cell>
        </row>
        <row r="4294">
          <cell r="A4294" t="str">
            <v>K114030418</v>
          </cell>
          <cell r="B4294" t="str">
            <v xml:space="preserve">PHAN THỊ MỸ </v>
          </cell>
          <cell r="C4294" t="str">
            <v>NỮ</v>
          </cell>
          <cell r="D4294" t="str">
            <v>K11403</v>
          </cell>
          <cell r="E4294">
            <v>6.85</v>
          </cell>
          <cell r="F4294">
            <v>6.63</v>
          </cell>
          <cell r="G4294">
            <v>24</v>
          </cell>
          <cell r="H4294">
            <v>80</v>
          </cell>
          <cell r="I4294" t="str">
            <v>K11403</v>
          </cell>
        </row>
        <row r="4295">
          <cell r="A4295" t="str">
            <v>K124082342</v>
          </cell>
          <cell r="B4295" t="str">
            <v xml:space="preserve">LÊ NGỌC </v>
          </cell>
          <cell r="C4295" t="str">
            <v>SƠN</v>
          </cell>
          <cell r="D4295" t="str">
            <v>K12408</v>
          </cell>
          <cell r="E4295">
            <v>6.85</v>
          </cell>
          <cell r="F4295">
            <v>6.89</v>
          </cell>
          <cell r="G4295">
            <v>23</v>
          </cell>
          <cell r="H4295">
            <v>80</v>
          </cell>
          <cell r="I4295" t="str">
            <v>K12408</v>
          </cell>
        </row>
        <row r="4296">
          <cell r="A4296" t="str">
            <v>K125022376</v>
          </cell>
          <cell r="B4296" t="str">
            <v xml:space="preserve">PHAN THỊ MAI </v>
          </cell>
          <cell r="C4296" t="str">
            <v>KA</v>
          </cell>
          <cell r="D4296" t="str">
            <v>K12502</v>
          </cell>
          <cell r="E4296">
            <v>6.85</v>
          </cell>
          <cell r="F4296">
            <v>7.01</v>
          </cell>
          <cell r="G4296">
            <v>23</v>
          </cell>
          <cell r="H4296">
            <v>80</v>
          </cell>
          <cell r="I4296" t="str">
            <v>K12502</v>
          </cell>
        </row>
        <row r="4297">
          <cell r="A4297" t="str">
            <v>K124010075</v>
          </cell>
          <cell r="B4297" t="str">
            <v xml:space="preserve">LÊ NGỌC </v>
          </cell>
          <cell r="C4297" t="str">
            <v>QUYÊN</v>
          </cell>
          <cell r="D4297" t="str">
            <v>K12401</v>
          </cell>
          <cell r="E4297">
            <v>6.85</v>
          </cell>
          <cell r="F4297">
            <v>6.79</v>
          </cell>
          <cell r="G4297">
            <v>20</v>
          </cell>
          <cell r="H4297">
            <v>80</v>
          </cell>
          <cell r="I4297" t="str">
            <v>K12401</v>
          </cell>
        </row>
        <row r="4298">
          <cell r="A4298" t="str">
            <v>K124042143</v>
          </cell>
          <cell r="B4298" t="str">
            <v xml:space="preserve">LÊ ĐỨC </v>
          </cell>
          <cell r="C4298" t="str">
            <v>THỊNH</v>
          </cell>
          <cell r="D4298" t="str">
            <v>K12404A</v>
          </cell>
          <cell r="E4298">
            <v>6.85</v>
          </cell>
          <cell r="F4298">
            <v>6.92</v>
          </cell>
          <cell r="G4298">
            <v>20</v>
          </cell>
          <cell r="H4298">
            <v>80</v>
          </cell>
          <cell r="I4298" t="str">
            <v>K12404B</v>
          </cell>
        </row>
        <row r="4299">
          <cell r="A4299" t="str">
            <v>K114040699</v>
          </cell>
          <cell r="B4299" t="str">
            <v xml:space="preserve">NGUYỄN THỊ THẢO </v>
          </cell>
          <cell r="C4299" t="str">
            <v>TRÂN</v>
          </cell>
          <cell r="D4299" t="str">
            <v>K11404A</v>
          </cell>
          <cell r="E4299">
            <v>6.85</v>
          </cell>
          <cell r="F4299">
            <v>7.52</v>
          </cell>
          <cell r="G4299">
            <v>17</v>
          </cell>
          <cell r="H4299">
            <v>80</v>
          </cell>
          <cell r="I4299" t="str">
            <v>K11404B</v>
          </cell>
        </row>
        <row r="4300">
          <cell r="A4300" t="str">
            <v>K104020236</v>
          </cell>
          <cell r="B4300" t="str">
            <v xml:space="preserve">NGUYỄN VÕ GIA </v>
          </cell>
          <cell r="C4300" t="str">
            <v>CÁT</v>
          </cell>
          <cell r="D4300" t="str">
            <v>K10402</v>
          </cell>
          <cell r="E4300">
            <v>6.85</v>
          </cell>
          <cell r="F4300">
            <v>6.5</v>
          </cell>
          <cell r="G4300">
            <v>13</v>
          </cell>
          <cell r="H4300">
            <v>80</v>
          </cell>
          <cell r="I4300" t="str">
            <v>K10402B</v>
          </cell>
        </row>
        <row r="4301">
          <cell r="A4301" t="str">
            <v>K104030415</v>
          </cell>
          <cell r="B4301" t="str">
            <v xml:space="preserve">NGUYỄN MẠNH </v>
          </cell>
          <cell r="C4301" t="str">
            <v>TIẾN</v>
          </cell>
          <cell r="D4301" t="str">
            <v>K10403</v>
          </cell>
          <cell r="E4301">
            <v>6.85</v>
          </cell>
          <cell r="F4301">
            <v>6.46</v>
          </cell>
          <cell r="G4301">
            <v>13</v>
          </cell>
          <cell r="H4301">
            <v>80</v>
          </cell>
          <cell r="I4301" t="str">
            <v>K10403</v>
          </cell>
        </row>
        <row r="4302">
          <cell r="A4302" t="str">
            <v>K105041671</v>
          </cell>
          <cell r="B4302" t="str">
            <v xml:space="preserve">TRẦN THANH </v>
          </cell>
          <cell r="C4302" t="str">
            <v>TRÃI</v>
          </cell>
          <cell r="D4302" t="str">
            <v>K10504</v>
          </cell>
          <cell r="E4302">
            <v>6.85</v>
          </cell>
          <cell r="F4302">
            <v>6.42</v>
          </cell>
          <cell r="G4302">
            <v>13</v>
          </cell>
          <cell r="H4302">
            <v>80</v>
          </cell>
          <cell r="I4302" t="str">
            <v>K10504</v>
          </cell>
        </row>
        <row r="4303">
          <cell r="A4303" t="str">
            <v>K114040599</v>
          </cell>
          <cell r="B4303" t="str">
            <v xml:space="preserve">NGUYỄN NHƯ QUỲNH </v>
          </cell>
          <cell r="C4303" t="str">
            <v>ANH</v>
          </cell>
          <cell r="D4303" t="str">
            <v>K11404A</v>
          </cell>
          <cell r="E4303">
            <v>6.85</v>
          </cell>
          <cell r="F4303">
            <v>7.3</v>
          </cell>
          <cell r="G4303">
            <v>13</v>
          </cell>
          <cell r="H4303">
            <v>80</v>
          </cell>
          <cell r="I4303" t="str">
            <v>K11404B</v>
          </cell>
        </row>
        <row r="4304">
          <cell r="A4304" t="str">
            <v>K104040508</v>
          </cell>
          <cell r="B4304" t="str">
            <v xml:space="preserve">NGUYỄN THỊ TƯỜNG </v>
          </cell>
          <cell r="C4304" t="str">
            <v>OANH</v>
          </cell>
          <cell r="D4304" t="str">
            <v>K10404A</v>
          </cell>
          <cell r="E4304">
            <v>6.85</v>
          </cell>
          <cell r="F4304">
            <v>7.26</v>
          </cell>
          <cell r="G4304">
            <v>10</v>
          </cell>
          <cell r="H4304">
            <v>80</v>
          </cell>
          <cell r="I4304" t="str">
            <v>K10404A</v>
          </cell>
        </row>
        <row r="4305">
          <cell r="A4305" t="str">
            <v>K104040520</v>
          </cell>
          <cell r="B4305" t="str">
            <v xml:space="preserve">TRƯƠNG HUỲNH VIỆT </v>
          </cell>
          <cell r="C4305" t="str">
            <v>THANH</v>
          </cell>
          <cell r="D4305" t="str">
            <v>K10404A</v>
          </cell>
          <cell r="E4305">
            <v>6.85</v>
          </cell>
          <cell r="F4305">
            <v>6.73</v>
          </cell>
          <cell r="G4305">
            <v>10</v>
          </cell>
          <cell r="H4305">
            <v>80</v>
          </cell>
          <cell r="I4305" t="str">
            <v>K10404A</v>
          </cell>
        </row>
        <row r="4306">
          <cell r="A4306" t="str">
            <v>K104040603</v>
          </cell>
          <cell r="B4306" t="str">
            <v xml:space="preserve">MÃ THẾ </v>
          </cell>
          <cell r="C4306" t="str">
            <v>LẬP</v>
          </cell>
          <cell r="D4306" t="str">
            <v>K10404A</v>
          </cell>
          <cell r="E4306">
            <v>6.85</v>
          </cell>
          <cell r="F4306">
            <v>7.35</v>
          </cell>
          <cell r="G4306">
            <v>10</v>
          </cell>
          <cell r="H4306">
            <v>80</v>
          </cell>
          <cell r="I4306" t="str">
            <v>K10404B</v>
          </cell>
        </row>
        <row r="4307">
          <cell r="A4307" t="str">
            <v>K104040637</v>
          </cell>
          <cell r="B4307" t="str">
            <v xml:space="preserve">VÕ HOÀNG </v>
          </cell>
          <cell r="C4307" t="str">
            <v>PHÚC</v>
          </cell>
          <cell r="D4307" t="str">
            <v>K10404A</v>
          </cell>
          <cell r="E4307">
            <v>6.85</v>
          </cell>
          <cell r="F4307">
            <v>7.66</v>
          </cell>
          <cell r="G4307">
            <v>10</v>
          </cell>
          <cell r="H4307">
            <v>80</v>
          </cell>
          <cell r="I4307" t="str">
            <v>K10404B</v>
          </cell>
        </row>
        <row r="4308">
          <cell r="A4308" t="str">
            <v>K104040682</v>
          </cell>
          <cell r="B4308" t="str">
            <v xml:space="preserve">TRẦN THỊ THANH </v>
          </cell>
          <cell r="C4308" t="str">
            <v>VÂN</v>
          </cell>
          <cell r="D4308" t="str">
            <v>K10404A</v>
          </cell>
          <cell r="E4308">
            <v>6.85</v>
          </cell>
          <cell r="F4308">
            <v>6.83</v>
          </cell>
          <cell r="G4308">
            <v>10</v>
          </cell>
          <cell r="H4308">
            <v>80</v>
          </cell>
          <cell r="I4308" t="str">
            <v>K10404B</v>
          </cell>
        </row>
        <row r="4309">
          <cell r="A4309" t="str">
            <v>K104041692</v>
          </cell>
          <cell r="B4309" t="str">
            <v xml:space="preserve">NANTHAVONG  </v>
          </cell>
          <cell r="C4309" t="str">
            <v>KINNALY</v>
          </cell>
          <cell r="D4309" t="str">
            <v>K10404A</v>
          </cell>
          <cell r="E4309">
            <v>6.85</v>
          </cell>
          <cell r="F4309">
            <v>6.37</v>
          </cell>
          <cell r="G4309">
            <v>10</v>
          </cell>
          <cell r="H4309">
            <v>80</v>
          </cell>
          <cell r="I4309" t="str">
            <v>K10404A</v>
          </cell>
        </row>
        <row r="4310">
          <cell r="A4310" t="str">
            <v>K104050705</v>
          </cell>
          <cell r="B4310" t="str">
            <v xml:space="preserve">ĐỖ NGỌC HẢI </v>
          </cell>
          <cell r="C4310" t="str">
            <v>DƯƠNG</v>
          </cell>
          <cell r="D4310" t="str">
            <v>K10405A</v>
          </cell>
          <cell r="E4310">
            <v>6.85</v>
          </cell>
          <cell r="F4310">
            <v>6.6</v>
          </cell>
          <cell r="G4310">
            <v>10</v>
          </cell>
          <cell r="H4310">
            <v>80</v>
          </cell>
          <cell r="I4310" t="str">
            <v>K10405A</v>
          </cell>
        </row>
        <row r="4311">
          <cell r="A4311" t="str">
            <v>K105041649</v>
          </cell>
          <cell r="B4311" t="str">
            <v xml:space="preserve">HUỲNH CHÍ </v>
          </cell>
          <cell r="C4311" t="str">
            <v>THỐNG</v>
          </cell>
          <cell r="D4311" t="str">
            <v>K10504</v>
          </cell>
          <cell r="E4311">
            <v>6.85</v>
          </cell>
          <cell r="F4311">
            <v>6.64</v>
          </cell>
          <cell r="G4311">
            <v>10</v>
          </cell>
          <cell r="H4311">
            <v>80</v>
          </cell>
          <cell r="I4311" t="str">
            <v>K10504</v>
          </cell>
        </row>
        <row r="4312">
          <cell r="A4312" t="str">
            <v>K114010019</v>
          </cell>
          <cell r="B4312" t="str">
            <v xml:space="preserve">TRẦN THỊ NGỌC </v>
          </cell>
          <cell r="C4312" t="str">
            <v>HÂN</v>
          </cell>
          <cell r="D4312" t="str">
            <v>K11401</v>
          </cell>
          <cell r="E4312">
            <v>6.85</v>
          </cell>
          <cell r="F4312">
            <v>7.42</v>
          </cell>
          <cell r="G4312">
            <v>20</v>
          </cell>
          <cell r="H4312">
            <v>79</v>
          </cell>
          <cell r="I4312" t="str">
            <v>K11401</v>
          </cell>
        </row>
        <row r="4313">
          <cell r="A4313" t="str">
            <v>K125042128</v>
          </cell>
          <cell r="B4313" t="str">
            <v xml:space="preserve">TRẦN PHƯƠNG </v>
          </cell>
          <cell r="C4313" t="str">
            <v>TRINH</v>
          </cell>
          <cell r="D4313" t="str">
            <v>K12504</v>
          </cell>
          <cell r="E4313">
            <v>6.85</v>
          </cell>
          <cell r="F4313">
            <v>6.97</v>
          </cell>
          <cell r="G4313">
            <v>26</v>
          </cell>
          <cell r="H4313">
            <v>75</v>
          </cell>
          <cell r="I4313" t="str">
            <v>K12504</v>
          </cell>
        </row>
        <row r="4314">
          <cell r="A4314" t="str">
            <v>K124040581</v>
          </cell>
          <cell r="B4314" t="str">
            <v xml:space="preserve">TRỊNH THỊ </v>
          </cell>
          <cell r="C4314" t="str">
            <v>HƯƠNG</v>
          </cell>
          <cell r="D4314" t="str">
            <v>K12404A</v>
          </cell>
          <cell r="E4314">
            <v>6.85</v>
          </cell>
          <cell r="F4314">
            <v>6.81</v>
          </cell>
          <cell r="G4314">
            <v>24</v>
          </cell>
          <cell r="H4314">
            <v>75</v>
          </cell>
          <cell r="I4314" t="str">
            <v>K12404A</v>
          </cell>
        </row>
        <row r="4315">
          <cell r="A4315" t="str">
            <v>K125011693</v>
          </cell>
          <cell r="B4315" t="str">
            <v xml:space="preserve">LÊ NGUYỄN TRUNG </v>
          </cell>
          <cell r="C4315" t="str">
            <v>NHÂN</v>
          </cell>
          <cell r="D4315" t="str">
            <v>K12501</v>
          </cell>
          <cell r="E4315">
            <v>6.85</v>
          </cell>
          <cell r="F4315">
            <v>6.75</v>
          </cell>
          <cell r="G4315">
            <v>26</v>
          </cell>
          <cell r="H4315">
            <v>72</v>
          </cell>
          <cell r="I4315" t="str">
            <v>K12501</v>
          </cell>
        </row>
        <row r="4316">
          <cell r="A4316" t="str">
            <v>K124032395</v>
          </cell>
          <cell r="B4316" t="str">
            <v xml:space="preserve">VONGSOMMY  </v>
          </cell>
          <cell r="C4316" t="str">
            <v>PHAIVONE</v>
          </cell>
          <cell r="D4316" t="str">
            <v>K12403</v>
          </cell>
          <cell r="E4316">
            <v>6.85</v>
          </cell>
          <cell r="F4316">
            <v>6.47</v>
          </cell>
          <cell r="G4316">
            <v>20</v>
          </cell>
          <cell r="H4316">
            <v>72</v>
          </cell>
          <cell r="I4316" t="str">
            <v>K12403</v>
          </cell>
        </row>
        <row r="4317">
          <cell r="A4317" t="str">
            <v>K124091599</v>
          </cell>
          <cell r="B4317" t="str">
            <v xml:space="preserve">NGUYỄN THU </v>
          </cell>
          <cell r="C4317" t="str">
            <v>THỦY</v>
          </cell>
          <cell r="D4317" t="str">
            <v>K12409</v>
          </cell>
          <cell r="E4317">
            <v>6.85</v>
          </cell>
          <cell r="F4317">
            <v>7.02</v>
          </cell>
          <cell r="G4317">
            <v>24</v>
          </cell>
          <cell r="H4317">
            <v>71</v>
          </cell>
          <cell r="I4317" t="str">
            <v>K12409</v>
          </cell>
        </row>
        <row r="4318">
          <cell r="A4318" t="str">
            <v>K135021433</v>
          </cell>
          <cell r="B4318" t="str">
            <v xml:space="preserve">NGUYỄN THỊ BẠCH </v>
          </cell>
          <cell r="C4318" t="str">
            <v>YẾN</v>
          </cell>
          <cell r="D4318" t="str">
            <v>K13502</v>
          </cell>
          <cell r="E4318">
            <v>6.85</v>
          </cell>
          <cell r="F4318">
            <v>6.76</v>
          </cell>
          <cell r="G4318">
            <v>20</v>
          </cell>
          <cell r="H4318">
            <v>67</v>
          </cell>
          <cell r="I4318" t="str">
            <v>K13502</v>
          </cell>
        </row>
        <row r="4319">
          <cell r="A4319" t="str">
            <v>K124020285</v>
          </cell>
          <cell r="B4319" t="str">
            <v xml:space="preserve">SAHAO </v>
          </cell>
          <cell r="C4319" t="str">
            <v>CẨM</v>
          </cell>
          <cell r="D4319" t="str">
            <v>K12402</v>
          </cell>
          <cell r="E4319">
            <v>6.85</v>
          </cell>
          <cell r="F4319">
            <v>7.25</v>
          </cell>
          <cell r="G4319">
            <v>21</v>
          </cell>
          <cell r="H4319">
            <v>52</v>
          </cell>
          <cell r="I4319" t="str">
            <v>K12402B</v>
          </cell>
        </row>
        <row r="4320">
          <cell r="A4320" t="str">
            <v>K124061044</v>
          </cell>
          <cell r="B4320" t="str">
            <v xml:space="preserve">HOÀNG THỊ QUỲNH </v>
          </cell>
          <cell r="C4320" t="str">
            <v>THƯƠNG</v>
          </cell>
          <cell r="D4320" t="str">
            <v>K12406</v>
          </cell>
          <cell r="E4320">
            <v>6.84</v>
          </cell>
          <cell r="F4320">
            <v>6.75</v>
          </cell>
          <cell r="G4320">
            <v>31</v>
          </cell>
          <cell r="H4320">
            <v>90</v>
          </cell>
          <cell r="I4320" t="str">
            <v>K12406</v>
          </cell>
        </row>
        <row r="4321">
          <cell r="A4321" t="str">
            <v>K124040812</v>
          </cell>
          <cell r="B4321" t="str">
            <v xml:space="preserve">NGUYỄN NGỌC BẢO </v>
          </cell>
          <cell r="C4321" t="str">
            <v>TRÍ</v>
          </cell>
          <cell r="D4321" t="str">
            <v>K12404A</v>
          </cell>
          <cell r="E4321">
            <v>6.84</v>
          </cell>
          <cell r="F4321">
            <v>6.76</v>
          </cell>
          <cell r="G4321">
            <v>22</v>
          </cell>
          <cell r="H4321">
            <v>80</v>
          </cell>
          <cell r="I4321" t="str">
            <v>K12404B</v>
          </cell>
        </row>
        <row r="4322">
          <cell r="A4322" t="str">
            <v>K135041638</v>
          </cell>
          <cell r="B4322" t="str">
            <v xml:space="preserve">NGUYỄN PHƯƠNG </v>
          </cell>
          <cell r="C4322" t="str">
            <v>SANG</v>
          </cell>
          <cell r="D4322" t="str">
            <v>K13504</v>
          </cell>
          <cell r="E4322">
            <v>6.84</v>
          </cell>
          <cell r="F4322">
            <v>6.44</v>
          </cell>
          <cell r="G4322">
            <v>22</v>
          </cell>
          <cell r="H4322">
            <v>80</v>
          </cell>
          <cell r="I4322" t="str">
            <v>K13504</v>
          </cell>
        </row>
        <row r="4323">
          <cell r="A4323" t="str">
            <v>K114050782</v>
          </cell>
          <cell r="B4323" t="str">
            <v xml:space="preserve">PHẠM QUÝ </v>
          </cell>
          <cell r="C4323" t="str">
            <v>NGỌC</v>
          </cell>
          <cell r="D4323" t="str">
            <v>K11405A</v>
          </cell>
          <cell r="E4323">
            <v>6.84</v>
          </cell>
          <cell r="F4323">
            <v>6.97</v>
          </cell>
          <cell r="G4323">
            <v>19</v>
          </cell>
          <cell r="H4323">
            <v>80</v>
          </cell>
          <cell r="I4323" t="str">
            <v>K11405A</v>
          </cell>
        </row>
        <row r="4324">
          <cell r="A4324" t="str">
            <v>K135041656</v>
          </cell>
          <cell r="B4324" t="str">
            <v xml:space="preserve">PHAN LẠC </v>
          </cell>
          <cell r="C4324" t="str">
            <v>THỌ</v>
          </cell>
          <cell r="D4324" t="str">
            <v>K13504</v>
          </cell>
          <cell r="E4324">
            <v>6.84</v>
          </cell>
          <cell r="F4324">
            <v>7.49</v>
          </cell>
          <cell r="G4324">
            <v>31</v>
          </cell>
          <cell r="H4324">
            <v>75</v>
          </cell>
          <cell r="I4324" t="str">
            <v>K13504</v>
          </cell>
        </row>
        <row r="4325">
          <cell r="A4325" t="str">
            <v>K135041623</v>
          </cell>
          <cell r="B4325" t="str">
            <v xml:space="preserve">HUỲNH </v>
          </cell>
          <cell r="C4325" t="str">
            <v>NHẬT</v>
          </cell>
          <cell r="D4325" t="str">
            <v>K13504</v>
          </cell>
          <cell r="E4325">
            <v>6.84</v>
          </cell>
          <cell r="F4325">
            <v>6.62</v>
          </cell>
          <cell r="G4325">
            <v>22</v>
          </cell>
          <cell r="H4325">
            <v>72</v>
          </cell>
          <cell r="I4325" t="str">
            <v>K13504</v>
          </cell>
        </row>
        <row r="4326">
          <cell r="A4326" t="str">
            <v>K124030417</v>
          </cell>
          <cell r="B4326" t="str">
            <v xml:space="preserve">NGUYỄN THỊ BẢO </v>
          </cell>
          <cell r="C4326" t="str">
            <v>ANH</v>
          </cell>
          <cell r="D4326" t="str">
            <v>K12403</v>
          </cell>
          <cell r="E4326">
            <v>6.83</v>
          </cell>
          <cell r="F4326">
            <v>6.74</v>
          </cell>
          <cell r="G4326">
            <v>27</v>
          </cell>
          <cell r="H4326">
            <v>100</v>
          </cell>
          <cell r="I4326" t="str">
            <v>K12403</v>
          </cell>
        </row>
        <row r="4327">
          <cell r="A4327" t="str">
            <v>K115031591</v>
          </cell>
          <cell r="B4327" t="str">
            <v xml:space="preserve">NGUYỄN THỊ </v>
          </cell>
          <cell r="C4327" t="str">
            <v>HIẾU</v>
          </cell>
          <cell r="D4327" t="str">
            <v>K11503</v>
          </cell>
          <cell r="E4327">
            <v>6.83</v>
          </cell>
          <cell r="F4327">
            <v>6.84</v>
          </cell>
          <cell r="G4327">
            <v>30</v>
          </cell>
          <cell r="H4327">
            <v>95</v>
          </cell>
          <cell r="I4327" t="str">
            <v>K11503</v>
          </cell>
        </row>
        <row r="4328">
          <cell r="A4328" t="str">
            <v>K124050898</v>
          </cell>
          <cell r="B4328" t="str">
            <v xml:space="preserve">NGUYỄN NGỌC DIỄM </v>
          </cell>
          <cell r="C4328" t="str">
            <v>PHƯƠNG</v>
          </cell>
          <cell r="D4328" t="str">
            <v>K12405</v>
          </cell>
          <cell r="E4328">
            <v>6.83</v>
          </cell>
          <cell r="F4328">
            <v>6.91</v>
          </cell>
          <cell r="G4328">
            <v>24</v>
          </cell>
          <cell r="H4328">
            <v>95</v>
          </cell>
          <cell r="I4328" t="str">
            <v>K12405</v>
          </cell>
        </row>
        <row r="4329">
          <cell r="A4329" t="str">
            <v>K124050935</v>
          </cell>
          <cell r="B4329" t="str">
            <v xml:space="preserve">NGUYỄN THỊ </v>
          </cell>
          <cell r="C4329" t="str">
            <v>TRANG</v>
          </cell>
          <cell r="D4329" t="str">
            <v>K12405</v>
          </cell>
          <cell r="E4329">
            <v>6.83</v>
          </cell>
          <cell r="F4329">
            <v>7.37</v>
          </cell>
          <cell r="G4329">
            <v>24</v>
          </cell>
          <cell r="H4329">
            <v>95</v>
          </cell>
          <cell r="I4329" t="str">
            <v>K12405</v>
          </cell>
        </row>
        <row r="4330">
          <cell r="A4330" t="str">
            <v>K134050552</v>
          </cell>
          <cell r="B4330" t="str">
            <v xml:space="preserve">NGUYỄN THỊ HÀ </v>
          </cell>
          <cell r="C4330" t="str">
            <v>GIANG</v>
          </cell>
          <cell r="D4330" t="str">
            <v>K13405</v>
          </cell>
          <cell r="E4330">
            <v>6.83</v>
          </cell>
          <cell r="F4330">
            <v>6.64</v>
          </cell>
          <cell r="G4330">
            <v>21</v>
          </cell>
          <cell r="H4330">
            <v>90</v>
          </cell>
          <cell r="I4330" t="str">
            <v>K13405</v>
          </cell>
        </row>
        <row r="4331">
          <cell r="A4331" t="str">
            <v>K114050900</v>
          </cell>
          <cell r="B4331" t="str">
            <v xml:space="preserve">BÙI THỊ MAI </v>
          </cell>
          <cell r="C4331" t="str">
            <v>PHƯƠNG</v>
          </cell>
          <cell r="D4331" t="str">
            <v>K11405A</v>
          </cell>
          <cell r="E4331">
            <v>6.83</v>
          </cell>
          <cell r="F4331">
            <v>7.21</v>
          </cell>
          <cell r="G4331">
            <v>20</v>
          </cell>
          <cell r="H4331">
            <v>90</v>
          </cell>
          <cell r="I4331" t="str">
            <v>K11405B</v>
          </cell>
        </row>
        <row r="4332">
          <cell r="A4332" t="str">
            <v>K135021285</v>
          </cell>
          <cell r="B4332" t="str">
            <v xml:space="preserve">LÊ VĂN </v>
          </cell>
          <cell r="C4332" t="str">
            <v>AN</v>
          </cell>
          <cell r="D4332" t="str">
            <v>K13502</v>
          </cell>
          <cell r="E4332">
            <v>6.83</v>
          </cell>
          <cell r="F4332">
            <v>6.7</v>
          </cell>
          <cell r="G4332">
            <v>20</v>
          </cell>
          <cell r="H4332">
            <v>90</v>
          </cell>
          <cell r="I4332" t="str">
            <v>K13502</v>
          </cell>
        </row>
        <row r="4333">
          <cell r="A4333" t="str">
            <v>K134060670</v>
          </cell>
          <cell r="B4333" t="str">
            <v xml:space="preserve">TRẦN GIA </v>
          </cell>
          <cell r="C4333" t="str">
            <v>HUÂN</v>
          </cell>
          <cell r="D4333" t="str">
            <v>K13406</v>
          </cell>
          <cell r="E4333">
            <v>6.83</v>
          </cell>
          <cell r="F4333">
            <v>7.04</v>
          </cell>
          <cell r="G4333">
            <v>18</v>
          </cell>
          <cell r="H4333">
            <v>90</v>
          </cell>
          <cell r="I4333" t="str">
            <v>K13406</v>
          </cell>
        </row>
        <row r="4334">
          <cell r="A4334" t="str">
            <v>K134020130</v>
          </cell>
          <cell r="B4334" t="str">
            <v xml:space="preserve">NGUYỄN THỊ THANH </v>
          </cell>
          <cell r="C4334" t="str">
            <v>HIẾU</v>
          </cell>
          <cell r="D4334" t="str">
            <v>K13402</v>
          </cell>
          <cell r="E4334">
            <v>6.83</v>
          </cell>
          <cell r="F4334">
            <v>6.73</v>
          </cell>
          <cell r="G4334">
            <v>21</v>
          </cell>
          <cell r="H4334">
            <v>88</v>
          </cell>
          <cell r="I4334" t="str">
            <v>K13402</v>
          </cell>
        </row>
        <row r="4335">
          <cell r="A4335" t="str">
            <v>K125042036</v>
          </cell>
          <cell r="B4335" t="str">
            <v xml:space="preserve">NGUYỄN NHẬT </v>
          </cell>
          <cell r="C4335" t="str">
            <v>HẠ</v>
          </cell>
          <cell r="D4335" t="str">
            <v>K12504</v>
          </cell>
          <cell r="E4335">
            <v>6.83</v>
          </cell>
          <cell r="F4335">
            <v>7.12</v>
          </cell>
          <cell r="G4335">
            <v>23</v>
          </cell>
          <cell r="H4335">
            <v>85</v>
          </cell>
          <cell r="I4335" t="str">
            <v>K12504</v>
          </cell>
        </row>
        <row r="4336">
          <cell r="A4336" t="str">
            <v>K135021390</v>
          </cell>
          <cell r="B4336" t="str">
            <v xml:space="preserve">BÙI THỊ THU </v>
          </cell>
          <cell r="C4336" t="str">
            <v>THẢO</v>
          </cell>
          <cell r="D4336" t="str">
            <v>K13502</v>
          </cell>
          <cell r="E4336">
            <v>6.83</v>
          </cell>
          <cell r="F4336">
            <v>6.91</v>
          </cell>
          <cell r="G4336">
            <v>20</v>
          </cell>
          <cell r="H4336">
            <v>85</v>
          </cell>
          <cell r="I4336" t="str">
            <v>K13502</v>
          </cell>
        </row>
        <row r="4337">
          <cell r="A4337" t="str">
            <v>K125031933</v>
          </cell>
          <cell r="B4337" t="str">
            <v xml:space="preserve">TÔ THỊ HỒNG </v>
          </cell>
          <cell r="C4337" t="str">
            <v>MAI</v>
          </cell>
          <cell r="D4337" t="str">
            <v>K12503</v>
          </cell>
          <cell r="E4337">
            <v>6.83</v>
          </cell>
          <cell r="F4337">
            <v>6.68</v>
          </cell>
          <cell r="G4337">
            <v>24</v>
          </cell>
          <cell r="H4337">
            <v>84</v>
          </cell>
          <cell r="I4337" t="str">
            <v>K12503</v>
          </cell>
        </row>
        <row r="4338">
          <cell r="A4338" t="str">
            <v>K124071104</v>
          </cell>
          <cell r="B4338" t="str">
            <v xml:space="preserve">NGUYỄN THỊ THANH </v>
          </cell>
          <cell r="C4338" t="str">
            <v>HIỀN</v>
          </cell>
          <cell r="D4338" t="str">
            <v>K12407A</v>
          </cell>
          <cell r="E4338">
            <v>6.83</v>
          </cell>
          <cell r="F4338">
            <v>7.37</v>
          </cell>
          <cell r="G4338">
            <v>20</v>
          </cell>
          <cell r="H4338">
            <v>83</v>
          </cell>
          <cell r="I4338" t="str">
            <v>K12407A</v>
          </cell>
        </row>
        <row r="4339">
          <cell r="A4339" t="str">
            <v>K114060991</v>
          </cell>
          <cell r="B4339" t="str">
            <v xml:space="preserve">HOÀNG THỊ </v>
          </cell>
          <cell r="C4339" t="str">
            <v>HẰNG</v>
          </cell>
          <cell r="D4339" t="str">
            <v>K11406</v>
          </cell>
          <cell r="E4339">
            <v>6.83</v>
          </cell>
          <cell r="F4339">
            <v>6.93</v>
          </cell>
          <cell r="G4339">
            <v>29</v>
          </cell>
          <cell r="H4339">
            <v>82</v>
          </cell>
          <cell r="I4339" t="str">
            <v>K11406</v>
          </cell>
        </row>
        <row r="4340">
          <cell r="A4340" t="str">
            <v>K134080958</v>
          </cell>
          <cell r="B4340" t="str">
            <v xml:space="preserve">NGUYỄN THỊ KIỀU </v>
          </cell>
          <cell r="C4340" t="str">
            <v>HUY</v>
          </cell>
          <cell r="D4340" t="str">
            <v>K13408</v>
          </cell>
          <cell r="E4340">
            <v>6.83</v>
          </cell>
          <cell r="F4340">
            <v>7.24</v>
          </cell>
          <cell r="G4340">
            <v>18</v>
          </cell>
          <cell r="H4340">
            <v>81</v>
          </cell>
          <cell r="I4340" t="str">
            <v>K13408</v>
          </cell>
        </row>
        <row r="4341">
          <cell r="A4341" t="str">
            <v>K125042058</v>
          </cell>
          <cell r="B4341" t="str">
            <v xml:space="preserve">NGUYỄN THỊ THU </v>
          </cell>
          <cell r="C4341" t="str">
            <v>HƯƠNG</v>
          </cell>
          <cell r="D4341" t="str">
            <v>K12504</v>
          </cell>
          <cell r="E4341">
            <v>6.83</v>
          </cell>
          <cell r="F4341">
            <v>7.22</v>
          </cell>
          <cell r="G4341">
            <v>26</v>
          </cell>
          <cell r="H4341">
            <v>80</v>
          </cell>
          <cell r="I4341" t="str">
            <v>K12504</v>
          </cell>
        </row>
        <row r="4342">
          <cell r="A4342" t="str">
            <v>K124091527</v>
          </cell>
          <cell r="B4342" t="str">
            <v xml:space="preserve">NGUYỄN THỊ THANH </v>
          </cell>
          <cell r="C4342" t="str">
            <v>HỢP</v>
          </cell>
          <cell r="D4342" t="str">
            <v>K12409</v>
          </cell>
          <cell r="E4342">
            <v>6.83</v>
          </cell>
          <cell r="F4342">
            <v>6.85</v>
          </cell>
          <cell r="G4342">
            <v>24</v>
          </cell>
          <cell r="H4342">
            <v>80</v>
          </cell>
          <cell r="I4342" t="str">
            <v>K12409</v>
          </cell>
        </row>
        <row r="4343">
          <cell r="A4343" t="str">
            <v>K114040537</v>
          </cell>
          <cell r="B4343" t="str">
            <v xml:space="preserve">LÀY HỒNG </v>
          </cell>
          <cell r="C4343" t="str">
            <v>PHƯỢNG</v>
          </cell>
          <cell r="D4343" t="str">
            <v>K11404A</v>
          </cell>
          <cell r="E4343">
            <v>6.83</v>
          </cell>
          <cell r="F4343">
            <v>6.94</v>
          </cell>
          <cell r="G4343">
            <v>21</v>
          </cell>
          <cell r="H4343">
            <v>80</v>
          </cell>
          <cell r="I4343" t="str">
            <v>K11404A</v>
          </cell>
        </row>
        <row r="4344">
          <cell r="A4344" t="str">
            <v>K134040522</v>
          </cell>
          <cell r="B4344" t="str">
            <v xml:space="preserve">TRẦN THỊ THÙY </v>
          </cell>
          <cell r="C4344" t="str">
            <v>TRANG</v>
          </cell>
          <cell r="D4344" t="str">
            <v>K13404</v>
          </cell>
          <cell r="E4344">
            <v>6.83</v>
          </cell>
          <cell r="F4344">
            <v>6.62</v>
          </cell>
          <cell r="G4344">
            <v>21</v>
          </cell>
          <cell r="H4344">
            <v>80</v>
          </cell>
          <cell r="I4344" t="str">
            <v>K13404</v>
          </cell>
        </row>
        <row r="4345">
          <cell r="A4345" t="str">
            <v>K134070864</v>
          </cell>
          <cell r="B4345" t="str">
            <v xml:space="preserve">MÃ THANH </v>
          </cell>
          <cell r="C4345" t="str">
            <v>QUỐC</v>
          </cell>
          <cell r="D4345" t="str">
            <v>K13407</v>
          </cell>
          <cell r="E4345">
            <v>6.83</v>
          </cell>
          <cell r="F4345">
            <v>6.83</v>
          </cell>
          <cell r="G4345">
            <v>21</v>
          </cell>
          <cell r="H4345">
            <v>79</v>
          </cell>
          <cell r="I4345" t="str">
            <v>K13407</v>
          </cell>
        </row>
        <row r="4346">
          <cell r="A4346" t="str">
            <v>K125011679</v>
          </cell>
          <cell r="B4346" t="str">
            <v xml:space="preserve">LÊ THỊ TÀI </v>
          </cell>
          <cell r="C4346" t="str">
            <v>LINH</v>
          </cell>
          <cell r="D4346" t="str">
            <v>K12501</v>
          </cell>
          <cell r="E4346">
            <v>6.83</v>
          </cell>
          <cell r="F4346">
            <v>7.13</v>
          </cell>
          <cell r="G4346">
            <v>26</v>
          </cell>
          <cell r="H4346">
            <v>78</v>
          </cell>
          <cell r="I4346" t="str">
            <v>K12501</v>
          </cell>
        </row>
        <row r="4347">
          <cell r="A4347" t="str">
            <v>K125012369</v>
          </cell>
          <cell r="B4347" t="str">
            <v xml:space="preserve">TRẦN HỮU </v>
          </cell>
          <cell r="C4347" t="str">
            <v>PHÚC</v>
          </cell>
          <cell r="D4347" t="str">
            <v>K12501</v>
          </cell>
          <cell r="E4347">
            <v>6.83</v>
          </cell>
          <cell r="F4347">
            <v>6.6</v>
          </cell>
          <cell r="G4347">
            <v>26</v>
          </cell>
          <cell r="H4347">
            <v>78</v>
          </cell>
          <cell r="I4347" t="str">
            <v>K12501</v>
          </cell>
        </row>
        <row r="4348">
          <cell r="A4348" t="str">
            <v>K125031953</v>
          </cell>
          <cell r="B4348" t="str">
            <v xml:space="preserve">NGUYỄN THỊ THU </v>
          </cell>
          <cell r="C4348" t="str">
            <v>PHƯƠNG</v>
          </cell>
          <cell r="D4348" t="str">
            <v>K12503</v>
          </cell>
          <cell r="E4348">
            <v>6.83</v>
          </cell>
          <cell r="F4348">
            <v>6.81</v>
          </cell>
          <cell r="G4348">
            <v>20</v>
          </cell>
          <cell r="H4348">
            <v>77</v>
          </cell>
          <cell r="I4348" t="str">
            <v>K12503</v>
          </cell>
        </row>
        <row r="4349">
          <cell r="A4349" t="str">
            <v>K114010048</v>
          </cell>
          <cell r="B4349" t="str">
            <v xml:space="preserve">TRẦN THỊ NHƯ </v>
          </cell>
          <cell r="C4349" t="str">
            <v>NGỌC</v>
          </cell>
          <cell r="D4349" t="str">
            <v>K11401</v>
          </cell>
          <cell r="E4349">
            <v>6.83</v>
          </cell>
          <cell r="F4349">
            <v>6.69</v>
          </cell>
          <cell r="G4349">
            <v>21</v>
          </cell>
          <cell r="H4349">
            <v>75</v>
          </cell>
          <cell r="I4349" t="str">
            <v>K11401</v>
          </cell>
        </row>
        <row r="4350">
          <cell r="A4350" t="str">
            <v>K114050841</v>
          </cell>
          <cell r="B4350" t="str">
            <v xml:space="preserve">NGUYỄN THỊ THÚY </v>
          </cell>
          <cell r="C4350" t="str">
            <v>ANH</v>
          </cell>
          <cell r="D4350" t="str">
            <v>K11405A</v>
          </cell>
          <cell r="E4350">
            <v>6.83</v>
          </cell>
          <cell r="F4350">
            <v>6.91</v>
          </cell>
          <cell r="G4350">
            <v>20</v>
          </cell>
          <cell r="H4350">
            <v>75</v>
          </cell>
          <cell r="I4350" t="str">
            <v>K11405B</v>
          </cell>
        </row>
        <row r="4351">
          <cell r="A4351" t="str">
            <v>K114071091</v>
          </cell>
          <cell r="B4351" t="str">
            <v xml:space="preserve">NGUYỄN TRẦN </v>
          </cell>
          <cell r="C4351" t="str">
            <v>DUY</v>
          </cell>
          <cell r="D4351" t="str">
            <v>K11407A</v>
          </cell>
          <cell r="E4351">
            <v>6.83</v>
          </cell>
          <cell r="F4351">
            <v>6.62</v>
          </cell>
          <cell r="G4351">
            <v>20</v>
          </cell>
          <cell r="H4351">
            <v>75</v>
          </cell>
          <cell r="I4351" t="str">
            <v>K11407A</v>
          </cell>
        </row>
        <row r="4352">
          <cell r="A4352" t="str">
            <v>K124071256</v>
          </cell>
          <cell r="B4352" t="str">
            <v xml:space="preserve">LÊ THỊ </v>
          </cell>
          <cell r="C4352" t="str">
            <v>HUYỀN</v>
          </cell>
          <cell r="D4352" t="str">
            <v>K12407A</v>
          </cell>
          <cell r="E4352">
            <v>6.83</v>
          </cell>
          <cell r="F4352">
            <v>6.71</v>
          </cell>
          <cell r="G4352">
            <v>20</v>
          </cell>
          <cell r="H4352">
            <v>75</v>
          </cell>
          <cell r="I4352" t="str">
            <v>K12407B</v>
          </cell>
        </row>
        <row r="4353">
          <cell r="A4353" t="str">
            <v>K135011167</v>
          </cell>
          <cell r="B4353" t="str">
            <v xml:space="preserve">QUÁCH MINH TUẤN </v>
          </cell>
          <cell r="C4353" t="str">
            <v>CƯỜNG</v>
          </cell>
          <cell r="D4353" t="str">
            <v>K13501</v>
          </cell>
          <cell r="E4353">
            <v>6.83</v>
          </cell>
          <cell r="F4353">
            <v>6.93</v>
          </cell>
          <cell r="G4353">
            <v>20</v>
          </cell>
          <cell r="H4353">
            <v>75</v>
          </cell>
          <cell r="I4353" t="str">
            <v>K13501</v>
          </cell>
        </row>
        <row r="4354">
          <cell r="A4354" t="str">
            <v>K135031491</v>
          </cell>
          <cell r="B4354" t="str">
            <v xml:space="preserve">TRẦN LÊ QUỲNH </v>
          </cell>
          <cell r="C4354" t="str">
            <v>NHƯ</v>
          </cell>
          <cell r="D4354" t="str">
            <v>K13503</v>
          </cell>
          <cell r="E4354">
            <v>6.83</v>
          </cell>
          <cell r="F4354">
            <v>7.67</v>
          </cell>
          <cell r="G4354">
            <v>18</v>
          </cell>
          <cell r="H4354">
            <v>75</v>
          </cell>
          <cell r="I4354" t="str">
            <v>K13503</v>
          </cell>
        </row>
        <row r="4355">
          <cell r="A4355" t="str">
            <v>K124052275</v>
          </cell>
          <cell r="B4355" t="str">
            <v xml:space="preserve">LÊ THỊ THUỲ </v>
          </cell>
          <cell r="C4355" t="str">
            <v>TRANG</v>
          </cell>
          <cell r="D4355" t="str">
            <v>K12405</v>
          </cell>
          <cell r="E4355">
            <v>6.83</v>
          </cell>
          <cell r="F4355">
            <v>6.93</v>
          </cell>
          <cell r="G4355">
            <v>24</v>
          </cell>
          <cell r="H4355">
            <v>73</v>
          </cell>
          <cell r="I4355" t="str">
            <v>K12405</v>
          </cell>
        </row>
        <row r="4356">
          <cell r="A4356" t="str">
            <v>K134091095</v>
          </cell>
          <cell r="B4356" t="str">
            <v xml:space="preserve">DOÃN THÀNH </v>
          </cell>
          <cell r="C4356" t="str">
            <v>NHÂN</v>
          </cell>
          <cell r="D4356" t="str">
            <v>K13409</v>
          </cell>
          <cell r="E4356">
            <v>6.83</v>
          </cell>
          <cell r="F4356">
            <v>7.07</v>
          </cell>
          <cell r="G4356">
            <v>21</v>
          </cell>
          <cell r="H4356">
            <v>71</v>
          </cell>
          <cell r="I4356" t="str">
            <v>K13409</v>
          </cell>
        </row>
        <row r="4357">
          <cell r="A4357" t="str">
            <v>K115021550</v>
          </cell>
          <cell r="B4357" t="str">
            <v xml:space="preserve">ĐÀO THỊ VIỆT </v>
          </cell>
          <cell r="C4357" t="str">
            <v>TRINH</v>
          </cell>
          <cell r="D4357" t="str">
            <v>K11502</v>
          </cell>
          <cell r="E4357">
            <v>6.83</v>
          </cell>
          <cell r="F4357">
            <v>6.87</v>
          </cell>
          <cell r="G4357">
            <v>18</v>
          </cell>
          <cell r="H4357">
            <v>71</v>
          </cell>
          <cell r="I4357" t="str">
            <v>K11502</v>
          </cell>
        </row>
        <row r="4358">
          <cell r="A4358" t="str">
            <v>K135011171</v>
          </cell>
          <cell r="B4358" t="str">
            <v xml:space="preserve">PHẠM THỊ KIM </v>
          </cell>
          <cell r="C4358" t="str">
            <v>CHI</v>
          </cell>
          <cell r="D4358" t="str">
            <v>K13501</v>
          </cell>
          <cell r="E4358">
            <v>6.83</v>
          </cell>
          <cell r="F4358">
            <v>7.11</v>
          </cell>
          <cell r="G4358">
            <v>20</v>
          </cell>
          <cell r="H4358">
            <v>69</v>
          </cell>
          <cell r="I4358" t="str">
            <v>K13501</v>
          </cell>
        </row>
        <row r="4359">
          <cell r="A4359" t="str">
            <v>K125021871</v>
          </cell>
          <cell r="B4359" t="str">
            <v xml:space="preserve">ĐINH NGUYỄN PHƯƠNG </v>
          </cell>
          <cell r="C4359" t="str">
            <v>UYÊN</v>
          </cell>
          <cell r="D4359" t="str">
            <v>K12502</v>
          </cell>
          <cell r="E4359">
            <v>6.83</v>
          </cell>
          <cell r="F4359">
            <v>7.25</v>
          </cell>
          <cell r="G4359">
            <v>23</v>
          </cell>
          <cell r="H4359">
            <v>68</v>
          </cell>
          <cell r="I4359" t="str">
            <v>K12502</v>
          </cell>
        </row>
        <row r="4360">
          <cell r="A4360" t="str">
            <v>K114010034</v>
          </cell>
          <cell r="B4360" t="str">
            <v xml:space="preserve">NGUYỄN THÙY </v>
          </cell>
          <cell r="C4360" t="str">
            <v>LINH</v>
          </cell>
          <cell r="D4360" t="str">
            <v>K11401</v>
          </cell>
          <cell r="E4360">
            <v>6.82</v>
          </cell>
          <cell r="F4360">
            <v>7.33</v>
          </cell>
          <cell r="G4360">
            <v>17</v>
          </cell>
          <cell r="H4360">
            <v>93</v>
          </cell>
          <cell r="I4360" t="str">
            <v>K11401</v>
          </cell>
        </row>
        <row r="4361">
          <cell r="A4361" t="str">
            <v>K114040490</v>
          </cell>
          <cell r="B4361" t="str">
            <v xml:space="preserve">LÊ THỊ THU </v>
          </cell>
          <cell r="C4361" t="str">
            <v>HIỀN</v>
          </cell>
          <cell r="D4361" t="str">
            <v>K11404A</v>
          </cell>
          <cell r="E4361">
            <v>6.82</v>
          </cell>
          <cell r="F4361">
            <v>7.91</v>
          </cell>
          <cell r="G4361">
            <v>13</v>
          </cell>
          <cell r="H4361">
            <v>85</v>
          </cell>
          <cell r="I4361" t="str">
            <v>K11404A</v>
          </cell>
        </row>
        <row r="4362">
          <cell r="A4362" t="str">
            <v>K115011431</v>
          </cell>
          <cell r="B4362" t="str">
            <v xml:space="preserve">ĐINH THỊ KIM </v>
          </cell>
          <cell r="C4362" t="str">
            <v>THOA</v>
          </cell>
          <cell r="D4362" t="str">
            <v>K11501</v>
          </cell>
          <cell r="E4362">
            <v>6.82</v>
          </cell>
          <cell r="F4362">
            <v>6.89</v>
          </cell>
          <cell r="G4362">
            <v>24</v>
          </cell>
          <cell r="H4362">
            <v>82</v>
          </cell>
          <cell r="I4362" t="str">
            <v>K11501</v>
          </cell>
        </row>
        <row r="4363">
          <cell r="A4363" t="str">
            <v>K114040638</v>
          </cell>
          <cell r="B4363" t="str">
            <v xml:space="preserve">TRẦN THỊ PHƯƠNG </v>
          </cell>
          <cell r="C4363" t="str">
            <v>LINH</v>
          </cell>
          <cell r="D4363" t="str">
            <v>K11404A</v>
          </cell>
          <cell r="E4363">
            <v>6.82</v>
          </cell>
          <cell r="F4363">
            <v>6.8</v>
          </cell>
          <cell r="G4363">
            <v>17</v>
          </cell>
          <cell r="H4363">
            <v>80</v>
          </cell>
          <cell r="I4363" t="str">
            <v>K11404B</v>
          </cell>
        </row>
        <row r="4364">
          <cell r="A4364" t="str">
            <v>K124060971</v>
          </cell>
          <cell r="B4364" t="str">
            <v xml:space="preserve">LÊ VIẾT </v>
          </cell>
          <cell r="C4364" t="str">
            <v>DŨNG</v>
          </cell>
          <cell r="D4364" t="str">
            <v>K12406</v>
          </cell>
          <cell r="E4364">
            <v>6.82</v>
          </cell>
          <cell r="F4364">
            <v>6.85</v>
          </cell>
          <cell r="G4364">
            <v>25</v>
          </cell>
          <cell r="H4364">
            <v>75</v>
          </cell>
          <cell r="I4364" t="str">
            <v>K12406</v>
          </cell>
        </row>
        <row r="4365">
          <cell r="A4365" t="str">
            <v>K115041733</v>
          </cell>
          <cell r="B4365" t="str">
            <v xml:space="preserve">TRẦN LÊ HOÀI </v>
          </cell>
          <cell r="C4365" t="str">
            <v>THƯƠNG</v>
          </cell>
          <cell r="D4365" t="str">
            <v>K11504</v>
          </cell>
          <cell r="E4365">
            <v>6.82</v>
          </cell>
          <cell r="F4365">
            <v>6.7</v>
          </cell>
          <cell r="G4365">
            <v>19</v>
          </cell>
          <cell r="H4365">
            <v>75</v>
          </cell>
          <cell r="I4365" t="str">
            <v>K11504</v>
          </cell>
        </row>
        <row r="4366">
          <cell r="A4366" t="str">
            <v>K104020180</v>
          </cell>
          <cell r="B4366" t="str">
            <v xml:space="preserve">LÊ NGUYỄN HUYỀN </v>
          </cell>
          <cell r="C4366" t="str">
            <v>SƯƠNG</v>
          </cell>
          <cell r="D4366" t="str">
            <v>K11402</v>
          </cell>
          <cell r="E4366">
            <v>6.82</v>
          </cell>
          <cell r="F4366">
            <v>6.84</v>
          </cell>
          <cell r="G4366">
            <v>19</v>
          </cell>
          <cell r="H4366">
            <v>0</v>
          </cell>
          <cell r="I4366" t="str">
            <v>K11402A</v>
          </cell>
        </row>
        <row r="4367">
          <cell r="A4367" t="str">
            <v>K115011410</v>
          </cell>
          <cell r="B4367" t="str">
            <v xml:space="preserve">NGUYỄN HOÀNG </v>
          </cell>
          <cell r="C4367" t="str">
            <v>PHONG</v>
          </cell>
          <cell r="D4367" t="str">
            <v>K11501</v>
          </cell>
          <cell r="E4367">
            <v>6.81</v>
          </cell>
          <cell r="F4367">
            <v>6.56</v>
          </cell>
          <cell r="G4367">
            <v>31</v>
          </cell>
          <cell r="H4367">
            <v>100</v>
          </cell>
          <cell r="I4367" t="str">
            <v>K11501</v>
          </cell>
        </row>
        <row r="4368">
          <cell r="A4368" t="str">
            <v>K124030461</v>
          </cell>
          <cell r="B4368" t="str">
            <v xml:space="preserve">NGUYỄN PHƯƠNG </v>
          </cell>
          <cell r="C4368" t="str">
            <v>MAI</v>
          </cell>
          <cell r="D4368" t="str">
            <v>K12403</v>
          </cell>
          <cell r="E4368">
            <v>6.81</v>
          </cell>
          <cell r="F4368">
            <v>6.82</v>
          </cell>
          <cell r="G4368">
            <v>23</v>
          </cell>
          <cell r="H4368">
            <v>99</v>
          </cell>
          <cell r="I4368" t="str">
            <v>K12403</v>
          </cell>
        </row>
        <row r="4369">
          <cell r="A4369" t="str">
            <v>K124071086</v>
          </cell>
          <cell r="B4369" t="str">
            <v xml:space="preserve">CAO HOÀI </v>
          </cell>
          <cell r="C4369" t="str">
            <v>DANH</v>
          </cell>
          <cell r="D4369" t="str">
            <v>K12407A</v>
          </cell>
          <cell r="E4369">
            <v>6.81</v>
          </cell>
          <cell r="F4369">
            <v>6.56</v>
          </cell>
          <cell r="G4369">
            <v>24</v>
          </cell>
          <cell r="H4369">
            <v>90</v>
          </cell>
          <cell r="I4369" t="str">
            <v>K12407A</v>
          </cell>
        </row>
        <row r="4370">
          <cell r="A4370" t="str">
            <v>K134011722</v>
          </cell>
          <cell r="B4370" t="str">
            <v xml:space="preserve">ĐẶNG HẢI </v>
          </cell>
          <cell r="C4370" t="str">
            <v>NINH</v>
          </cell>
          <cell r="D4370" t="str">
            <v>K13401</v>
          </cell>
          <cell r="E4370">
            <v>6.81</v>
          </cell>
          <cell r="F4370">
            <v>6.53</v>
          </cell>
          <cell r="G4370">
            <v>21</v>
          </cell>
          <cell r="H4370">
            <v>90</v>
          </cell>
          <cell r="I4370" t="str">
            <v>K13401</v>
          </cell>
        </row>
        <row r="4371">
          <cell r="A4371" t="str">
            <v>K114040650</v>
          </cell>
          <cell r="B4371" t="str">
            <v xml:space="preserve">HUỲNH THỊ NGỌC </v>
          </cell>
          <cell r="C4371" t="str">
            <v>NGÀ</v>
          </cell>
          <cell r="D4371" t="str">
            <v>K11404A</v>
          </cell>
          <cell r="E4371">
            <v>6.81</v>
          </cell>
          <cell r="F4371">
            <v>7.18</v>
          </cell>
          <cell r="G4371">
            <v>21</v>
          </cell>
          <cell r="H4371">
            <v>88</v>
          </cell>
          <cell r="I4371" t="str">
            <v>K11404B</v>
          </cell>
        </row>
        <row r="4372">
          <cell r="A4372" t="str">
            <v>K124071351</v>
          </cell>
          <cell r="B4372" t="str">
            <v xml:space="preserve">PHẠM HÙNG </v>
          </cell>
          <cell r="C4372" t="str">
            <v>VƯƠNG</v>
          </cell>
          <cell r="D4372" t="str">
            <v>K12407A</v>
          </cell>
          <cell r="E4372">
            <v>6.81</v>
          </cell>
          <cell r="F4372">
            <v>6.68</v>
          </cell>
          <cell r="G4372">
            <v>24</v>
          </cell>
          <cell r="H4372">
            <v>85</v>
          </cell>
          <cell r="I4372" t="str">
            <v>K12407B</v>
          </cell>
        </row>
        <row r="4373">
          <cell r="A4373" t="str">
            <v>K134060716</v>
          </cell>
          <cell r="B4373" t="str">
            <v xml:space="preserve">NGUYỄN THỊ DẠ </v>
          </cell>
          <cell r="C4373" t="str">
            <v>THẢO</v>
          </cell>
          <cell r="D4373" t="str">
            <v>K13406</v>
          </cell>
          <cell r="E4373">
            <v>6.81</v>
          </cell>
          <cell r="F4373">
            <v>6.48</v>
          </cell>
          <cell r="G4373">
            <v>21</v>
          </cell>
          <cell r="H4373">
            <v>85</v>
          </cell>
          <cell r="I4373" t="str">
            <v>K13406</v>
          </cell>
        </row>
        <row r="4374">
          <cell r="A4374" t="str">
            <v>K114010035</v>
          </cell>
          <cell r="B4374" t="str">
            <v xml:space="preserve">LÊ THỊ THÙY </v>
          </cell>
          <cell r="C4374" t="str">
            <v>LINH</v>
          </cell>
          <cell r="D4374" t="str">
            <v>K11401</v>
          </cell>
          <cell r="E4374">
            <v>6.81</v>
          </cell>
          <cell r="F4374">
            <v>7.35</v>
          </cell>
          <cell r="G4374">
            <v>24</v>
          </cell>
          <cell r="H4374">
            <v>83</v>
          </cell>
          <cell r="I4374" t="str">
            <v>K11401</v>
          </cell>
        </row>
        <row r="4375">
          <cell r="A4375" t="str">
            <v>K114061022</v>
          </cell>
          <cell r="B4375" t="str">
            <v xml:space="preserve">NGUYỄN THỊ HỒNG </v>
          </cell>
          <cell r="C4375" t="str">
            <v>NHUNG</v>
          </cell>
          <cell r="D4375" t="str">
            <v>K11406</v>
          </cell>
          <cell r="E4375">
            <v>6.81</v>
          </cell>
          <cell r="F4375">
            <v>6.45</v>
          </cell>
          <cell r="G4375">
            <v>24</v>
          </cell>
          <cell r="H4375">
            <v>81</v>
          </cell>
          <cell r="I4375" t="str">
            <v>K11406</v>
          </cell>
        </row>
        <row r="4376">
          <cell r="A4376" t="str">
            <v>K115041662</v>
          </cell>
          <cell r="B4376" t="str">
            <v xml:space="preserve">PHAN TẤN </v>
          </cell>
          <cell r="C4376" t="str">
            <v>ANH</v>
          </cell>
          <cell r="D4376" t="str">
            <v>K11504</v>
          </cell>
          <cell r="E4376">
            <v>6.81</v>
          </cell>
          <cell r="F4376">
            <v>6.81</v>
          </cell>
          <cell r="G4376">
            <v>26</v>
          </cell>
          <cell r="H4376">
            <v>80</v>
          </cell>
          <cell r="I4376" t="str">
            <v>K11504</v>
          </cell>
        </row>
        <row r="4377">
          <cell r="A4377" t="str">
            <v>K125031885</v>
          </cell>
          <cell r="B4377" t="str">
            <v xml:space="preserve">TRẦN THỊ MAI </v>
          </cell>
          <cell r="C4377" t="str">
            <v>ANH</v>
          </cell>
          <cell r="D4377" t="str">
            <v>K12503</v>
          </cell>
          <cell r="E4377">
            <v>6.81</v>
          </cell>
          <cell r="F4377">
            <v>6.75</v>
          </cell>
          <cell r="G4377">
            <v>24</v>
          </cell>
          <cell r="H4377">
            <v>80</v>
          </cell>
          <cell r="I4377" t="str">
            <v>K12503</v>
          </cell>
        </row>
        <row r="4378">
          <cell r="A4378" t="str">
            <v>K134080945</v>
          </cell>
          <cell r="B4378" t="str">
            <v xml:space="preserve">TRƯƠNG ĐÌNH HOÀNG </v>
          </cell>
          <cell r="C4378" t="str">
            <v>ĐÔ</v>
          </cell>
          <cell r="D4378" t="str">
            <v>K13408</v>
          </cell>
          <cell r="E4378">
            <v>6.81</v>
          </cell>
          <cell r="F4378">
            <v>6.66</v>
          </cell>
          <cell r="G4378">
            <v>21</v>
          </cell>
          <cell r="H4378">
            <v>80</v>
          </cell>
          <cell r="I4378" t="str">
            <v>K13408</v>
          </cell>
        </row>
        <row r="4379">
          <cell r="A4379" t="str">
            <v>K134070884</v>
          </cell>
          <cell r="B4379" t="str">
            <v xml:space="preserve">VŨ MINH </v>
          </cell>
          <cell r="C4379" t="str">
            <v>TUẤN</v>
          </cell>
          <cell r="D4379" t="str">
            <v>K13407</v>
          </cell>
          <cell r="E4379">
            <v>6.81</v>
          </cell>
          <cell r="F4379">
            <v>6.72</v>
          </cell>
          <cell r="G4379">
            <v>18</v>
          </cell>
          <cell r="H4379">
            <v>80</v>
          </cell>
          <cell r="I4379" t="str">
            <v>K13407</v>
          </cell>
        </row>
        <row r="4380">
          <cell r="A4380" t="str">
            <v>K134050617</v>
          </cell>
          <cell r="B4380" t="str">
            <v xml:space="preserve">NGÔ THỊ THU </v>
          </cell>
          <cell r="C4380" t="str">
            <v>THANH</v>
          </cell>
          <cell r="D4380" t="str">
            <v>K13405</v>
          </cell>
          <cell r="E4380">
            <v>6.81</v>
          </cell>
          <cell r="F4380">
            <v>6.82</v>
          </cell>
          <cell r="G4380">
            <v>17</v>
          </cell>
          <cell r="H4380">
            <v>80</v>
          </cell>
          <cell r="I4380" t="str">
            <v>K13405</v>
          </cell>
        </row>
        <row r="4381">
          <cell r="A4381" t="str">
            <v>K134061784</v>
          </cell>
          <cell r="B4381" t="str">
            <v xml:space="preserve">TRẦN THỊ MINH </v>
          </cell>
          <cell r="C4381" t="str">
            <v>THƠ</v>
          </cell>
          <cell r="D4381" t="str">
            <v>K13406</v>
          </cell>
          <cell r="E4381">
            <v>6.81</v>
          </cell>
          <cell r="F4381">
            <v>6.67</v>
          </cell>
          <cell r="G4381">
            <v>21</v>
          </cell>
          <cell r="H4381">
            <v>77</v>
          </cell>
          <cell r="I4381" t="str">
            <v>K13406</v>
          </cell>
        </row>
        <row r="4382">
          <cell r="A4382" t="str">
            <v>K134070807</v>
          </cell>
          <cell r="B4382" t="str">
            <v xml:space="preserve">LÊ XUÂN </v>
          </cell>
          <cell r="C4382" t="str">
            <v>LÃM</v>
          </cell>
          <cell r="D4382" t="str">
            <v>K13407</v>
          </cell>
          <cell r="E4382">
            <v>6.81</v>
          </cell>
          <cell r="F4382">
            <v>7.06</v>
          </cell>
          <cell r="G4382">
            <v>26</v>
          </cell>
          <cell r="H4382">
            <v>75</v>
          </cell>
          <cell r="I4382" t="str">
            <v>K13407</v>
          </cell>
        </row>
        <row r="4383">
          <cell r="A4383" t="str">
            <v>K124020281</v>
          </cell>
          <cell r="B4383" t="str">
            <v xml:space="preserve">LÊ TUẤN </v>
          </cell>
          <cell r="C4383" t="str">
            <v>ANH</v>
          </cell>
          <cell r="D4383" t="str">
            <v>K12402</v>
          </cell>
          <cell r="E4383">
            <v>6.81</v>
          </cell>
          <cell r="F4383">
            <v>6.61</v>
          </cell>
          <cell r="G4383">
            <v>24</v>
          </cell>
          <cell r="H4383">
            <v>75</v>
          </cell>
          <cell r="I4383" t="str">
            <v>K12402B</v>
          </cell>
        </row>
        <row r="4384">
          <cell r="A4384" t="str">
            <v>K135031504</v>
          </cell>
          <cell r="B4384" t="str">
            <v xml:space="preserve">NGUYỄN THÀNH </v>
          </cell>
          <cell r="C4384" t="str">
            <v>TẠO</v>
          </cell>
          <cell r="D4384" t="str">
            <v>K13503</v>
          </cell>
          <cell r="E4384">
            <v>6.81</v>
          </cell>
          <cell r="F4384">
            <v>7.14</v>
          </cell>
          <cell r="G4384">
            <v>21</v>
          </cell>
          <cell r="H4384">
            <v>75</v>
          </cell>
          <cell r="I4384" t="str">
            <v>K13503</v>
          </cell>
        </row>
        <row r="4385">
          <cell r="A4385" t="str">
            <v>K134070865</v>
          </cell>
          <cell r="B4385" t="str">
            <v xml:space="preserve">NGUYỄN ĐĂNG HOÀNG </v>
          </cell>
          <cell r="C4385" t="str">
            <v>QUỐC</v>
          </cell>
          <cell r="D4385" t="str">
            <v>K13407</v>
          </cell>
          <cell r="E4385">
            <v>6.81</v>
          </cell>
          <cell r="F4385">
            <v>7.24</v>
          </cell>
          <cell r="G4385">
            <v>17</v>
          </cell>
          <cell r="H4385">
            <v>75</v>
          </cell>
          <cell r="I4385" t="str">
            <v>K13407</v>
          </cell>
        </row>
        <row r="4386">
          <cell r="A4386" t="str">
            <v>K134070898</v>
          </cell>
          <cell r="B4386" t="str">
            <v xml:space="preserve">NGUYỄN THỊ </v>
          </cell>
          <cell r="C4386" t="str">
            <v>THỦY</v>
          </cell>
          <cell r="D4386" t="str">
            <v>K13407</v>
          </cell>
          <cell r="E4386">
            <v>6.81</v>
          </cell>
          <cell r="F4386">
            <v>6.81</v>
          </cell>
          <cell r="G4386">
            <v>21</v>
          </cell>
          <cell r="H4386">
            <v>74</v>
          </cell>
          <cell r="I4386" t="str">
            <v>K13407</v>
          </cell>
        </row>
        <row r="4387">
          <cell r="A4387" t="str">
            <v>K134030329</v>
          </cell>
          <cell r="B4387" t="str">
            <v xml:space="preserve">NGUYỄN THỊ </v>
          </cell>
          <cell r="C4387" t="str">
            <v>PHƯƠNG</v>
          </cell>
          <cell r="D4387" t="str">
            <v>K13403</v>
          </cell>
          <cell r="E4387">
            <v>6.81</v>
          </cell>
          <cell r="F4387">
            <v>6.66</v>
          </cell>
          <cell r="G4387">
            <v>21</v>
          </cell>
          <cell r="H4387">
            <v>72</v>
          </cell>
          <cell r="I4387" t="str">
            <v>K13403</v>
          </cell>
        </row>
        <row r="4388">
          <cell r="A4388" t="str">
            <v>K134030274</v>
          </cell>
          <cell r="B4388" t="str">
            <v xml:space="preserve">MAI THỊ ANH </v>
          </cell>
          <cell r="C4388" t="str">
            <v>ĐÀO</v>
          </cell>
          <cell r="D4388" t="str">
            <v>K13403</v>
          </cell>
          <cell r="E4388">
            <v>6.81</v>
          </cell>
          <cell r="F4388">
            <v>6.91</v>
          </cell>
          <cell r="G4388">
            <v>21</v>
          </cell>
          <cell r="H4388">
            <v>71</v>
          </cell>
          <cell r="I4388" t="str">
            <v>K13403</v>
          </cell>
        </row>
        <row r="4389">
          <cell r="A4389" t="str">
            <v>K125031974</v>
          </cell>
          <cell r="B4389" t="str">
            <v xml:space="preserve">NGUYỄN THỊ CẨM </v>
          </cell>
          <cell r="C4389" t="str">
            <v>THU</v>
          </cell>
          <cell r="D4389" t="str">
            <v>K12503</v>
          </cell>
          <cell r="E4389">
            <v>6.81</v>
          </cell>
          <cell r="F4389">
            <v>7.13</v>
          </cell>
          <cell r="G4389">
            <v>24</v>
          </cell>
          <cell r="H4389">
            <v>68</v>
          </cell>
          <cell r="I4389" t="str">
            <v>K12503</v>
          </cell>
        </row>
        <row r="4390">
          <cell r="A4390" t="str">
            <v>K124030507</v>
          </cell>
          <cell r="B4390" t="str">
            <v xml:space="preserve">HOÀNG THỊ THU </v>
          </cell>
          <cell r="C4390" t="str">
            <v>THƯƠNG</v>
          </cell>
          <cell r="D4390" t="str">
            <v>K12403</v>
          </cell>
          <cell r="E4390">
            <v>6.8</v>
          </cell>
          <cell r="F4390">
            <v>6.96</v>
          </cell>
          <cell r="G4390">
            <v>20</v>
          </cell>
          <cell r="H4390">
            <v>92</v>
          </cell>
          <cell r="I4390" t="str">
            <v>K12403</v>
          </cell>
        </row>
        <row r="4391">
          <cell r="A4391" t="str">
            <v>K135011241</v>
          </cell>
          <cell r="B4391" t="str">
            <v xml:space="preserve">NGUYỄN HỒ XUÂN </v>
          </cell>
          <cell r="C4391" t="str">
            <v>QUỲNH</v>
          </cell>
          <cell r="D4391" t="str">
            <v>K13501</v>
          </cell>
          <cell r="E4391">
            <v>6.8</v>
          </cell>
          <cell r="F4391">
            <v>6.7</v>
          </cell>
          <cell r="G4391">
            <v>20</v>
          </cell>
          <cell r="H4391">
            <v>90</v>
          </cell>
          <cell r="I4391" t="str">
            <v>K13501</v>
          </cell>
        </row>
        <row r="4392">
          <cell r="A4392" t="str">
            <v>K124071294</v>
          </cell>
          <cell r="B4392" t="str">
            <v xml:space="preserve">NGUYỄN THỊ HUỲNH </v>
          </cell>
          <cell r="C4392" t="str">
            <v>NHƯ</v>
          </cell>
          <cell r="D4392" t="str">
            <v>K12407A</v>
          </cell>
          <cell r="E4392">
            <v>6.8</v>
          </cell>
          <cell r="F4392">
            <v>6.72</v>
          </cell>
          <cell r="G4392">
            <v>17</v>
          </cell>
          <cell r="H4392">
            <v>88</v>
          </cell>
          <cell r="I4392" t="str">
            <v>K12407B</v>
          </cell>
        </row>
        <row r="4393">
          <cell r="A4393" t="str">
            <v>K115021532</v>
          </cell>
          <cell r="B4393" t="str">
            <v xml:space="preserve">TRẦN THỊ VI </v>
          </cell>
          <cell r="C4393" t="str">
            <v>THẢO</v>
          </cell>
          <cell r="D4393" t="str">
            <v>K11502</v>
          </cell>
          <cell r="E4393">
            <v>6.8</v>
          </cell>
          <cell r="F4393">
            <v>6.85</v>
          </cell>
          <cell r="G4393">
            <v>22</v>
          </cell>
          <cell r="H4393">
            <v>85</v>
          </cell>
          <cell r="I4393" t="str">
            <v>K11502</v>
          </cell>
        </row>
        <row r="4394">
          <cell r="A4394" t="str">
            <v>K135011695</v>
          </cell>
          <cell r="B4394" t="str">
            <v xml:space="preserve">TRIỆU THỊ ÁI </v>
          </cell>
          <cell r="C4394" t="str">
            <v>NHÂN</v>
          </cell>
          <cell r="D4394" t="str">
            <v>K13501</v>
          </cell>
          <cell r="E4394">
            <v>6.8</v>
          </cell>
          <cell r="F4394">
            <v>7.03</v>
          </cell>
          <cell r="G4394">
            <v>20</v>
          </cell>
          <cell r="H4394">
            <v>85</v>
          </cell>
          <cell r="I4394" t="str">
            <v>K13501</v>
          </cell>
        </row>
        <row r="4395">
          <cell r="A4395" t="str">
            <v>K124071183</v>
          </cell>
          <cell r="B4395" t="str">
            <v xml:space="preserve">TRỊNH THỊ KIM </v>
          </cell>
          <cell r="C4395" t="str">
            <v>THOA</v>
          </cell>
          <cell r="D4395" t="str">
            <v>K12407A</v>
          </cell>
          <cell r="E4395">
            <v>6.8</v>
          </cell>
          <cell r="F4395">
            <v>6.91</v>
          </cell>
          <cell r="G4395">
            <v>17</v>
          </cell>
          <cell r="H4395">
            <v>85</v>
          </cell>
          <cell r="I4395" t="str">
            <v>K12407A</v>
          </cell>
        </row>
        <row r="4396">
          <cell r="A4396" t="str">
            <v>K114030445</v>
          </cell>
          <cell r="B4396" t="str">
            <v xml:space="preserve">LÊ THỊ KHÁNH </v>
          </cell>
          <cell r="C4396" t="str">
            <v>TOÀN</v>
          </cell>
          <cell r="D4396" t="str">
            <v>K11403</v>
          </cell>
          <cell r="E4396">
            <v>6.8</v>
          </cell>
          <cell r="F4396">
            <v>6.52</v>
          </cell>
          <cell r="G4396">
            <v>22</v>
          </cell>
          <cell r="H4396">
            <v>82</v>
          </cell>
          <cell r="I4396" t="str">
            <v>K11403</v>
          </cell>
        </row>
        <row r="4397">
          <cell r="A4397" t="str">
            <v>K114071187</v>
          </cell>
          <cell r="B4397" t="str">
            <v xml:space="preserve">NGUYỄN MINH </v>
          </cell>
          <cell r="C4397" t="str">
            <v>TÍN</v>
          </cell>
          <cell r="D4397" t="str">
            <v>K11407A</v>
          </cell>
          <cell r="E4397">
            <v>6.8</v>
          </cell>
          <cell r="F4397">
            <v>6.46</v>
          </cell>
          <cell r="G4397">
            <v>29</v>
          </cell>
          <cell r="H4397">
            <v>80</v>
          </cell>
          <cell r="I4397" t="str">
            <v>K11407A</v>
          </cell>
        </row>
        <row r="4398">
          <cell r="A4398" t="str">
            <v>K125021840</v>
          </cell>
          <cell r="B4398" t="str">
            <v xml:space="preserve">NGUYỄN VĂN </v>
          </cell>
          <cell r="C4398" t="str">
            <v>TÀI</v>
          </cell>
          <cell r="D4398" t="str">
            <v>K12502</v>
          </cell>
          <cell r="E4398">
            <v>6.8</v>
          </cell>
          <cell r="F4398">
            <v>6.87</v>
          </cell>
          <cell r="G4398">
            <v>27</v>
          </cell>
          <cell r="H4398">
            <v>80</v>
          </cell>
          <cell r="I4398" t="str">
            <v>K12502</v>
          </cell>
        </row>
        <row r="4399">
          <cell r="A4399" t="str">
            <v>K124040741</v>
          </cell>
          <cell r="B4399" t="str">
            <v xml:space="preserve">HỒ GIA </v>
          </cell>
          <cell r="C4399" t="str">
            <v>LINH</v>
          </cell>
          <cell r="D4399" t="str">
            <v>K12404A</v>
          </cell>
          <cell r="E4399">
            <v>6.8</v>
          </cell>
          <cell r="F4399">
            <v>6.99</v>
          </cell>
          <cell r="G4399">
            <v>20</v>
          </cell>
          <cell r="H4399">
            <v>80</v>
          </cell>
          <cell r="I4399" t="str">
            <v>K12404B</v>
          </cell>
        </row>
        <row r="4400">
          <cell r="A4400" t="str">
            <v>K124082326</v>
          </cell>
          <cell r="B4400" t="str">
            <v xml:space="preserve">MAI VIỆT </v>
          </cell>
          <cell r="C4400" t="str">
            <v>ĐOAN</v>
          </cell>
          <cell r="D4400" t="str">
            <v>K12408</v>
          </cell>
          <cell r="E4400">
            <v>6.8</v>
          </cell>
          <cell r="F4400">
            <v>6.6</v>
          </cell>
          <cell r="G4400">
            <v>20</v>
          </cell>
          <cell r="H4400">
            <v>80</v>
          </cell>
          <cell r="I4400" t="str">
            <v>K12408</v>
          </cell>
        </row>
        <row r="4401">
          <cell r="A4401" t="str">
            <v>K105011299</v>
          </cell>
          <cell r="B4401" t="str">
            <v xml:space="preserve">HỒ HUY </v>
          </cell>
          <cell r="C4401" t="str">
            <v>HOÀNG</v>
          </cell>
          <cell r="D4401" t="str">
            <v>K10501</v>
          </cell>
          <cell r="E4401">
            <v>6.8</v>
          </cell>
          <cell r="F4401">
            <v>6.47</v>
          </cell>
          <cell r="G4401">
            <v>12</v>
          </cell>
          <cell r="H4401">
            <v>80</v>
          </cell>
          <cell r="I4401" t="str">
            <v>K10501</v>
          </cell>
        </row>
        <row r="4402">
          <cell r="A4402" t="str">
            <v>K104010098</v>
          </cell>
          <cell r="B4402" t="str">
            <v xml:space="preserve">NGUYỄN THỊ HỒNG </v>
          </cell>
          <cell r="C4402" t="str">
            <v>VÂN</v>
          </cell>
          <cell r="D4402" t="str">
            <v>K10401</v>
          </cell>
          <cell r="E4402">
            <v>6.8</v>
          </cell>
          <cell r="F4402">
            <v>6.38</v>
          </cell>
          <cell r="G4402">
            <v>10</v>
          </cell>
          <cell r="H4402">
            <v>80</v>
          </cell>
          <cell r="I4402" t="str">
            <v>K10401</v>
          </cell>
        </row>
        <row r="4403">
          <cell r="A4403" t="str">
            <v>K104040576</v>
          </cell>
          <cell r="B4403" t="str">
            <v xml:space="preserve">PHẠM CÔNG </v>
          </cell>
          <cell r="C4403" t="str">
            <v>DƯƠNG</v>
          </cell>
          <cell r="D4403" t="str">
            <v>K10404A</v>
          </cell>
          <cell r="E4403">
            <v>6.8</v>
          </cell>
          <cell r="F4403">
            <v>6.85</v>
          </cell>
          <cell r="G4403">
            <v>10</v>
          </cell>
          <cell r="H4403">
            <v>80</v>
          </cell>
          <cell r="I4403" t="str">
            <v>K10404B</v>
          </cell>
        </row>
        <row r="4404">
          <cell r="A4404" t="str">
            <v>K104040650</v>
          </cell>
          <cell r="B4404" t="str">
            <v xml:space="preserve">NGUYỄN MỸ </v>
          </cell>
          <cell r="C4404" t="str">
            <v>THANH</v>
          </cell>
          <cell r="D4404" t="str">
            <v>K10404A</v>
          </cell>
          <cell r="E4404">
            <v>6.8</v>
          </cell>
          <cell r="F4404">
            <v>7.06</v>
          </cell>
          <cell r="G4404">
            <v>10</v>
          </cell>
          <cell r="H4404">
            <v>80</v>
          </cell>
          <cell r="I4404" t="str">
            <v>K10404B</v>
          </cell>
        </row>
        <row r="4405">
          <cell r="A4405" t="str">
            <v>K104040677</v>
          </cell>
          <cell r="B4405" t="str">
            <v xml:space="preserve">VĂN BÁ MINH </v>
          </cell>
          <cell r="C4405" t="str">
            <v>TUẤN</v>
          </cell>
          <cell r="D4405" t="str">
            <v>K10404A</v>
          </cell>
          <cell r="E4405">
            <v>6.8</v>
          </cell>
          <cell r="F4405">
            <v>6.68</v>
          </cell>
          <cell r="G4405">
            <v>10</v>
          </cell>
          <cell r="H4405">
            <v>80</v>
          </cell>
          <cell r="I4405" t="str">
            <v>K10404B</v>
          </cell>
        </row>
        <row r="4406">
          <cell r="A4406" t="str">
            <v>K104040685</v>
          </cell>
          <cell r="B4406" t="str">
            <v xml:space="preserve">NGUYỄN </v>
          </cell>
          <cell r="C4406" t="str">
            <v>VĨ</v>
          </cell>
          <cell r="D4406" t="str">
            <v>K10404A</v>
          </cell>
          <cell r="E4406">
            <v>6.8</v>
          </cell>
          <cell r="F4406">
            <v>6.92</v>
          </cell>
          <cell r="G4406">
            <v>10</v>
          </cell>
          <cell r="H4406">
            <v>80</v>
          </cell>
          <cell r="I4406" t="str">
            <v>K10404B</v>
          </cell>
        </row>
        <row r="4407">
          <cell r="A4407" t="str">
            <v>K104050736</v>
          </cell>
          <cell r="B4407" t="str">
            <v xml:space="preserve">NGUYỄN THỊ HỒNG </v>
          </cell>
          <cell r="C4407" t="str">
            <v>LOAN</v>
          </cell>
          <cell r="D4407" t="str">
            <v>K10405A</v>
          </cell>
          <cell r="E4407">
            <v>6.8</v>
          </cell>
          <cell r="F4407">
            <v>6.63</v>
          </cell>
          <cell r="G4407">
            <v>10</v>
          </cell>
          <cell r="H4407">
            <v>80</v>
          </cell>
          <cell r="I4407" t="str">
            <v>K10405A</v>
          </cell>
        </row>
        <row r="4408">
          <cell r="A4408" t="str">
            <v>K104050839</v>
          </cell>
          <cell r="B4408" t="str">
            <v xml:space="preserve">PHẠM NGUYỄN CẨM </v>
          </cell>
          <cell r="C4408" t="str">
            <v>HẰNG</v>
          </cell>
          <cell r="D4408" t="str">
            <v>K10405A</v>
          </cell>
          <cell r="E4408">
            <v>6.8</v>
          </cell>
          <cell r="F4408">
            <v>7.54</v>
          </cell>
          <cell r="G4408">
            <v>10</v>
          </cell>
          <cell r="H4408">
            <v>80</v>
          </cell>
          <cell r="I4408" t="str">
            <v>K10405B</v>
          </cell>
        </row>
        <row r="4409">
          <cell r="A4409" t="str">
            <v>K104050894</v>
          </cell>
          <cell r="B4409" t="str">
            <v xml:space="preserve">NGUYỄN TIẾN </v>
          </cell>
          <cell r="C4409" t="str">
            <v>TÀI</v>
          </cell>
          <cell r="D4409" t="str">
            <v>K10405A</v>
          </cell>
          <cell r="E4409">
            <v>6.8</v>
          </cell>
          <cell r="F4409">
            <v>6.79</v>
          </cell>
          <cell r="G4409">
            <v>10</v>
          </cell>
          <cell r="H4409">
            <v>80</v>
          </cell>
          <cell r="I4409" t="str">
            <v>K10405B</v>
          </cell>
        </row>
        <row r="4410">
          <cell r="A4410" t="str">
            <v>K104050903</v>
          </cell>
          <cell r="B4410" t="str">
            <v xml:space="preserve">NGUYỄN ĐỨC </v>
          </cell>
          <cell r="C4410" t="str">
            <v>THỊNH</v>
          </cell>
          <cell r="D4410" t="str">
            <v>K10405A</v>
          </cell>
          <cell r="E4410">
            <v>6.8</v>
          </cell>
          <cell r="F4410">
            <v>6.69</v>
          </cell>
          <cell r="G4410">
            <v>10</v>
          </cell>
          <cell r="H4410">
            <v>80</v>
          </cell>
          <cell r="I4410" t="str">
            <v>K10405B</v>
          </cell>
        </row>
        <row r="4411">
          <cell r="A4411" t="str">
            <v>K104060965</v>
          </cell>
          <cell r="B4411" t="str">
            <v xml:space="preserve">NGUYỄN THỊ THU </v>
          </cell>
          <cell r="C4411" t="str">
            <v>HƯƠNG</v>
          </cell>
          <cell r="D4411" t="str">
            <v>K10406</v>
          </cell>
          <cell r="E4411">
            <v>6.8</v>
          </cell>
          <cell r="F4411">
            <v>6.99</v>
          </cell>
          <cell r="G4411">
            <v>10</v>
          </cell>
          <cell r="H4411">
            <v>80</v>
          </cell>
          <cell r="I4411" t="str">
            <v>K10406</v>
          </cell>
        </row>
        <row r="4412">
          <cell r="A4412" t="str">
            <v>K125031993</v>
          </cell>
          <cell r="B4412" t="str">
            <v xml:space="preserve">NGUYỄN BẠCH THÙY </v>
          </cell>
          <cell r="C4412" t="str">
            <v>TRANG</v>
          </cell>
          <cell r="D4412" t="str">
            <v>K12503</v>
          </cell>
          <cell r="E4412">
            <v>6.8</v>
          </cell>
          <cell r="F4412">
            <v>6.7</v>
          </cell>
          <cell r="G4412">
            <v>20</v>
          </cell>
          <cell r="H4412">
            <v>78</v>
          </cell>
          <cell r="I4412" t="str">
            <v>K12503</v>
          </cell>
        </row>
        <row r="4413">
          <cell r="A4413" t="str">
            <v>K135041653</v>
          </cell>
          <cell r="B4413" t="str">
            <v xml:space="preserve">TRƯƠNG NGUYỄN NGUYÊN </v>
          </cell>
          <cell r="C4413" t="str">
            <v>THẢO</v>
          </cell>
          <cell r="D4413" t="str">
            <v>K13504</v>
          </cell>
          <cell r="E4413">
            <v>6.8</v>
          </cell>
          <cell r="F4413">
            <v>7.16</v>
          </cell>
          <cell r="G4413">
            <v>19</v>
          </cell>
          <cell r="H4413">
            <v>78</v>
          </cell>
          <cell r="I4413" t="str">
            <v>K13504</v>
          </cell>
        </row>
        <row r="4414">
          <cell r="A4414" t="str">
            <v>K124061065</v>
          </cell>
          <cell r="B4414" t="str">
            <v xml:space="preserve">DƯƠNG THỊ ÁNH </v>
          </cell>
          <cell r="C4414" t="str">
            <v>TUYẾT</v>
          </cell>
          <cell r="D4414" t="str">
            <v>K12406</v>
          </cell>
          <cell r="E4414">
            <v>6.8</v>
          </cell>
          <cell r="F4414">
            <v>6.66</v>
          </cell>
          <cell r="G4414">
            <v>32</v>
          </cell>
          <cell r="H4414">
            <v>75</v>
          </cell>
          <cell r="I4414" t="str">
            <v>K12406</v>
          </cell>
        </row>
        <row r="4415">
          <cell r="A4415" t="str">
            <v>K114071251</v>
          </cell>
          <cell r="B4415" t="str">
            <v xml:space="preserve">NGÔ THÀNH </v>
          </cell>
          <cell r="C4415" t="str">
            <v>KIẾN</v>
          </cell>
          <cell r="D4415" t="str">
            <v>K11407A</v>
          </cell>
          <cell r="E4415">
            <v>6.8</v>
          </cell>
          <cell r="F4415">
            <v>6.82</v>
          </cell>
          <cell r="G4415">
            <v>23</v>
          </cell>
          <cell r="H4415">
            <v>74</v>
          </cell>
          <cell r="I4415" t="str">
            <v>K11407B</v>
          </cell>
        </row>
        <row r="4416">
          <cell r="A4416" t="str">
            <v>K124061000</v>
          </cell>
          <cell r="B4416" t="str">
            <v xml:space="preserve">NGUYỄN THỊ </v>
          </cell>
          <cell r="C4416" t="str">
            <v>MAI</v>
          </cell>
          <cell r="D4416" t="str">
            <v>K12406</v>
          </cell>
          <cell r="E4416">
            <v>6.8</v>
          </cell>
          <cell r="F4416">
            <v>6.57</v>
          </cell>
          <cell r="G4416">
            <v>22</v>
          </cell>
          <cell r="H4416">
            <v>73</v>
          </cell>
          <cell r="I4416" t="str">
            <v>K12406</v>
          </cell>
        </row>
        <row r="4417">
          <cell r="A4417" t="str">
            <v>K135011257</v>
          </cell>
          <cell r="B4417" t="str">
            <v xml:space="preserve">VÕ THỊ THANH </v>
          </cell>
          <cell r="C4417" t="str">
            <v>THƯ</v>
          </cell>
          <cell r="D4417" t="str">
            <v>K13501</v>
          </cell>
          <cell r="E4417">
            <v>6.8</v>
          </cell>
          <cell r="F4417">
            <v>7.08</v>
          </cell>
          <cell r="G4417">
            <v>20</v>
          </cell>
          <cell r="H4417">
            <v>73</v>
          </cell>
          <cell r="I4417" t="str">
            <v>K13501</v>
          </cell>
        </row>
        <row r="4418">
          <cell r="A4418" t="str">
            <v>K135021315</v>
          </cell>
          <cell r="B4418" t="str">
            <v xml:space="preserve">NGUYỄN THỊ THU </v>
          </cell>
          <cell r="C4418" t="str">
            <v>HÀ</v>
          </cell>
          <cell r="D4418" t="str">
            <v>K13502</v>
          </cell>
          <cell r="E4418">
            <v>6.8</v>
          </cell>
          <cell r="F4418">
            <v>6.93</v>
          </cell>
          <cell r="G4418">
            <v>22</v>
          </cell>
          <cell r="H4418">
            <v>72</v>
          </cell>
          <cell r="I4418" t="str">
            <v>K13502</v>
          </cell>
        </row>
        <row r="4419">
          <cell r="A4419" t="str">
            <v>K114040593</v>
          </cell>
          <cell r="B4419" t="str">
            <v xml:space="preserve">HUỲNH THỊ HẢI </v>
          </cell>
          <cell r="C4419" t="str">
            <v>YẾN</v>
          </cell>
          <cell r="D4419" t="str">
            <v>K11404A</v>
          </cell>
          <cell r="E4419">
            <v>6.79</v>
          </cell>
          <cell r="F4419">
            <v>7.59</v>
          </cell>
          <cell r="G4419">
            <v>17</v>
          </cell>
          <cell r="H4419">
            <v>97</v>
          </cell>
          <cell r="I4419" t="str">
            <v>K11404A</v>
          </cell>
        </row>
        <row r="4420">
          <cell r="A4420" t="str">
            <v>K124081375</v>
          </cell>
          <cell r="B4420" t="str">
            <v xml:space="preserve">VÕ HỮU </v>
          </cell>
          <cell r="C4420" t="str">
            <v>HẢI</v>
          </cell>
          <cell r="D4420" t="str">
            <v>K12408</v>
          </cell>
          <cell r="E4420">
            <v>6.79</v>
          </cell>
          <cell r="F4420">
            <v>7.09</v>
          </cell>
          <cell r="G4420">
            <v>24</v>
          </cell>
          <cell r="H4420">
            <v>95</v>
          </cell>
          <cell r="I4420" t="str">
            <v>K12408</v>
          </cell>
        </row>
        <row r="4421">
          <cell r="A4421" t="str">
            <v>K114040674</v>
          </cell>
          <cell r="B4421" t="str">
            <v xml:space="preserve">PHẠM VĂN </v>
          </cell>
          <cell r="C4421" t="str">
            <v>TÂM</v>
          </cell>
          <cell r="D4421" t="str">
            <v>K11404A</v>
          </cell>
          <cell r="E4421">
            <v>6.79</v>
          </cell>
          <cell r="F4421">
            <v>7.2</v>
          </cell>
          <cell r="G4421">
            <v>26</v>
          </cell>
          <cell r="H4421">
            <v>93</v>
          </cell>
          <cell r="I4421" t="str">
            <v>K11404B</v>
          </cell>
        </row>
        <row r="4422">
          <cell r="A4422" t="str">
            <v>K134010072</v>
          </cell>
          <cell r="B4422" t="str">
            <v xml:space="preserve">PHAN PHƯỚC </v>
          </cell>
          <cell r="C4422" t="str">
            <v>THỊNH</v>
          </cell>
          <cell r="D4422" t="str">
            <v>K13401</v>
          </cell>
          <cell r="E4422">
            <v>6.79</v>
          </cell>
          <cell r="F4422">
            <v>6.73</v>
          </cell>
          <cell r="G4422">
            <v>21</v>
          </cell>
          <cell r="H4422">
            <v>90</v>
          </cell>
          <cell r="I4422" t="str">
            <v>K13401</v>
          </cell>
        </row>
        <row r="4423">
          <cell r="A4423" t="str">
            <v>K114061039</v>
          </cell>
          <cell r="B4423" t="str">
            <v xml:space="preserve">MẠC THỊ MINH </v>
          </cell>
          <cell r="C4423" t="str">
            <v>TÂM</v>
          </cell>
          <cell r="D4423" t="str">
            <v>K11406</v>
          </cell>
          <cell r="E4423">
            <v>6.79</v>
          </cell>
          <cell r="F4423">
            <v>6.56</v>
          </cell>
          <cell r="G4423">
            <v>24</v>
          </cell>
          <cell r="H4423">
            <v>85</v>
          </cell>
          <cell r="I4423" t="str">
            <v>K11406</v>
          </cell>
        </row>
        <row r="4424">
          <cell r="A4424" t="str">
            <v>K125031984</v>
          </cell>
          <cell r="B4424" t="str">
            <v xml:space="preserve">NGÔ THỊ CẨM </v>
          </cell>
          <cell r="C4424" t="str">
            <v>TIÊN</v>
          </cell>
          <cell r="D4424" t="str">
            <v>K12503</v>
          </cell>
          <cell r="E4424">
            <v>6.79</v>
          </cell>
          <cell r="F4424">
            <v>7.06</v>
          </cell>
          <cell r="G4424">
            <v>24</v>
          </cell>
          <cell r="H4424">
            <v>83</v>
          </cell>
          <cell r="I4424" t="str">
            <v>K12503</v>
          </cell>
        </row>
        <row r="4425">
          <cell r="A4425" t="str">
            <v>K115031625</v>
          </cell>
          <cell r="B4425" t="str">
            <v xml:space="preserve">HUỲNH THỊ </v>
          </cell>
          <cell r="C4425" t="str">
            <v>RIN</v>
          </cell>
          <cell r="D4425" t="str">
            <v>K11503</v>
          </cell>
          <cell r="E4425">
            <v>6.79</v>
          </cell>
          <cell r="F4425">
            <v>6.92</v>
          </cell>
          <cell r="G4425">
            <v>23</v>
          </cell>
          <cell r="H4425">
            <v>83</v>
          </cell>
          <cell r="I4425" t="str">
            <v>K11503</v>
          </cell>
        </row>
        <row r="4426">
          <cell r="A4426" t="str">
            <v>K134091124</v>
          </cell>
          <cell r="B4426" t="str">
            <v xml:space="preserve">NGUYỄN THỊ </v>
          </cell>
          <cell r="C4426" t="str">
            <v>THẢO</v>
          </cell>
          <cell r="D4426" t="str">
            <v>K13409</v>
          </cell>
          <cell r="E4426">
            <v>6.79</v>
          </cell>
          <cell r="F4426">
            <v>6.87</v>
          </cell>
          <cell r="G4426">
            <v>21</v>
          </cell>
          <cell r="H4426">
            <v>83</v>
          </cell>
          <cell r="I4426" t="str">
            <v>K13409</v>
          </cell>
        </row>
        <row r="4427">
          <cell r="A4427" t="str">
            <v>K125011708</v>
          </cell>
          <cell r="B4427" t="str">
            <v xml:space="preserve">NGUYỄN THỊ THU </v>
          </cell>
          <cell r="C4427" t="str">
            <v>PHƯƠNG</v>
          </cell>
          <cell r="D4427" t="str">
            <v>K12501</v>
          </cell>
          <cell r="E4427">
            <v>6.79</v>
          </cell>
          <cell r="F4427">
            <v>7.17</v>
          </cell>
          <cell r="G4427">
            <v>23</v>
          </cell>
          <cell r="H4427">
            <v>82</v>
          </cell>
          <cell r="I4427" t="str">
            <v>K12501</v>
          </cell>
        </row>
        <row r="4428">
          <cell r="A4428" t="str">
            <v>K114040688</v>
          </cell>
          <cell r="B4428" t="str">
            <v xml:space="preserve">VÕ QUỐC </v>
          </cell>
          <cell r="C4428" t="str">
            <v>TIẾN</v>
          </cell>
          <cell r="D4428" t="str">
            <v>K11404A</v>
          </cell>
          <cell r="E4428">
            <v>6.79</v>
          </cell>
          <cell r="F4428">
            <v>7.57</v>
          </cell>
          <cell r="G4428">
            <v>17</v>
          </cell>
          <cell r="H4428">
            <v>81</v>
          </cell>
          <cell r="I4428" t="str">
            <v>K11404B</v>
          </cell>
        </row>
        <row r="4429">
          <cell r="A4429" t="str">
            <v>K114061029</v>
          </cell>
          <cell r="B4429" t="str">
            <v xml:space="preserve">ĐỖ THỊ NGỌC </v>
          </cell>
          <cell r="C4429" t="str">
            <v>PHƯƠNG</v>
          </cell>
          <cell r="D4429" t="str">
            <v>K11406</v>
          </cell>
          <cell r="E4429">
            <v>6.79</v>
          </cell>
          <cell r="F4429">
            <v>6.79</v>
          </cell>
          <cell r="G4429">
            <v>21</v>
          </cell>
          <cell r="H4429">
            <v>80</v>
          </cell>
          <cell r="I4429" t="str">
            <v>K11406</v>
          </cell>
        </row>
        <row r="4430">
          <cell r="A4430" t="str">
            <v>K134010024</v>
          </cell>
          <cell r="B4430" t="str">
            <v xml:space="preserve">HỒ THỊ </v>
          </cell>
          <cell r="C4430" t="str">
            <v>LAN</v>
          </cell>
          <cell r="D4430" t="str">
            <v>K13401</v>
          </cell>
          <cell r="E4430">
            <v>6.79</v>
          </cell>
          <cell r="F4430">
            <v>6.27</v>
          </cell>
          <cell r="G4430">
            <v>21</v>
          </cell>
          <cell r="H4430">
            <v>80</v>
          </cell>
          <cell r="I4430" t="str">
            <v>K13401</v>
          </cell>
        </row>
        <row r="4431">
          <cell r="A4431" t="str">
            <v>K134040446</v>
          </cell>
          <cell r="B4431" t="str">
            <v xml:space="preserve">TRƯƠNG ĐỨC </v>
          </cell>
          <cell r="C4431" t="str">
            <v>MẠNH</v>
          </cell>
          <cell r="D4431" t="str">
            <v>K13404</v>
          </cell>
          <cell r="E4431">
            <v>6.79</v>
          </cell>
          <cell r="F4431">
            <v>6.5</v>
          </cell>
          <cell r="G4431">
            <v>21</v>
          </cell>
          <cell r="H4431">
            <v>80</v>
          </cell>
          <cell r="I4431" t="str">
            <v>K13404</v>
          </cell>
        </row>
        <row r="4432">
          <cell r="A4432" t="str">
            <v>K134070927</v>
          </cell>
          <cell r="B4432" t="str">
            <v xml:space="preserve">NGUYỄN NGỌC KHÁNH </v>
          </cell>
          <cell r="C4432" t="str">
            <v>VY</v>
          </cell>
          <cell r="D4432" t="str">
            <v>K13407</v>
          </cell>
          <cell r="E4432">
            <v>6.79</v>
          </cell>
          <cell r="F4432">
            <v>6.91</v>
          </cell>
          <cell r="G4432">
            <v>21</v>
          </cell>
          <cell r="H4432">
            <v>80</v>
          </cell>
          <cell r="I4432" t="str">
            <v>K13407</v>
          </cell>
        </row>
        <row r="4433">
          <cell r="A4433" t="str">
            <v>K135031482</v>
          </cell>
          <cell r="B4433" t="str">
            <v xml:space="preserve">NGUYỄN THỊ THANH </v>
          </cell>
          <cell r="C4433" t="str">
            <v>LOAN</v>
          </cell>
          <cell r="D4433" t="str">
            <v>K13503</v>
          </cell>
          <cell r="E4433">
            <v>6.79</v>
          </cell>
          <cell r="F4433">
            <v>7.02</v>
          </cell>
          <cell r="G4433">
            <v>21</v>
          </cell>
          <cell r="H4433">
            <v>80</v>
          </cell>
          <cell r="I4433" t="str">
            <v>K13503</v>
          </cell>
        </row>
        <row r="4434">
          <cell r="A4434" t="str">
            <v>K114010094</v>
          </cell>
          <cell r="B4434" t="str">
            <v xml:space="preserve">LÊ THỊ MỸ </v>
          </cell>
          <cell r="C4434" t="str">
            <v>YẾN</v>
          </cell>
          <cell r="D4434" t="str">
            <v>K11401</v>
          </cell>
          <cell r="E4434">
            <v>6.79</v>
          </cell>
          <cell r="F4434">
            <v>6.91</v>
          </cell>
          <cell r="G4434">
            <v>20</v>
          </cell>
          <cell r="H4434">
            <v>80</v>
          </cell>
          <cell r="I4434" t="str">
            <v>K11401</v>
          </cell>
        </row>
        <row r="4435">
          <cell r="A4435" t="str">
            <v>K114040621</v>
          </cell>
          <cell r="B4435" t="str">
            <v xml:space="preserve">PHẠM THANH </v>
          </cell>
          <cell r="C4435" t="str">
            <v>HẢI</v>
          </cell>
          <cell r="D4435" t="str">
            <v>K11404A</v>
          </cell>
          <cell r="E4435">
            <v>6.79</v>
          </cell>
          <cell r="F4435">
            <v>6.96</v>
          </cell>
          <cell r="G4435">
            <v>17</v>
          </cell>
          <cell r="H4435">
            <v>80</v>
          </cell>
          <cell r="I4435" t="str">
            <v>K11404B</v>
          </cell>
        </row>
        <row r="4436">
          <cell r="A4436" t="str">
            <v>K114040519</v>
          </cell>
          <cell r="B4436" t="str">
            <v xml:space="preserve">DƯƠNG THÚY </v>
          </cell>
          <cell r="C4436" t="str">
            <v>NGỌC</v>
          </cell>
          <cell r="D4436" t="str">
            <v>K11404A</v>
          </cell>
          <cell r="E4436">
            <v>6.79</v>
          </cell>
          <cell r="F4436">
            <v>7.96</v>
          </cell>
          <cell r="G4436">
            <v>13</v>
          </cell>
          <cell r="H4436">
            <v>80</v>
          </cell>
          <cell r="I4436" t="str">
            <v>K11404A</v>
          </cell>
        </row>
        <row r="4437">
          <cell r="A4437" t="str">
            <v>K134070906</v>
          </cell>
          <cell r="B4437" t="str">
            <v xml:space="preserve">LÊ THỊ HẢI </v>
          </cell>
          <cell r="C4437" t="str">
            <v>THUÝ</v>
          </cell>
          <cell r="D4437" t="str">
            <v>K13407</v>
          </cell>
          <cell r="E4437">
            <v>6.79</v>
          </cell>
          <cell r="F4437">
            <v>6.9</v>
          </cell>
          <cell r="G4437">
            <v>21</v>
          </cell>
          <cell r="H4437">
            <v>78</v>
          </cell>
          <cell r="I4437" t="str">
            <v>K13407</v>
          </cell>
        </row>
        <row r="4438">
          <cell r="A4438" t="str">
            <v>K134070824</v>
          </cell>
          <cell r="B4438" t="str">
            <v xml:space="preserve">ĐÀO THỊ NGỌC </v>
          </cell>
          <cell r="C4438" t="str">
            <v>MAI</v>
          </cell>
          <cell r="D4438" t="str">
            <v>K13407</v>
          </cell>
          <cell r="E4438">
            <v>6.79</v>
          </cell>
          <cell r="F4438">
            <v>6.68</v>
          </cell>
          <cell r="G4438">
            <v>21</v>
          </cell>
          <cell r="H4438">
            <v>76</v>
          </cell>
          <cell r="I4438" t="str">
            <v>K13407</v>
          </cell>
        </row>
        <row r="4439">
          <cell r="A4439" t="str">
            <v>K114040528</v>
          </cell>
          <cell r="B4439" t="str">
            <v xml:space="preserve">ĐẶNG </v>
          </cell>
          <cell r="C4439" t="str">
            <v>PHI</v>
          </cell>
          <cell r="D4439" t="str">
            <v>K11404A</v>
          </cell>
          <cell r="E4439">
            <v>6.79</v>
          </cell>
          <cell r="F4439">
            <v>6.96</v>
          </cell>
          <cell r="G4439">
            <v>21</v>
          </cell>
          <cell r="H4439">
            <v>75</v>
          </cell>
          <cell r="I4439" t="str">
            <v>K11404A</v>
          </cell>
        </row>
        <row r="4440">
          <cell r="A4440" t="str">
            <v>K135031484</v>
          </cell>
          <cell r="B4440" t="str">
            <v xml:space="preserve">TRẦN THỊ TRÚC </v>
          </cell>
          <cell r="C4440" t="str">
            <v>LY</v>
          </cell>
          <cell r="D4440" t="str">
            <v>K13503</v>
          </cell>
          <cell r="E4440">
            <v>6.79</v>
          </cell>
          <cell r="F4440">
            <v>7.1</v>
          </cell>
          <cell r="G4440">
            <v>21</v>
          </cell>
          <cell r="H4440">
            <v>75</v>
          </cell>
          <cell r="I4440" t="str">
            <v>K13503</v>
          </cell>
        </row>
        <row r="4441">
          <cell r="A4441" t="str">
            <v>K135031488</v>
          </cell>
          <cell r="B4441" t="str">
            <v xml:space="preserve">NGUYỄN THỊ HỒNG </v>
          </cell>
          <cell r="C4441" t="str">
            <v>NGỌC</v>
          </cell>
          <cell r="D4441" t="str">
            <v>K13503</v>
          </cell>
          <cell r="E4441">
            <v>6.79</v>
          </cell>
          <cell r="F4441">
            <v>6.96</v>
          </cell>
          <cell r="G4441">
            <v>21</v>
          </cell>
          <cell r="H4441">
            <v>75</v>
          </cell>
          <cell r="I4441" t="str">
            <v>K13503</v>
          </cell>
        </row>
        <row r="4442">
          <cell r="A4442" t="str">
            <v>K115011423</v>
          </cell>
          <cell r="B4442" t="str">
            <v xml:space="preserve">NGUYỄN THỊ </v>
          </cell>
          <cell r="C4442" t="str">
            <v>THANH</v>
          </cell>
          <cell r="D4442" t="str">
            <v>K11501</v>
          </cell>
          <cell r="E4442">
            <v>6.79</v>
          </cell>
          <cell r="F4442">
            <v>6.77</v>
          </cell>
          <cell r="G4442">
            <v>26</v>
          </cell>
          <cell r="H4442">
            <v>73</v>
          </cell>
          <cell r="I4442" t="str">
            <v>K11501</v>
          </cell>
        </row>
        <row r="4443">
          <cell r="A4443" t="str">
            <v>K134060734</v>
          </cell>
          <cell r="B4443" t="str">
            <v xml:space="preserve">BÙI THỊ </v>
          </cell>
          <cell r="C4443" t="str">
            <v>XUÂN</v>
          </cell>
          <cell r="D4443" t="str">
            <v>K13406</v>
          </cell>
          <cell r="E4443">
            <v>6.79</v>
          </cell>
          <cell r="F4443">
            <v>6.65</v>
          </cell>
          <cell r="G4443">
            <v>18</v>
          </cell>
          <cell r="H4443">
            <v>73</v>
          </cell>
          <cell r="I4443" t="str">
            <v>K13406</v>
          </cell>
        </row>
        <row r="4444">
          <cell r="A4444" t="str">
            <v>K124071117</v>
          </cell>
          <cell r="B4444" t="str">
            <v xml:space="preserve">LÊ NGUYỄN TRỌNG </v>
          </cell>
          <cell r="C4444" t="str">
            <v>KHA</v>
          </cell>
          <cell r="D4444" t="str">
            <v>K12407A</v>
          </cell>
          <cell r="E4444">
            <v>6.79</v>
          </cell>
          <cell r="F4444">
            <v>7.04</v>
          </cell>
          <cell r="G4444">
            <v>24</v>
          </cell>
          <cell r="H4444">
            <v>72</v>
          </cell>
          <cell r="I4444" t="str">
            <v>K12407A</v>
          </cell>
        </row>
        <row r="4445">
          <cell r="A4445" t="str">
            <v>K124010111</v>
          </cell>
          <cell r="B4445" t="str">
            <v xml:space="preserve">HỒ ĐÔNG </v>
          </cell>
          <cell r="C4445" t="str">
            <v>TRIỀU</v>
          </cell>
          <cell r="D4445" t="str">
            <v>K12401</v>
          </cell>
          <cell r="E4445">
            <v>6.79</v>
          </cell>
          <cell r="F4445">
            <v>6.99</v>
          </cell>
          <cell r="G4445">
            <v>24</v>
          </cell>
          <cell r="H4445">
            <v>62</v>
          </cell>
          <cell r="I4445" t="str">
            <v>K12401</v>
          </cell>
        </row>
        <row r="4446">
          <cell r="A4446" t="str">
            <v>K124010035</v>
          </cell>
          <cell r="B4446" t="str">
            <v xml:space="preserve">CHU THỊ </v>
          </cell>
          <cell r="C4446" t="str">
            <v>HUỆ</v>
          </cell>
          <cell r="D4446" t="str">
            <v>K12401</v>
          </cell>
          <cell r="E4446">
            <v>6.79</v>
          </cell>
          <cell r="F4446">
            <v>6.71</v>
          </cell>
          <cell r="G4446">
            <v>23</v>
          </cell>
          <cell r="H4446">
            <v>60</v>
          </cell>
          <cell r="I4446" t="str">
            <v>K12401</v>
          </cell>
        </row>
        <row r="4447">
          <cell r="A4447" t="str">
            <v>K124060978</v>
          </cell>
          <cell r="B4447" t="str">
            <v xml:space="preserve">HÀ HẢI </v>
          </cell>
          <cell r="C4447" t="str">
            <v>ĐĂNG</v>
          </cell>
          <cell r="D4447" t="str">
            <v>K12406</v>
          </cell>
          <cell r="E4447">
            <v>6.78</v>
          </cell>
          <cell r="F4447">
            <v>6.91</v>
          </cell>
          <cell r="G4447">
            <v>25</v>
          </cell>
          <cell r="H4447">
            <v>100</v>
          </cell>
          <cell r="I4447" t="str">
            <v>K12406</v>
          </cell>
        </row>
        <row r="4448">
          <cell r="A4448" t="str">
            <v>K124040802</v>
          </cell>
          <cell r="B4448" t="str">
            <v xml:space="preserve">HUỲNH ANH </v>
          </cell>
          <cell r="C4448" t="str">
            <v>THƯ</v>
          </cell>
          <cell r="D4448" t="str">
            <v>K12404A</v>
          </cell>
          <cell r="E4448">
            <v>6.78</v>
          </cell>
          <cell r="F4448">
            <v>6.79</v>
          </cell>
          <cell r="G4448">
            <v>20</v>
          </cell>
          <cell r="H4448">
            <v>85</v>
          </cell>
          <cell r="I4448" t="str">
            <v>K12404B</v>
          </cell>
        </row>
        <row r="4449">
          <cell r="A4449" t="str">
            <v>K125021823</v>
          </cell>
          <cell r="B4449" t="str">
            <v xml:space="preserve">NGUYỄN THỊ </v>
          </cell>
          <cell r="C4449" t="str">
            <v>NHÀN</v>
          </cell>
          <cell r="D4449" t="str">
            <v>K12502</v>
          </cell>
          <cell r="E4449">
            <v>6.78</v>
          </cell>
          <cell r="F4449">
            <v>7.18</v>
          </cell>
          <cell r="G4449">
            <v>27</v>
          </cell>
          <cell r="H4449">
            <v>80</v>
          </cell>
          <cell r="I4449" t="str">
            <v>K12502</v>
          </cell>
        </row>
        <row r="4450">
          <cell r="A4450" t="str">
            <v>K115011436</v>
          </cell>
          <cell r="B4450" t="str">
            <v xml:space="preserve">NGUYỄN THỊ ANH </v>
          </cell>
          <cell r="C4450" t="str">
            <v>THY</v>
          </cell>
          <cell r="D4450" t="str">
            <v>K11501</v>
          </cell>
          <cell r="E4450">
            <v>6.78</v>
          </cell>
          <cell r="F4450">
            <v>7.08</v>
          </cell>
          <cell r="G4450">
            <v>25</v>
          </cell>
          <cell r="H4450">
            <v>80</v>
          </cell>
          <cell r="I4450" t="str">
            <v>K11501</v>
          </cell>
        </row>
        <row r="4451">
          <cell r="A4451" t="str">
            <v>K114071191</v>
          </cell>
          <cell r="B4451" t="str">
            <v xml:space="preserve">VŨ VĂN </v>
          </cell>
          <cell r="C4451" t="str">
            <v>TRÌNH</v>
          </cell>
          <cell r="D4451" t="str">
            <v>K11407A</v>
          </cell>
          <cell r="E4451">
            <v>6.78</v>
          </cell>
          <cell r="F4451">
            <v>6.88</v>
          </cell>
          <cell r="G4451">
            <v>23</v>
          </cell>
          <cell r="H4451">
            <v>80</v>
          </cell>
          <cell r="I4451" t="str">
            <v>K11407A</v>
          </cell>
        </row>
        <row r="4452">
          <cell r="A4452" t="str">
            <v>K124040626</v>
          </cell>
          <cell r="B4452" t="str">
            <v xml:space="preserve">HÙYNH CÔNG </v>
          </cell>
          <cell r="C4452" t="str">
            <v>SINH</v>
          </cell>
          <cell r="D4452" t="str">
            <v>K12404A</v>
          </cell>
          <cell r="E4452">
            <v>6.78</v>
          </cell>
          <cell r="F4452">
            <v>6.93</v>
          </cell>
          <cell r="G4452">
            <v>20</v>
          </cell>
          <cell r="H4452">
            <v>80</v>
          </cell>
          <cell r="I4452" t="str">
            <v>K12404A</v>
          </cell>
        </row>
        <row r="4453">
          <cell r="A4453" t="str">
            <v>K124082340</v>
          </cell>
          <cell r="B4453" t="str">
            <v xml:space="preserve">NGUYỄN ANH </v>
          </cell>
          <cell r="C4453" t="str">
            <v>PHƯƠNG</v>
          </cell>
          <cell r="D4453" t="str">
            <v>K12408</v>
          </cell>
          <cell r="E4453">
            <v>6.78</v>
          </cell>
          <cell r="F4453">
            <v>6.79</v>
          </cell>
          <cell r="G4453">
            <v>20</v>
          </cell>
          <cell r="H4453">
            <v>80</v>
          </cell>
          <cell r="I4453" t="str">
            <v>K12408</v>
          </cell>
        </row>
        <row r="4454">
          <cell r="A4454" t="str">
            <v>K124040572</v>
          </cell>
          <cell r="B4454" t="str">
            <v xml:space="preserve">NGUYỄN THẠC </v>
          </cell>
          <cell r="C4454" t="str">
            <v>HIẾU</v>
          </cell>
          <cell r="D4454" t="str">
            <v>K12404A</v>
          </cell>
          <cell r="E4454">
            <v>6.78</v>
          </cell>
          <cell r="F4454">
            <v>7.41</v>
          </cell>
          <cell r="G4454">
            <v>17</v>
          </cell>
          <cell r="H4454">
            <v>80</v>
          </cell>
          <cell r="I4454" t="str">
            <v>K12404A</v>
          </cell>
        </row>
        <row r="4455">
          <cell r="A4455" t="str">
            <v>K115021553</v>
          </cell>
          <cell r="B4455" t="str">
            <v xml:space="preserve">HUỲNH THỊ KIM </v>
          </cell>
          <cell r="C4455" t="str">
            <v>TUYỀN</v>
          </cell>
          <cell r="D4455" t="str">
            <v>K11502</v>
          </cell>
          <cell r="E4455">
            <v>6.78</v>
          </cell>
          <cell r="F4455">
            <v>7.04</v>
          </cell>
          <cell r="G4455">
            <v>21</v>
          </cell>
          <cell r="H4455">
            <v>77</v>
          </cell>
          <cell r="I4455" t="str">
            <v>K11502</v>
          </cell>
        </row>
        <row r="4456">
          <cell r="A4456" t="str">
            <v>K124071277</v>
          </cell>
          <cell r="B4456" t="str">
            <v xml:space="preserve">LÊ THẾ </v>
          </cell>
          <cell r="C4456" t="str">
            <v>NĂNG</v>
          </cell>
          <cell r="D4456" t="str">
            <v>K12407A</v>
          </cell>
          <cell r="E4456">
            <v>6.78</v>
          </cell>
          <cell r="F4456">
            <v>6.51</v>
          </cell>
          <cell r="G4456">
            <v>20</v>
          </cell>
          <cell r="H4456">
            <v>76</v>
          </cell>
          <cell r="I4456" t="str">
            <v>K12407B</v>
          </cell>
        </row>
        <row r="4457">
          <cell r="A4457" t="str">
            <v>K124081470</v>
          </cell>
          <cell r="B4457" t="str">
            <v xml:space="preserve">CAO KHẢ </v>
          </cell>
          <cell r="C4457" t="str">
            <v>VŨ</v>
          </cell>
          <cell r="D4457" t="str">
            <v>K12408</v>
          </cell>
          <cell r="E4457">
            <v>6.78</v>
          </cell>
          <cell r="F4457">
            <v>6.57</v>
          </cell>
          <cell r="G4457">
            <v>20</v>
          </cell>
          <cell r="H4457">
            <v>75</v>
          </cell>
          <cell r="I4457" t="str">
            <v>K12408</v>
          </cell>
        </row>
        <row r="4458">
          <cell r="A4458" t="str">
            <v>K124071311</v>
          </cell>
          <cell r="B4458" t="str">
            <v xml:space="preserve">DƯƠNG VẠN </v>
          </cell>
          <cell r="C4458" t="str">
            <v>THÁI</v>
          </cell>
          <cell r="D4458" t="str">
            <v>K12407A</v>
          </cell>
          <cell r="E4458">
            <v>6.78</v>
          </cell>
          <cell r="F4458">
            <v>6.83</v>
          </cell>
          <cell r="G4458">
            <v>17</v>
          </cell>
          <cell r="H4458">
            <v>75</v>
          </cell>
          <cell r="I4458" t="str">
            <v>K12407B</v>
          </cell>
        </row>
        <row r="4459">
          <cell r="A4459" t="str">
            <v>K114071235</v>
          </cell>
          <cell r="B4459" t="str">
            <v xml:space="preserve">ĐẶNG THỊ NGỌC </v>
          </cell>
          <cell r="C4459" t="str">
            <v>HÒA</v>
          </cell>
          <cell r="D4459" t="str">
            <v>K11407A</v>
          </cell>
          <cell r="E4459">
            <v>6.78</v>
          </cell>
          <cell r="F4459">
            <v>6.75</v>
          </cell>
          <cell r="G4459">
            <v>23</v>
          </cell>
          <cell r="H4459">
            <v>74</v>
          </cell>
          <cell r="I4459" t="str">
            <v>K11407B</v>
          </cell>
        </row>
        <row r="4460">
          <cell r="A4460" t="str">
            <v>K134030323</v>
          </cell>
          <cell r="B4460" t="str">
            <v xml:space="preserve">TRẦN NGỌC </v>
          </cell>
          <cell r="C4460" t="str">
            <v>NHI</v>
          </cell>
          <cell r="D4460" t="str">
            <v>K13403</v>
          </cell>
          <cell r="E4460">
            <v>6.78</v>
          </cell>
          <cell r="F4460">
            <v>6.37</v>
          </cell>
          <cell r="G4460">
            <v>16</v>
          </cell>
          <cell r="H4460">
            <v>73</v>
          </cell>
          <cell r="I4460" t="str">
            <v>K13403</v>
          </cell>
        </row>
        <row r="4461">
          <cell r="A4461" t="str">
            <v>K135021314</v>
          </cell>
          <cell r="B4461" t="str">
            <v xml:space="preserve">VÕ THỊ THU </v>
          </cell>
          <cell r="C4461" t="str">
            <v>HƯƠNG</v>
          </cell>
          <cell r="D4461" t="str">
            <v>K13502</v>
          </cell>
          <cell r="E4461">
            <v>6.78</v>
          </cell>
          <cell r="F4461">
            <v>6.95</v>
          </cell>
          <cell r="G4461">
            <v>20</v>
          </cell>
          <cell r="H4461">
            <v>72</v>
          </cell>
          <cell r="I4461" t="str">
            <v>K13502</v>
          </cell>
        </row>
        <row r="4462">
          <cell r="A4462" t="str">
            <v>K115021507</v>
          </cell>
          <cell r="B4462" t="str">
            <v xml:space="preserve">NGUYỄN HOÀNG TRÀ </v>
          </cell>
          <cell r="C4462" t="str">
            <v>MY</v>
          </cell>
          <cell r="D4462" t="str">
            <v>K12502</v>
          </cell>
          <cell r="E4462">
            <v>6.78</v>
          </cell>
          <cell r="F4462">
            <v>6.86</v>
          </cell>
          <cell r="G4462">
            <v>25</v>
          </cell>
          <cell r="H4462">
            <v>67</v>
          </cell>
          <cell r="I4462" t="str">
            <v>K12502</v>
          </cell>
        </row>
        <row r="4463">
          <cell r="A4463" t="str">
            <v>K124030450</v>
          </cell>
          <cell r="B4463" t="str">
            <v xml:space="preserve">NGUYỄN TRUNG </v>
          </cell>
          <cell r="C4463" t="str">
            <v>KHA</v>
          </cell>
          <cell r="D4463" t="str">
            <v>K12403</v>
          </cell>
          <cell r="E4463">
            <v>6.77</v>
          </cell>
          <cell r="F4463">
            <v>6.77</v>
          </cell>
          <cell r="G4463">
            <v>27</v>
          </cell>
          <cell r="H4463">
            <v>94</v>
          </cell>
          <cell r="I4463" t="str">
            <v>K12403</v>
          </cell>
        </row>
        <row r="4464">
          <cell r="A4464" t="str">
            <v>K124030525</v>
          </cell>
          <cell r="B4464" t="str">
            <v xml:space="preserve">NGUYỄN THỊ NGỌC </v>
          </cell>
          <cell r="C4464" t="str">
            <v>TUYỀN</v>
          </cell>
          <cell r="D4464" t="str">
            <v>K12403</v>
          </cell>
          <cell r="E4464">
            <v>6.77</v>
          </cell>
          <cell r="F4464">
            <v>6.81</v>
          </cell>
          <cell r="G4464">
            <v>24</v>
          </cell>
          <cell r="H4464">
            <v>92</v>
          </cell>
          <cell r="I4464" t="str">
            <v>K12403</v>
          </cell>
        </row>
        <row r="4465">
          <cell r="A4465" t="str">
            <v>K125042054</v>
          </cell>
          <cell r="B4465" t="str">
            <v xml:space="preserve">NGUYỄN QUỐC </v>
          </cell>
          <cell r="C4465" t="str">
            <v>HÙNG</v>
          </cell>
          <cell r="D4465" t="str">
            <v>K12504</v>
          </cell>
          <cell r="E4465">
            <v>6.77</v>
          </cell>
          <cell r="F4465">
            <v>6.62</v>
          </cell>
          <cell r="G4465">
            <v>22</v>
          </cell>
          <cell r="H4465">
            <v>91</v>
          </cell>
          <cell r="I4465" t="str">
            <v>K12504</v>
          </cell>
        </row>
        <row r="4466">
          <cell r="A4466" t="str">
            <v>K124030454</v>
          </cell>
          <cell r="B4466" t="str">
            <v xml:space="preserve">BÙI HÀ HƯƠNG </v>
          </cell>
          <cell r="C4466" t="str">
            <v>LINH</v>
          </cell>
          <cell r="D4466" t="str">
            <v>K12403</v>
          </cell>
          <cell r="E4466">
            <v>6.77</v>
          </cell>
          <cell r="F4466">
            <v>6.8</v>
          </cell>
          <cell r="G4466">
            <v>24</v>
          </cell>
          <cell r="H4466">
            <v>87</v>
          </cell>
          <cell r="I4466" t="str">
            <v>K12403</v>
          </cell>
        </row>
        <row r="4467">
          <cell r="A4467" t="str">
            <v>K124030526</v>
          </cell>
          <cell r="B4467" t="str">
            <v xml:space="preserve">TRẦN PHẠM MỴ </v>
          </cell>
          <cell r="C4467" t="str">
            <v>UY</v>
          </cell>
          <cell r="D4467" t="str">
            <v>K12403</v>
          </cell>
          <cell r="E4467">
            <v>6.77</v>
          </cell>
          <cell r="F4467">
            <v>7.26</v>
          </cell>
          <cell r="G4467">
            <v>24</v>
          </cell>
          <cell r="H4467">
            <v>87</v>
          </cell>
          <cell r="I4467" t="str">
            <v>K12403</v>
          </cell>
        </row>
        <row r="4468">
          <cell r="A4468" t="str">
            <v>K125011677</v>
          </cell>
          <cell r="B4468" t="str">
            <v xml:space="preserve">HOÀNG THỊ MỸ </v>
          </cell>
          <cell r="C4468" t="str">
            <v>LINH</v>
          </cell>
          <cell r="D4468" t="str">
            <v>K12501</v>
          </cell>
          <cell r="E4468">
            <v>6.77</v>
          </cell>
          <cell r="F4468">
            <v>6.76</v>
          </cell>
          <cell r="G4468">
            <v>26</v>
          </cell>
          <cell r="H4468">
            <v>85</v>
          </cell>
          <cell r="I4468" t="str">
            <v>K12501</v>
          </cell>
        </row>
        <row r="4469">
          <cell r="A4469" t="str">
            <v>K115011359</v>
          </cell>
          <cell r="B4469" t="str">
            <v xml:space="preserve">TRỊNH THÚY </v>
          </cell>
          <cell r="C4469" t="str">
            <v>HẰNG</v>
          </cell>
          <cell r="D4469" t="str">
            <v>K11501</v>
          </cell>
          <cell r="E4469">
            <v>6.77</v>
          </cell>
          <cell r="F4469">
            <v>6.75</v>
          </cell>
          <cell r="G4469">
            <v>24</v>
          </cell>
          <cell r="H4469">
            <v>85</v>
          </cell>
          <cell r="I4469" t="str">
            <v>K11501</v>
          </cell>
        </row>
        <row r="4470">
          <cell r="A4470" t="str">
            <v>K115021469</v>
          </cell>
          <cell r="B4470" t="str">
            <v xml:space="preserve">HÀ ANH </v>
          </cell>
          <cell r="C4470" t="str">
            <v>DUY</v>
          </cell>
          <cell r="D4470" t="str">
            <v>K11502</v>
          </cell>
          <cell r="E4470">
            <v>6.77</v>
          </cell>
          <cell r="F4470">
            <v>6.46</v>
          </cell>
          <cell r="G4470">
            <v>24</v>
          </cell>
          <cell r="H4470">
            <v>85</v>
          </cell>
          <cell r="I4470" t="str">
            <v>K11502</v>
          </cell>
        </row>
        <row r="4471">
          <cell r="A4471" t="str">
            <v>K124050837</v>
          </cell>
          <cell r="B4471" t="str">
            <v xml:space="preserve">TRẦN THỊ THẢO </v>
          </cell>
          <cell r="C4471" t="str">
            <v>CHI</v>
          </cell>
          <cell r="D4471" t="str">
            <v>K12405</v>
          </cell>
          <cell r="E4471">
            <v>6.77</v>
          </cell>
          <cell r="F4471">
            <v>6.76</v>
          </cell>
          <cell r="G4471">
            <v>24</v>
          </cell>
          <cell r="H4471">
            <v>83</v>
          </cell>
          <cell r="I4471" t="str">
            <v>K12405</v>
          </cell>
        </row>
        <row r="4472">
          <cell r="A4472" t="str">
            <v>K125011705</v>
          </cell>
          <cell r="B4472" t="str">
            <v xml:space="preserve">VƯƠNG TOÀN ĐAN </v>
          </cell>
          <cell r="C4472" t="str">
            <v>PHỤNG</v>
          </cell>
          <cell r="D4472" t="str">
            <v>K12501</v>
          </cell>
          <cell r="E4472">
            <v>6.77</v>
          </cell>
          <cell r="F4472">
            <v>6.91</v>
          </cell>
          <cell r="G4472">
            <v>22</v>
          </cell>
          <cell r="H4472">
            <v>82</v>
          </cell>
          <cell r="I4472" t="str">
            <v>K12501</v>
          </cell>
        </row>
        <row r="4473">
          <cell r="A4473" t="str">
            <v>K125042092</v>
          </cell>
          <cell r="B4473" t="str">
            <v xml:space="preserve">VÕ HOÀNG </v>
          </cell>
          <cell r="C4473" t="str">
            <v>NỮ</v>
          </cell>
          <cell r="D4473" t="str">
            <v>K12504</v>
          </cell>
          <cell r="E4473">
            <v>6.77</v>
          </cell>
          <cell r="F4473">
            <v>6.93</v>
          </cell>
          <cell r="G4473">
            <v>26</v>
          </cell>
          <cell r="H4473">
            <v>80</v>
          </cell>
          <cell r="I4473" t="str">
            <v>K12504</v>
          </cell>
        </row>
        <row r="4474">
          <cell r="A4474" t="str">
            <v>K125021824</v>
          </cell>
          <cell r="B4474" t="str">
            <v xml:space="preserve">NGUYỄN PHAN DŨNG </v>
          </cell>
          <cell r="C4474" t="str">
            <v>NHÂN</v>
          </cell>
          <cell r="D4474" t="str">
            <v>K12502</v>
          </cell>
          <cell r="E4474">
            <v>6.77</v>
          </cell>
          <cell r="F4474">
            <v>6.43</v>
          </cell>
          <cell r="G4474">
            <v>24</v>
          </cell>
          <cell r="H4474">
            <v>80</v>
          </cell>
          <cell r="I4474" t="str">
            <v>K12502</v>
          </cell>
        </row>
        <row r="4475">
          <cell r="A4475" t="str">
            <v>K115011378</v>
          </cell>
          <cell r="B4475" t="str">
            <v xml:space="preserve">NGUYỄN THỊ HOA </v>
          </cell>
          <cell r="C4475" t="str">
            <v>HƯỜNG</v>
          </cell>
          <cell r="D4475" t="str">
            <v>K11501</v>
          </cell>
          <cell r="E4475">
            <v>6.77</v>
          </cell>
          <cell r="F4475">
            <v>7.21</v>
          </cell>
          <cell r="G4475">
            <v>22</v>
          </cell>
          <cell r="H4475">
            <v>80</v>
          </cell>
          <cell r="I4475" t="str">
            <v>K11501</v>
          </cell>
        </row>
        <row r="4476">
          <cell r="A4476" t="str">
            <v>K124040677</v>
          </cell>
          <cell r="B4476" t="str">
            <v xml:space="preserve">NGUYỄN THỊ HỒNG </v>
          </cell>
          <cell r="C4476" t="str">
            <v>VÂN</v>
          </cell>
          <cell r="D4476" t="str">
            <v>K12404A</v>
          </cell>
          <cell r="E4476">
            <v>6.77</v>
          </cell>
          <cell r="F4476">
            <v>7</v>
          </cell>
          <cell r="G4476">
            <v>22</v>
          </cell>
          <cell r="H4476">
            <v>80</v>
          </cell>
          <cell r="I4476" t="str">
            <v>K12404A</v>
          </cell>
        </row>
        <row r="4477">
          <cell r="A4477" t="str">
            <v>K105041664</v>
          </cell>
          <cell r="B4477" t="str">
            <v xml:space="preserve">NGUYỄN BÁ ĐỨC </v>
          </cell>
          <cell r="C4477" t="str">
            <v>VINH</v>
          </cell>
          <cell r="D4477" t="str">
            <v>K10504</v>
          </cell>
          <cell r="E4477">
            <v>6.77</v>
          </cell>
          <cell r="F4477">
            <v>6.49</v>
          </cell>
          <cell r="G4477">
            <v>12</v>
          </cell>
          <cell r="H4477">
            <v>80</v>
          </cell>
          <cell r="I4477" t="str">
            <v>K10504</v>
          </cell>
        </row>
        <row r="4478">
          <cell r="A4478" t="str">
            <v>K124091563</v>
          </cell>
          <cell r="B4478" t="str">
            <v xml:space="preserve">NGUYỄN THỊ THẢO </v>
          </cell>
          <cell r="C4478" t="str">
            <v>NGUYÊN</v>
          </cell>
          <cell r="D4478" t="str">
            <v>K12409</v>
          </cell>
          <cell r="E4478">
            <v>6.77</v>
          </cell>
          <cell r="F4478">
            <v>6.7</v>
          </cell>
          <cell r="G4478">
            <v>24</v>
          </cell>
          <cell r="H4478">
            <v>79</v>
          </cell>
          <cell r="I4478" t="str">
            <v>K12409</v>
          </cell>
        </row>
        <row r="4479">
          <cell r="A4479" t="str">
            <v>K124040733</v>
          </cell>
          <cell r="B4479" t="str">
            <v xml:space="preserve">PHẠM THU </v>
          </cell>
          <cell r="C4479" t="str">
            <v>HƯƠNG</v>
          </cell>
          <cell r="D4479" t="str">
            <v>K12404A</v>
          </cell>
          <cell r="E4479">
            <v>6.77</v>
          </cell>
          <cell r="F4479">
            <v>6.74</v>
          </cell>
          <cell r="G4479">
            <v>24</v>
          </cell>
          <cell r="H4479">
            <v>78</v>
          </cell>
          <cell r="I4479" t="str">
            <v>K12404B</v>
          </cell>
        </row>
        <row r="4480">
          <cell r="A4480" t="str">
            <v>K125042027</v>
          </cell>
          <cell r="B4480" t="str">
            <v xml:space="preserve">NGUYỄN THỊ THÙY </v>
          </cell>
          <cell r="C4480" t="str">
            <v>DUNG</v>
          </cell>
          <cell r="D4480" t="str">
            <v>K12504</v>
          </cell>
          <cell r="E4480">
            <v>6.77</v>
          </cell>
          <cell r="F4480">
            <v>6.73</v>
          </cell>
          <cell r="G4480">
            <v>26</v>
          </cell>
          <cell r="H4480">
            <v>75</v>
          </cell>
          <cell r="I4480" t="str">
            <v>K12504</v>
          </cell>
        </row>
        <row r="4481">
          <cell r="A4481" t="str">
            <v>K124040822</v>
          </cell>
          <cell r="B4481" t="str">
            <v xml:space="preserve">NGUYỄN THỊ ÁNH </v>
          </cell>
          <cell r="C4481" t="str">
            <v>TUYẾT</v>
          </cell>
          <cell r="D4481" t="str">
            <v>K12404A</v>
          </cell>
          <cell r="E4481">
            <v>6.77</v>
          </cell>
          <cell r="F4481">
            <v>6.86</v>
          </cell>
          <cell r="G4481">
            <v>24</v>
          </cell>
          <cell r="H4481">
            <v>75</v>
          </cell>
          <cell r="I4481" t="str">
            <v>K12404B</v>
          </cell>
        </row>
        <row r="4482">
          <cell r="A4482" t="str">
            <v>K125042025</v>
          </cell>
          <cell r="B4482" t="str">
            <v xml:space="preserve">NGUYỄN THỊ LAN </v>
          </cell>
          <cell r="C4482" t="str">
            <v>DUNG</v>
          </cell>
          <cell r="D4482" t="str">
            <v>K12504</v>
          </cell>
          <cell r="E4482">
            <v>6.77</v>
          </cell>
          <cell r="F4482">
            <v>6.81</v>
          </cell>
          <cell r="G4482">
            <v>26</v>
          </cell>
          <cell r="H4482">
            <v>73</v>
          </cell>
          <cell r="I4482" t="str">
            <v>K12504</v>
          </cell>
        </row>
        <row r="4483">
          <cell r="A4483" t="str">
            <v>K134011711</v>
          </cell>
          <cell r="B4483" t="str">
            <v xml:space="preserve">CAO THỊ MỸ </v>
          </cell>
          <cell r="C4483" t="str">
            <v>HẠNH</v>
          </cell>
          <cell r="D4483" t="str">
            <v>K13401</v>
          </cell>
          <cell r="E4483">
            <v>6.77</v>
          </cell>
          <cell r="F4483">
            <v>6.37</v>
          </cell>
          <cell r="G4483">
            <v>26</v>
          </cell>
          <cell r="H4483">
            <v>70</v>
          </cell>
          <cell r="I4483" t="str">
            <v>K13401</v>
          </cell>
        </row>
        <row r="4484">
          <cell r="A4484" t="str">
            <v>K124062311</v>
          </cell>
          <cell r="B4484" t="str">
            <v xml:space="preserve">TRƯƠNG THỊ </v>
          </cell>
          <cell r="C4484" t="str">
            <v>THẢO</v>
          </cell>
          <cell r="D4484" t="str">
            <v>K12406</v>
          </cell>
          <cell r="E4484">
            <v>6.76</v>
          </cell>
          <cell r="F4484">
            <v>7.11</v>
          </cell>
          <cell r="G4484">
            <v>21</v>
          </cell>
          <cell r="H4484">
            <v>93</v>
          </cell>
          <cell r="I4484" t="str">
            <v>K12406</v>
          </cell>
        </row>
        <row r="4485">
          <cell r="A4485" t="str">
            <v>K124030531</v>
          </cell>
          <cell r="B4485" t="str">
            <v xml:space="preserve">NGUYỄN LÊ </v>
          </cell>
          <cell r="C4485" t="str">
            <v>VI</v>
          </cell>
          <cell r="D4485" t="str">
            <v>K12403</v>
          </cell>
          <cell r="E4485">
            <v>6.76</v>
          </cell>
          <cell r="F4485">
            <v>6.71</v>
          </cell>
          <cell r="G4485">
            <v>27</v>
          </cell>
          <cell r="H4485">
            <v>92</v>
          </cell>
          <cell r="I4485" t="str">
            <v>K12403</v>
          </cell>
        </row>
        <row r="4486">
          <cell r="A4486" t="str">
            <v>K114010074</v>
          </cell>
          <cell r="B4486" t="str">
            <v xml:space="preserve">NGUYỄN THỊ THU </v>
          </cell>
          <cell r="C4486" t="str">
            <v>THỦY</v>
          </cell>
          <cell r="D4486" t="str">
            <v>K11401</v>
          </cell>
          <cell r="E4486">
            <v>6.76</v>
          </cell>
          <cell r="F4486">
            <v>6.73</v>
          </cell>
          <cell r="G4486">
            <v>27</v>
          </cell>
          <cell r="H4486">
            <v>82</v>
          </cell>
          <cell r="I4486" t="str">
            <v>K11401</v>
          </cell>
        </row>
        <row r="4487">
          <cell r="A4487" t="str">
            <v>K114020233</v>
          </cell>
          <cell r="B4487" t="str">
            <v xml:space="preserve">VŨ LÊ ĐỨC </v>
          </cell>
          <cell r="C4487" t="str">
            <v>ANH</v>
          </cell>
          <cell r="D4487" t="str">
            <v>K11402</v>
          </cell>
          <cell r="E4487">
            <v>6.76</v>
          </cell>
          <cell r="F4487">
            <v>6.8</v>
          </cell>
          <cell r="G4487">
            <v>29</v>
          </cell>
          <cell r="H4487">
            <v>80</v>
          </cell>
          <cell r="I4487" t="str">
            <v>K11402B</v>
          </cell>
        </row>
        <row r="4488">
          <cell r="A4488" t="str">
            <v>K134010041</v>
          </cell>
          <cell r="B4488" t="str">
            <v xml:space="preserve">NGUYỄN LIỄU THẢO </v>
          </cell>
          <cell r="C4488" t="str">
            <v>NGUYÊN</v>
          </cell>
          <cell r="D4488" t="str">
            <v>K13401T</v>
          </cell>
          <cell r="E4488">
            <v>6.76</v>
          </cell>
          <cell r="F4488">
            <v>7.19</v>
          </cell>
          <cell r="G4488">
            <v>21</v>
          </cell>
          <cell r="H4488">
            <v>80</v>
          </cell>
          <cell r="I4488" t="str">
            <v>K13401T</v>
          </cell>
        </row>
        <row r="4489">
          <cell r="A4489" t="str">
            <v>K134040530</v>
          </cell>
          <cell r="B4489" t="str">
            <v xml:space="preserve">NGUYỄN ĐÌNH NHẬT </v>
          </cell>
          <cell r="C4489" t="str">
            <v>VI</v>
          </cell>
          <cell r="D4489" t="str">
            <v>K13404</v>
          </cell>
          <cell r="E4489">
            <v>6.76</v>
          </cell>
          <cell r="F4489">
            <v>6.5</v>
          </cell>
          <cell r="G4489">
            <v>21</v>
          </cell>
          <cell r="H4489">
            <v>80</v>
          </cell>
          <cell r="I4489" t="str">
            <v>K13404</v>
          </cell>
        </row>
        <row r="4490">
          <cell r="A4490" t="str">
            <v>K134050586</v>
          </cell>
          <cell r="B4490" t="str">
            <v xml:space="preserve">HOÀNG THỊ QUỲNH </v>
          </cell>
          <cell r="C4490" t="str">
            <v>NHƯ</v>
          </cell>
          <cell r="D4490" t="str">
            <v>K13405</v>
          </cell>
          <cell r="E4490">
            <v>6.76</v>
          </cell>
          <cell r="F4490">
            <v>6.24</v>
          </cell>
          <cell r="G4490">
            <v>21</v>
          </cell>
          <cell r="H4490">
            <v>80</v>
          </cell>
          <cell r="I4490" t="str">
            <v>K13405</v>
          </cell>
        </row>
        <row r="4491">
          <cell r="A4491" t="str">
            <v>K134050621</v>
          </cell>
          <cell r="B4491" t="str">
            <v xml:space="preserve">CAO PHƯƠNG </v>
          </cell>
          <cell r="C4491" t="str">
            <v>TRÀ</v>
          </cell>
          <cell r="D4491" t="str">
            <v>K13405</v>
          </cell>
          <cell r="E4491">
            <v>6.76</v>
          </cell>
          <cell r="F4491">
            <v>6.76</v>
          </cell>
          <cell r="G4491">
            <v>21</v>
          </cell>
          <cell r="H4491">
            <v>80</v>
          </cell>
          <cell r="I4491" t="str">
            <v>K13405</v>
          </cell>
        </row>
        <row r="4492">
          <cell r="A4492" t="str">
            <v>K114040663</v>
          </cell>
          <cell r="B4492" t="str">
            <v xml:space="preserve">VÕ THỊ MỸ </v>
          </cell>
          <cell r="C4492" t="str">
            <v>NỮ</v>
          </cell>
          <cell r="D4492" t="str">
            <v>K11404A</v>
          </cell>
          <cell r="E4492">
            <v>6.76</v>
          </cell>
          <cell r="F4492">
            <v>7.14</v>
          </cell>
          <cell r="G4492">
            <v>19</v>
          </cell>
          <cell r="H4492">
            <v>80</v>
          </cell>
          <cell r="I4492" t="str">
            <v>K11404B</v>
          </cell>
        </row>
        <row r="4493">
          <cell r="A4493" t="str">
            <v>K114040530</v>
          </cell>
          <cell r="B4493" t="str">
            <v xml:space="preserve">ĐINH HOÀNG </v>
          </cell>
          <cell r="C4493" t="str">
            <v>PHÚC</v>
          </cell>
          <cell r="D4493" t="str">
            <v>K11404A</v>
          </cell>
          <cell r="E4493">
            <v>6.76</v>
          </cell>
          <cell r="F4493">
            <v>7.07</v>
          </cell>
          <cell r="G4493">
            <v>17</v>
          </cell>
          <cell r="H4493">
            <v>78</v>
          </cell>
          <cell r="I4493" t="str">
            <v>K11404A</v>
          </cell>
        </row>
        <row r="4494">
          <cell r="A4494" t="str">
            <v>K134040394</v>
          </cell>
          <cell r="B4494" t="str">
            <v xml:space="preserve">HUỲNH LƯ THỊ MỸ </v>
          </cell>
          <cell r="C4494" t="str">
            <v>HẰNG</v>
          </cell>
          <cell r="D4494" t="str">
            <v>K13404</v>
          </cell>
          <cell r="E4494">
            <v>6.76</v>
          </cell>
          <cell r="F4494">
            <v>7.04</v>
          </cell>
          <cell r="G4494">
            <v>21</v>
          </cell>
          <cell r="H4494">
            <v>75</v>
          </cell>
          <cell r="I4494" t="str">
            <v>K13404</v>
          </cell>
        </row>
        <row r="4495">
          <cell r="A4495" t="str">
            <v>K134040475</v>
          </cell>
          <cell r="B4495" t="str">
            <v xml:space="preserve">NGUYỄN THỊ TUYẾT </v>
          </cell>
          <cell r="C4495" t="str">
            <v>NHUNG</v>
          </cell>
          <cell r="D4495" t="str">
            <v>K13404</v>
          </cell>
          <cell r="E4495">
            <v>6.76</v>
          </cell>
          <cell r="F4495">
            <v>7.14</v>
          </cell>
          <cell r="G4495">
            <v>21</v>
          </cell>
          <cell r="H4495">
            <v>75</v>
          </cell>
          <cell r="I4495" t="str">
            <v>K13404</v>
          </cell>
        </row>
        <row r="4496">
          <cell r="A4496" t="str">
            <v>K134070835</v>
          </cell>
          <cell r="B4496" t="str">
            <v xml:space="preserve">DƯƠNG THỦY </v>
          </cell>
          <cell r="C4496" t="str">
            <v>NGÂN</v>
          </cell>
          <cell r="D4496" t="str">
            <v>K13407</v>
          </cell>
          <cell r="E4496">
            <v>6.76</v>
          </cell>
          <cell r="F4496">
            <v>6.9</v>
          </cell>
          <cell r="G4496">
            <v>21</v>
          </cell>
          <cell r="H4496">
            <v>75</v>
          </cell>
          <cell r="I4496" t="str">
            <v>K13407</v>
          </cell>
        </row>
        <row r="4497">
          <cell r="A4497" t="str">
            <v>K134091140</v>
          </cell>
          <cell r="B4497" t="str">
            <v xml:space="preserve">MA THU </v>
          </cell>
          <cell r="C4497" t="str">
            <v>UYÊN</v>
          </cell>
          <cell r="D4497" t="str">
            <v>K13409</v>
          </cell>
          <cell r="E4497">
            <v>6.76</v>
          </cell>
          <cell r="F4497">
            <v>6.91</v>
          </cell>
          <cell r="G4497">
            <v>21</v>
          </cell>
          <cell r="H4497">
            <v>75</v>
          </cell>
          <cell r="I4497" t="str">
            <v>K13409</v>
          </cell>
        </row>
        <row r="4498">
          <cell r="A4498" t="str">
            <v>K134070871</v>
          </cell>
          <cell r="B4498" t="str">
            <v xml:space="preserve">NGUYỄN KHÁNH </v>
          </cell>
          <cell r="C4498" t="str">
            <v>TÂM</v>
          </cell>
          <cell r="D4498" t="str">
            <v>K13407</v>
          </cell>
          <cell r="E4498">
            <v>6.76</v>
          </cell>
          <cell r="F4498">
            <v>7.04</v>
          </cell>
          <cell r="G4498">
            <v>17</v>
          </cell>
          <cell r="H4498">
            <v>75</v>
          </cell>
          <cell r="I4498" t="str">
            <v>K13407</v>
          </cell>
        </row>
        <row r="4499">
          <cell r="A4499" t="str">
            <v>K135021811</v>
          </cell>
          <cell r="B4499" t="str">
            <v xml:space="preserve">MAI THỊ THÚY </v>
          </cell>
          <cell r="C4499" t="str">
            <v>HẰNG</v>
          </cell>
          <cell r="D4499" t="str">
            <v>K13502</v>
          </cell>
          <cell r="E4499">
            <v>6.76</v>
          </cell>
          <cell r="F4499">
            <v>6.86</v>
          </cell>
          <cell r="G4499">
            <v>25</v>
          </cell>
          <cell r="H4499">
            <v>63</v>
          </cell>
          <cell r="I4499" t="str">
            <v>K13502</v>
          </cell>
        </row>
        <row r="4500">
          <cell r="A4500" t="str">
            <v>K124040649</v>
          </cell>
          <cell r="B4500" t="str">
            <v xml:space="preserve">HÀ THANH </v>
          </cell>
          <cell r="C4500" t="str">
            <v>THỦY</v>
          </cell>
          <cell r="D4500" t="str">
            <v>K12404A</v>
          </cell>
          <cell r="E4500">
            <v>6.75</v>
          </cell>
          <cell r="F4500">
            <v>6.85</v>
          </cell>
          <cell r="G4500">
            <v>24</v>
          </cell>
          <cell r="H4500">
            <v>100</v>
          </cell>
          <cell r="I4500" t="str">
            <v>K12404A</v>
          </cell>
        </row>
        <row r="4501">
          <cell r="A4501" t="str">
            <v>K114050853</v>
          </cell>
          <cell r="B4501" t="str">
            <v xml:space="preserve">PHAN THỊ THẢO </v>
          </cell>
          <cell r="C4501" t="str">
            <v>ĐOAN</v>
          </cell>
          <cell r="D4501" t="str">
            <v>K11405A</v>
          </cell>
          <cell r="E4501">
            <v>6.75</v>
          </cell>
          <cell r="F4501">
            <v>7.53</v>
          </cell>
          <cell r="G4501">
            <v>12</v>
          </cell>
          <cell r="H4501">
            <v>93</v>
          </cell>
          <cell r="I4501" t="str">
            <v>K11405B</v>
          </cell>
        </row>
        <row r="4502">
          <cell r="A4502" t="str">
            <v>K124091583</v>
          </cell>
          <cell r="B4502" t="str">
            <v xml:space="preserve">ĐỖ THÁI </v>
          </cell>
          <cell r="C4502" t="str">
            <v>SƠN</v>
          </cell>
          <cell r="D4502" t="str">
            <v>K12409</v>
          </cell>
          <cell r="E4502">
            <v>6.75</v>
          </cell>
          <cell r="F4502">
            <v>7.16</v>
          </cell>
          <cell r="G4502">
            <v>20</v>
          </cell>
          <cell r="H4502">
            <v>90</v>
          </cell>
          <cell r="I4502" t="str">
            <v>K12409</v>
          </cell>
        </row>
        <row r="4503">
          <cell r="A4503" t="str">
            <v>K124040671</v>
          </cell>
          <cell r="B4503" t="str">
            <v xml:space="preserve">TRẦN THỊ CẨM </v>
          </cell>
          <cell r="C4503" t="str">
            <v>TÚ</v>
          </cell>
          <cell r="D4503" t="str">
            <v>K12404A</v>
          </cell>
          <cell r="E4503">
            <v>6.75</v>
          </cell>
          <cell r="F4503">
            <v>7.04</v>
          </cell>
          <cell r="G4503">
            <v>20</v>
          </cell>
          <cell r="H4503">
            <v>88</v>
          </cell>
          <cell r="I4503" t="str">
            <v>K12404A</v>
          </cell>
        </row>
        <row r="4504">
          <cell r="A4504" t="str">
            <v>K125031910</v>
          </cell>
          <cell r="B4504" t="str">
            <v xml:space="preserve">TRẦN NGỌC </v>
          </cell>
          <cell r="C4504" t="str">
            <v>HIẾU</v>
          </cell>
          <cell r="D4504" t="str">
            <v>K12503</v>
          </cell>
          <cell r="E4504">
            <v>6.75</v>
          </cell>
          <cell r="F4504">
            <v>6.98</v>
          </cell>
          <cell r="G4504">
            <v>26</v>
          </cell>
          <cell r="H4504">
            <v>85</v>
          </cell>
          <cell r="I4504" t="str">
            <v>K12503</v>
          </cell>
        </row>
        <row r="4505">
          <cell r="A4505" t="str">
            <v>K134010082</v>
          </cell>
          <cell r="B4505" t="str">
            <v xml:space="preserve">ĐỖ MINH </v>
          </cell>
          <cell r="C4505" t="str">
            <v>TRÍ</v>
          </cell>
          <cell r="D4505" t="str">
            <v>K13401</v>
          </cell>
          <cell r="E4505">
            <v>6.75</v>
          </cell>
          <cell r="F4505">
            <v>6.59</v>
          </cell>
          <cell r="G4505">
            <v>26</v>
          </cell>
          <cell r="H4505">
            <v>85</v>
          </cell>
          <cell r="I4505" t="str">
            <v>K13401</v>
          </cell>
        </row>
        <row r="4506">
          <cell r="A4506" t="str">
            <v>K115041746</v>
          </cell>
          <cell r="B4506" t="str">
            <v xml:space="preserve">NGUYỄN TRƯƠNG NGỌC </v>
          </cell>
          <cell r="C4506" t="str">
            <v>TRÂM</v>
          </cell>
          <cell r="D4506" t="str">
            <v>K11504</v>
          </cell>
          <cell r="E4506">
            <v>6.75</v>
          </cell>
          <cell r="F4506">
            <v>6.74</v>
          </cell>
          <cell r="G4506">
            <v>18</v>
          </cell>
          <cell r="H4506">
            <v>85</v>
          </cell>
          <cell r="I4506" t="str">
            <v>K11504</v>
          </cell>
        </row>
        <row r="4507">
          <cell r="A4507" t="str">
            <v>K124050941</v>
          </cell>
          <cell r="B4507" t="str">
            <v xml:space="preserve">ĐỖ XUÂN </v>
          </cell>
          <cell r="C4507" t="str">
            <v>TRỌNG</v>
          </cell>
          <cell r="D4507" t="str">
            <v>K12405</v>
          </cell>
          <cell r="E4507">
            <v>6.75</v>
          </cell>
          <cell r="F4507">
            <v>6.89</v>
          </cell>
          <cell r="G4507">
            <v>24</v>
          </cell>
          <cell r="H4507">
            <v>83</v>
          </cell>
          <cell r="I4507" t="str">
            <v>K12405</v>
          </cell>
        </row>
        <row r="4508">
          <cell r="A4508" t="str">
            <v>K125011653</v>
          </cell>
          <cell r="B4508" t="str">
            <v xml:space="preserve">PHẠM NGỌC </v>
          </cell>
          <cell r="C4508" t="str">
            <v>HẢI</v>
          </cell>
          <cell r="D4508" t="str">
            <v>K12501</v>
          </cell>
          <cell r="E4508">
            <v>6.75</v>
          </cell>
          <cell r="F4508">
            <v>6.95</v>
          </cell>
          <cell r="G4508">
            <v>26</v>
          </cell>
          <cell r="H4508">
            <v>80</v>
          </cell>
          <cell r="I4508" t="str">
            <v>K12501</v>
          </cell>
        </row>
        <row r="4509">
          <cell r="A4509" t="str">
            <v>K125011667</v>
          </cell>
          <cell r="B4509" t="str">
            <v xml:space="preserve">DƯƠNG THANH </v>
          </cell>
          <cell r="C4509" t="str">
            <v>HUYỀN</v>
          </cell>
          <cell r="D4509" t="str">
            <v>K12501</v>
          </cell>
          <cell r="E4509">
            <v>6.75</v>
          </cell>
          <cell r="F4509">
            <v>6.84</v>
          </cell>
          <cell r="G4509">
            <v>26</v>
          </cell>
          <cell r="H4509">
            <v>80</v>
          </cell>
          <cell r="I4509" t="str">
            <v>K12501</v>
          </cell>
        </row>
        <row r="4510">
          <cell r="A4510" t="str">
            <v>K125031995</v>
          </cell>
          <cell r="B4510" t="str">
            <v xml:space="preserve">NGUYỄN NGUYỄN BẢO </v>
          </cell>
          <cell r="C4510" t="str">
            <v>TRÂN</v>
          </cell>
          <cell r="D4510" t="str">
            <v>K12503</v>
          </cell>
          <cell r="E4510">
            <v>6.75</v>
          </cell>
          <cell r="F4510">
            <v>6.61</v>
          </cell>
          <cell r="G4510">
            <v>24</v>
          </cell>
          <cell r="H4510">
            <v>80</v>
          </cell>
          <cell r="I4510" t="str">
            <v>K12503</v>
          </cell>
        </row>
        <row r="4511">
          <cell r="A4511" t="str">
            <v>K115041689</v>
          </cell>
          <cell r="B4511" t="str">
            <v xml:space="preserve">TRƯƠNG THỊ </v>
          </cell>
          <cell r="C4511" t="str">
            <v>HƯƠNG</v>
          </cell>
          <cell r="D4511" t="str">
            <v>K11504</v>
          </cell>
          <cell r="E4511">
            <v>6.75</v>
          </cell>
          <cell r="F4511">
            <v>6.53</v>
          </cell>
          <cell r="G4511">
            <v>22</v>
          </cell>
          <cell r="H4511">
            <v>80</v>
          </cell>
          <cell r="I4511" t="str">
            <v>K11504</v>
          </cell>
        </row>
        <row r="4512">
          <cell r="A4512" t="str">
            <v>K125042090</v>
          </cell>
          <cell r="B4512" t="str">
            <v xml:space="preserve">LÊ THỊ </v>
          </cell>
          <cell r="C4512" t="str">
            <v>NHUNG</v>
          </cell>
          <cell r="D4512" t="str">
            <v>K12504</v>
          </cell>
          <cell r="E4512">
            <v>6.75</v>
          </cell>
          <cell r="F4512">
            <v>6.6</v>
          </cell>
          <cell r="G4512">
            <v>22</v>
          </cell>
          <cell r="H4512">
            <v>80</v>
          </cell>
          <cell r="I4512" t="str">
            <v>K12504</v>
          </cell>
        </row>
        <row r="4513">
          <cell r="A4513" t="str">
            <v>K124071142</v>
          </cell>
          <cell r="B4513" t="str">
            <v xml:space="preserve">NGUYỄN PHAN TRANG </v>
          </cell>
          <cell r="C4513" t="str">
            <v>NHÃ</v>
          </cell>
          <cell r="D4513" t="str">
            <v>K12407A</v>
          </cell>
          <cell r="E4513">
            <v>6.75</v>
          </cell>
          <cell r="F4513">
            <v>7.23</v>
          </cell>
          <cell r="G4513">
            <v>21</v>
          </cell>
          <cell r="H4513">
            <v>80</v>
          </cell>
          <cell r="I4513" t="str">
            <v>K12407A</v>
          </cell>
        </row>
        <row r="4514">
          <cell r="A4514" t="str">
            <v>K114030432</v>
          </cell>
          <cell r="B4514" t="str">
            <v xml:space="preserve">BÙI THỊ NGỌC </v>
          </cell>
          <cell r="C4514" t="str">
            <v>THẢO</v>
          </cell>
          <cell r="D4514" t="str">
            <v>K11403</v>
          </cell>
          <cell r="E4514">
            <v>6.75</v>
          </cell>
          <cell r="F4514">
            <v>6.67</v>
          </cell>
          <cell r="G4514">
            <v>20</v>
          </cell>
          <cell r="H4514">
            <v>80</v>
          </cell>
          <cell r="I4514" t="str">
            <v>K11403</v>
          </cell>
        </row>
        <row r="4515">
          <cell r="A4515" t="str">
            <v>K104040546</v>
          </cell>
          <cell r="B4515" t="str">
            <v xml:space="preserve">NGUYỄN THANH </v>
          </cell>
          <cell r="C4515" t="str">
            <v>TÚ</v>
          </cell>
          <cell r="D4515" t="str">
            <v>K10404A</v>
          </cell>
          <cell r="E4515">
            <v>6.75</v>
          </cell>
          <cell r="F4515">
            <v>7.24</v>
          </cell>
          <cell r="G4515">
            <v>10</v>
          </cell>
          <cell r="H4515">
            <v>80</v>
          </cell>
          <cell r="I4515" t="str">
            <v>K10404A</v>
          </cell>
        </row>
        <row r="4516">
          <cell r="A4516" t="str">
            <v>K104040549</v>
          </cell>
          <cell r="B4516" t="str">
            <v xml:space="preserve">LÊ MINH </v>
          </cell>
          <cell r="C4516" t="str">
            <v>TUẤN</v>
          </cell>
          <cell r="D4516" t="str">
            <v>K10404A</v>
          </cell>
          <cell r="E4516">
            <v>6.75</v>
          </cell>
          <cell r="F4516">
            <v>7.5</v>
          </cell>
          <cell r="G4516">
            <v>10</v>
          </cell>
          <cell r="H4516">
            <v>80</v>
          </cell>
          <cell r="I4516" t="str">
            <v>K10404A</v>
          </cell>
        </row>
        <row r="4517">
          <cell r="A4517" t="str">
            <v>K104040567</v>
          </cell>
          <cell r="B4517" t="str">
            <v xml:space="preserve">VÕ THỊ KIỀU </v>
          </cell>
          <cell r="C4517" t="str">
            <v>ANH</v>
          </cell>
          <cell r="D4517" t="str">
            <v>K10404A</v>
          </cell>
          <cell r="E4517">
            <v>6.75</v>
          </cell>
          <cell r="F4517">
            <v>7.07</v>
          </cell>
          <cell r="G4517">
            <v>10</v>
          </cell>
          <cell r="H4517">
            <v>80</v>
          </cell>
          <cell r="I4517" t="str">
            <v>K10404B</v>
          </cell>
        </row>
        <row r="4518">
          <cell r="A4518" t="str">
            <v>K104040568</v>
          </cell>
          <cell r="B4518" t="str">
            <v xml:space="preserve">ĐẶNG THỊ THÚY </v>
          </cell>
          <cell r="C4518" t="str">
            <v>ÁI</v>
          </cell>
          <cell r="D4518" t="str">
            <v>K10404A</v>
          </cell>
          <cell r="E4518">
            <v>6.75</v>
          </cell>
          <cell r="F4518">
            <v>7.11</v>
          </cell>
          <cell r="G4518">
            <v>10</v>
          </cell>
          <cell r="H4518">
            <v>80</v>
          </cell>
          <cell r="I4518" t="str">
            <v>K10404B</v>
          </cell>
        </row>
        <row r="4519">
          <cell r="A4519" t="str">
            <v>K104040585</v>
          </cell>
          <cell r="B4519" t="str">
            <v xml:space="preserve">NGUYỄN THỊ HỒNG </v>
          </cell>
          <cell r="C4519" t="str">
            <v>HẠNH</v>
          </cell>
          <cell r="D4519" t="str">
            <v>K10404A</v>
          </cell>
          <cell r="E4519">
            <v>6.75</v>
          </cell>
          <cell r="F4519">
            <v>7.8</v>
          </cell>
          <cell r="G4519">
            <v>10</v>
          </cell>
          <cell r="H4519">
            <v>80</v>
          </cell>
          <cell r="I4519" t="str">
            <v>K10404B</v>
          </cell>
        </row>
        <row r="4520">
          <cell r="A4520" t="str">
            <v>K104040594</v>
          </cell>
          <cell r="B4520" t="str">
            <v xml:space="preserve">NGUYỄN THỊ THANH </v>
          </cell>
          <cell r="C4520" t="str">
            <v>HUYỀN</v>
          </cell>
          <cell r="D4520" t="str">
            <v>K10404A</v>
          </cell>
          <cell r="E4520">
            <v>6.75</v>
          </cell>
          <cell r="F4520">
            <v>7.03</v>
          </cell>
          <cell r="G4520">
            <v>10</v>
          </cell>
          <cell r="H4520">
            <v>80</v>
          </cell>
          <cell r="I4520" t="str">
            <v>K10404B</v>
          </cell>
        </row>
        <row r="4521">
          <cell r="A4521" t="str">
            <v>K104040607</v>
          </cell>
          <cell r="B4521" t="str">
            <v xml:space="preserve">Ô TRẦN THỊ THÙY </v>
          </cell>
          <cell r="C4521" t="str">
            <v>LOAN</v>
          </cell>
          <cell r="D4521" t="str">
            <v>K10404A</v>
          </cell>
          <cell r="E4521">
            <v>6.75</v>
          </cell>
          <cell r="F4521">
            <v>7.71</v>
          </cell>
          <cell r="G4521">
            <v>10</v>
          </cell>
          <cell r="H4521">
            <v>80</v>
          </cell>
          <cell r="I4521" t="str">
            <v>K10404B</v>
          </cell>
        </row>
        <row r="4522">
          <cell r="A4522" t="str">
            <v>K104040611</v>
          </cell>
          <cell r="B4522" t="str">
            <v xml:space="preserve">TRẦN THỊ THẢO </v>
          </cell>
          <cell r="C4522" t="str">
            <v>LY</v>
          </cell>
          <cell r="D4522" t="str">
            <v>K10404A</v>
          </cell>
          <cell r="E4522">
            <v>6.75</v>
          </cell>
          <cell r="F4522">
            <v>7.41</v>
          </cell>
          <cell r="G4522">
            <v>10</v>
          </cell>
          <cell r="H4522">
            <v>80</v>
          </cell>
          <cell r="I4522" t="str">
            <v>K10404B</v>
          </cell>
        </row>
        <row r="4523">
          <cell r="A4523" t="str">
            <v>K104040636</v>
          </cell>
          <cell r="B4523" t="str">
            <v xml:space="preserve">NGÔ TẤN </v>
          </cell>
          <cell r="C4523" t="str">
            <v>PHÁT</v>
          </cell>
          <cell r="D4523" t="str">
            <v>K10404A</v>
          </cell>
          <cell r="E4523">
            <v>6.75</v>
          </cell>
          <cell r="F4523">
            <v>7.17</v>
          </cell>
          <cell r="G4523">
            <v>10</v>
          </cell>
          <cell r="H4523">
            <v>80</v>
          </cell>
          <cell r="I4523" t="str">
            <v>K10404B</v>
          </cell>
        </row>
        <row r="4524">
          <cell r="A4524" t="str">
            <v>K104040642</v>
          </cell>
          <cell r="B4524" t="str">
            <v xml:space="preserve">ĐẶNG LÊ NGỌC </v>
          </cell>
          <cell r="C4524" t="str">
            <v>QUYÊN</v>
          </cell>
          <cell r="D4524" t="str">
            <v>K10404A</v>
          </cell>
          <cell r="E4524">
            <v>6.75</v>
          </cell>
          <cell r="F4524">
            <v>7.24</v>
          </cell>
          <cell r="G4524">
            <v>10</v>
          </cell>
          <cell r="H4524">
            <v>80</v>
          </cell>
          <cell r="I4524" t="str">
            <v>K10404B</v>
          </cell>
        </row>
        <row r="4525">
          <cell r="A4525" t="str">
            <v>K104050755</v>
          </cell>
          <cell r="B4525" t="str">
            <v xml:space="preserve">ĐẶNG HỒNG </v>
          </cell>
          <cell r="C4525" t="str">
            <v>NHUNG</v>
          </cell>
          <cell r="D4525" t="str">
            <v>K10405A</v>
          </cell>
          <cell r="E4525">
            <v>6.75</v>
          </cell>
          <cell r="F4525">
            <v>6.89</v>
          </cell>
          <cell r="G4525">
            <v>10</v>
          </cell>
          <cell r="H4525">
            <v>80</v>
          </cell>
          <cell r="I4525" t="str">
            <v>K10405A</v>
          </cell>
        </row>
        <row r="4526">
          <cell r="A4526" t="str">
            <v>K104050758</v>
          </cell>
          <cell r="B4526" t="str">
            <v xml:space="preserve">NGUYỄN TẤN </v>
          </cell>
          <cell r="C4526" t="str">
            <v>NINH</v>
          </cell>
          <cell r="D4526" t="str">
            <v>K10405A</v>
          </cell>
          <cell r="E4526">
            <v>6.75</v>
          </cell>
          <cell r="F4526">
            <v>7.26</v>
          </cell>
          <cell r="G4526">
            <v>10</v>
          </cell>
          <cell r="H4526">
            <v>80</v>
          </cell>
          <cell r="I4526" t="str">
            <v>K10405A</v>
          </cell>
        </row>
        <row r="4527">
          <cell r="A4527" t="str">
            <v>K104050778</v>
          </cell>
          <cell r="B4527" t="str">
            <v xml:space="preserve">ĐỖ PHƯƠNG </v>
          </cell>
          <cell r="C4527" t="str">
            <v>THẢO</v>
          </cell>
          <cell r="D4527" t="str">
            <v>K10405A</v>
          </cell>
          <cell r="E4527">
            <v>6.75</v>
          </cell>
          <cell r="F4527">
            <v>6.77</v>
          </cell>
          <cell r="G4527">
            <v>10</v>
          </cell>
          <cell r="H4527">
            <v>80</v>
          </cell>
          <cell r="I4527" t="str">
            <v>K10405A</v>
          </cell>
        </row>
        <row r="4528">
          <cell r="A4528" t="str">
            <v>K104050810</v>
          </cell>
          <cell r="B4528" t="str">
            <v xml:space="preserve">NGUYỄN THẢO </v>
          </cell>
          <cell r="C4528" t="str">
            <v>UYÊN</v>
          </cell>
          <cell r="D4528" t="str">
            <v>K10405A</v>
          </cell>
          <cell r="E4528">
            <v>6.75</v>
          </cell>
          <cell r="F4528">
            <v>7.13</v>
          </cell>
          <cell r="G4528">
            <v>10</v>
          </cell>
          <cell r="H4528">
            <v>80</v>
          </cell>
          <cell r="I4528" t="str">
            <v>K10405A</v>
          </cell>
        </row>
        <row r="4529">
          <cell r="A4529" t="str">
            <v>K105041637</v>
          </cell>
          <cell r="B4529" t="str">
            <v xml:space="preserve">TRẦN MINH </v>
          </cell>
          <cell r="C4529" t="str">
            <v>QUYẾT</v>
          </cell>
          <cell r="D4529" t="str">
            <v>K10504</v>
          </cell>
          <cell r="E4529">
            <v>6.75</v>
          </cell>
          <cell r="F4529">
            <v>7.31</v>
          </cell>
          <cell r="G4529">
            <v>10</v>
          </cell>
          <cell r="H4529">
            <v>80</v>
          </cell>
          <cell r="I4529" t="str">
            <v>K10504</v>
          </cell>
        </row>
        <row r="4530">
          <cell r="A4530" t="str">
            <v>K124010107</v>
          </cell>
          <cell r="B4530" t="str">
            <v xml:space="preserve">NGUYỄN THỊ THÙY </v>
          </cell>
          <cell r="C4530" t="str">
            <v>TRANG</v>
          </cell>
          <cell r="D4530" t="str">
            <v>K12401</v>
          </cell>
          <cell r="E4530">
            <v>6.75</v>
          </cell>
          <cell r="F4530">
            <v>6.71</v>
          </cell>
          <cell r="G4530">
            <v>24</v>
          </cell>
          <cell r="H4530">
            <v>79</v>
          </cell>
          <cell r="I4530" t="str">
            <v>K12401</v>
          </cell>
        </row>
        <row r="4531">
          <cell r="A4531" t="str">
            <v>K135011186</v>
          </cell>
          <cell r="B4531" t="str">
            <v xml:space="preserve">NGUYỄN THỊ </v>
          </cell>
          <cell r="C4531" t="str">
            <v>HƯƠNG</v>
          </cell>
          <cell r="D4531" t="str">
            <v>K13501</v>
          </cell>
          <cell r="E4531">
            <v>6.75</v>
          </cell>
          <cell r="F4531">
            <v>6.83</v>
          </cell>
          <cell r="G4531">
            <v>20</v>
          </cell>
          <cell r="H4531">
            <v>79</v>
          </cell>
          <cell r="I4531" t="str">
            <v>K13501</v>
          </cell>
        </row>
        <row r="4532">
          <cell r="A4532" t="str">
            <v>K115041676</v>
          </cell>
          <cell r="B4532" t="str">
            <v xml:space="preserve">NGUYỄN VŨ </v>
          </cell>
          <cell r="C4532" t="str">
            <v>HÀ</v>
          </cell>
          <cell r="D4532" t="str">
            <v>K11504</v>
          </cell>
          <cell r="E4532">
            <v>6.75</v>
          </cell>
          <cell r="F4532">
            <v>6.38</v>
          </cell>
          <cell r="G4532">
            <v>30</v>
          </cell>
          <cell r="H4532">
            <v>78</v>
          </cell>
          <cell r="I4532" t="str">
            <v>K11504</v>
          </cell>
        </row>
        <row r="4533">
          <cell r="A4533" t="str">
            <v>K124071148</v>
          </cell>
          <cell r="B4533" t="str">
            <v xml:space="preserve">ĐỖ THỊ QUỲNH </v>
          </cell>
          <cell r="C4533" t="str">
            <v>NHƯ</v>
          </cell>
          <cell r="D4533" t="str">
            <v>K12407A</v>
          </cell>
          <cell r="E4533">
            <v>6.75</v>
          </cell>
          <cell r="F4533">
            <v>6.89</v>
          </cell>
          <cell r="G4533">
            <v>20</v>
          </cell>
          <cell r="H4533">
            <v>78</v>
          </cell>
          <cell r="I4533" t="str">
            <v>K12407A</v>
          </cell>
        </row>
        <row r="4534">
          <cell r="A4534" t="str">
            <v>K125011745</v>
          </cell>
          <cell r="B4534" t="str">
            <v xml:space="preserve">TRẦN TRUNG </v>
          </cell>
          <cell r="C4534" t="str">
            <v>TRỰC</v>
          </cell>
          <cell r="D4534" t="str">
            <v>K12501</v>
          </cell>
          <cell r="E4534">
            <v>6.75</v>
          </cell>
          <cell r="F4534">
            <v>7.16</v>
          </cell>
          <cell r="G4534">
            <v>26</v>
          </cell>
          <cell r="H4534">
            <v>75</v>
          </cell>
          <cell r="I4534" t="str">
            <v>K12501</v>
          </cell>
        </row>
        <row r="4535">
          <cell r="A4535" t="str">
            <v>K124012225</v>
          </cell>
          <cell r="B4535" t="str">
            <v xml:space="preserve">TRẦN NGUYỄN HOÀNG </v>
          </cell>
          <cell r="C4535" t="str">
            <v>SANG</v>
          </cell>
          <cell r="D4535" t="str">
            <v>K12401</v>
          </cell>
          <cell r="E4535">
            <v>6.75</v>
          </cell>
          <cell r="F4535">
            <v>6.57</v>
          </cell>
          <cell r="G4535">
            <v>24</v>
          </cell>
          <cell r="H4535">
            <v>75</v>
          </cell>
          <cell r="I4535" t="str">
            <v>K12401</v>
          </cell>
        </row>
        <row r="4536">
          <cell r="A4536" t="str">
            <v>K124071200</v>
          </cell>
          <cell r="B4536" t="str">
            <v xml:space="preserve">LÊ ANH </v>
          </cell>
          <cell r="C4536" t="str">
            <v>TUẤN</v>
          </cell>
          <cell r="D4536" t="str">
            <v>K12407A</v>
          </cell>
          <cell r="E4536">
            <v>6.75</v>
          </cell>
          <cell r="F4536">
            <v>6.49</v>
          </cell>
          <cell r="G4536">
            <v>24</v>
          </cell>
          <cell r="H4536">
            <v>75</v>
          </cell>
          <cell r="I4536" t="str">
            <v>K12407A</v>
          </cell>
        </row>
        <row r="4537">
          <cell r="A4537" t="str">
            <v>K124081359</v>
          </cell>
          <cell r="B4537" t="str">
            <v xml:space="preserve">NGUYỄN THỊ NGỌC </v>
          </cell>
          <cell r="C4537" t="str">
            <v>ÁNH</v>
          </cell>
          <cell r="D4537" t="str">
            <v>K12408</v>
          </cell>
          <cell r="E4537">
            <v>6.75</v>
          </cell>
          <cell r="F4537">
            <v>6.77</v>
          </cell>
          <cell r="G4537">
            <v>24</v>
          </cell>
          <cell r="H4537">
            <v>75</v>
          </cell>
          <cell r="I4537" t="str">
            <v>K12408</v>
          </cell>
        </row>
        <row r="4538">
          <cell r="A4538" t="str">
            <v>K115011391</v>
          </cell>
          <cell r="B4538" t="str">
            <v xml:space="preserve">NGUYỄN THỊ LAN </v>
          </cell>
          <cell r="C4538" t="str">
            <v>LUYẾN</v>
          </cell>
          <cell r="D4538" t="str">
            <v>K11501</v>
          </cell>
          <cell r="E4538">
            <v>6.75</v>
          </cell>
          <cell r="F4538">
            <v>7.05</v>
          </cell>
          <cell r="G4538">
            <v>18</v>
          </cell>
          <cell r="H4538">
            <v>75</v>
          </cell>
          <cell r="I4538" t="str">
            <v>K11501</v>
          </cell>
        </row>
        <row r="4539">
          <cell r="A4539" t="str">
            <v>K124091582</v>
          </cell>
          <cell r="B4539" t="str">
            <v xml:space="preserve">LÊ NGỌC </v>
          </cell>
          <cell r="C4539" t="str">
            <v>SƠN</v>
          </cell>
          <cell r="D4539" t="str">
            <v>K12409</v>
          </cell>
          <cell r="E4539">
            <v>6.75</v>
          </cell>
          <cell r="F4539">
            <v>7.14</v>
          </cell>
          <cell r="G4539">
            <v>17</v>
          </cell>
          <cell r="H4539">
            <v>75</v>
          </cell>
          <cell r="I4539" t="str">
            <v>K12409</v>
          </cell>
        </row>
        <row r="4540">
          <cell r="A4540" t="str">
            <v>K114050778</v>
          </cell>
          <cell r="B4540" t="str">
            <v xml:space="preserve">VŨ THỊ KIM </v>
          </cell>
          <cell r="C4540" t="str">
            <v>NGÂN</v>
          </cell>
          <cell r="D4540" t="str">
            <v>K11405A</v>
          </cell>
          <cell r="E4540">
            <v>6.75</v>
          </cell>
          <cell r="F4540">
            <v>6.92</v>
          </cell>
          <cell r="G4540">
            <v>25</v>
          </cell>
          <cell r="H4540">
            <v>72</v>
          </cell>
          <cell r="I4540" t="str">
            <v>K11405A</v>
          </cell>
        </row>
        <row r="4541">
          <cell r="A4541" t="str">
            <v>K114050839</v>
          </cell>
          <cell r="B4541" t="str">
            <v xml:space="preserve">NGUYỄN HOÀNG </v>
          </cell>
          <cell r="C4541" t="str">
            <v>ANH</v>
          </cell>
          <cell r="D4541" t="str">
            <v>K11405A</v>
          </cell>
          <cell r="E4541">
            <v>6.75</v>
          </cell>
          <cell r="F4541">
            <v>6.52</v>
          </cell>
          <cell r="G4541">
            <v>23</v>
          </cell>
          <cell r="H4541">
            <v>72</v>
          </cell>
          <cell r="I4541" t="str">
            <v>K11405B</v>
          </cell>
        </row>
        <row r="4542">
          <cell r="A4542" t="str">
            <v>K115011396</v>
          </cell>
          <cell r="B4542" t="str">
            <v xml:space="preserve">NGUYỄN THỊ ÁNH </v>
          </cell>
          <cell r="C4542" t="str">
            <v>NGÂN</v>
          </cell>
          <cell r="D4542" t="str">
            <v>K11501</v>
          </cell>
          <cell r="E4542">
            <v>6.75</v>
          </cell>
          <cell r="F4542">
            <v>6.91</v>
          </cell>
          <cell r="G4542">
            <v>24</v>
          </cell>
          <cell r="H4542">
            <v>70</v>
          </cell>
          <cell r="I4542" t="str">
            <v>K11501</v>
          </cell>
        </row>
        <row r="4543">
          <cell r="A4543" t="str">
            <v>K124010125</v>
          </cell>
          <cell r="B4543" t="str">
            <v xml:space="preserve">TRẦN THANH </v>
          </cell>
          <cell r="C4543" t="str">
            <v>XUÂN</v>
          </cell>
          <cell r="D4543" t="str">
            <v>K12401</v>
          </cell>
          <cell r="E4543">
            <v>6.75</v>
          </cell>
          <cell r="F4543">
            <v>6.79</v>
          </cell>
          <cell r="G4543">
            <v>15</v>
          </cell>
          <cell r="H4543">
            <v>68</v>
          </cell>
          <cell r="I4543" t="str">
            <v>K12401</v>
          </cell>
        </row>
        <row r="4544">
          <cell r="A4544" t="str">
            <v>K134050545</v>
          </cell>
          <cell r="B4544" t="str">
            <v xml:space="preserve">BÙI MẠNH </v>
          </cell>
          <cell r="C4544" t="str">
            <v>CƯỜNG</v>
          </cell>
          <cell r="D4544" t="str">
            <v>K13405</v>
          </cell>
          <cell r="E4544">
            <v>6.74</v>
          </cell>
          <cell r="F4544">
            <v>6.36</v>
          </cell>
          <cell r="G4544">
            <v>23</v>
          </cell>
          <cell r="H4544">
            <v>90</v>
          </cell>
          <cell r="I4544" t="str">
            <v>K13405</v>
          </cell>
        </row>
        <row r="4545">
          <cell r="A4545" t="str">
            <v>K134060736</v>
          </cell>
          <cell r="B4545" t="str">
            <v xml:space="preserve">LÊ HUỲNH NHƯ </v>
          </cell>
          <cell r="C4545" t="str">
            <v>Ý</v>
          </cell>
          <cell r="D4545" t="str">
            <v>K13401T</v>
          </cell>
          <cell r="E4545">
            <v>6.74</v>
          </cell>
          <cell r="F4545">
            <v>7.3</v>
          </cell>
          <cell r="G4545">
            <v>17</v>
          </cell>
          <cell r="H4545">
            <v>90</v>
          </cell>
          <cell r="I4545" t="str">
            <v>K13401T</v>
          </cell>
        </row>
        <row r="4546">
          <cell r="A4546" t="str">
            <v>K134050592</v>
          </cell>
          <cell r="B4546" t="str">
            <v xml:space="preserve">ĐỒNG THỊ MINH </v>
          </cell>
          <cell r="C4546" t="str">
            <v>PHƯƠNG</v>
          </cell>
          <cell r="D4546" t="str">
            <v>K13405</v>
          </cell>
          <cell r="E4546">
            <v>6.74</v>
          </cell>
          <cell r="F4546">
            <v>6.66</v>
          </cell>
          <cell r="G4546">
            <v>21</v>
          </cell>
          <cell r="H4546">
            <v>88</v>
          </cell>
          <cell r="I4546" t="str">
            <v>K13405</v>
          </cell>
        </row>
        <row r="4547">
          <cell r="A4547" t="str">
            <v>K114071336</v>
          </cell>
          <cell r="B4547" t="str">
            <v xml:space="preserve">NGUYỄN HOÀNG </v>
          </cell>
          <cell r="C4547" t="str">
            <v>VŨ</v>
          </cell>
          <cell r="D4547" t="str">
            <v>K11407A</v>
          </cell>
          <cell r="E4547">
            <v>6.74</v>
          </cell>
          <cell r="F4547">
            <v>6.86</v>
          </cell>
          <cell r="G4547">
            <v>23</v>
          </cell>
          <cell r="H4547">
            <v>86</v>
          </cell>
          <cell r="I4547" t="str">
            <v>K11407B</v>
          </cell>
        </row>
        <row r="4548">
          <cell r="A4548" t="str">
            <v>K114061040</v>
          </cell>
          <cell r="B4548" t="str">
            <v xml:space="preserve">NGUYỄN THỊ BĂNG </v>
          </cell>
          <cell r="C4548" t="str">
            <v>TÂM</v>
          </cell>
          <cell r="D4548" t="str">
            <v>K11406</v>
          </cell>
          <cell r="E4548">
            <v>6.74</v>
          </cell>
          <cell r="F4548">
            <v>6.34</v>
          </cell>
          <cell r="G4548">
            <v>24</v>
          </cell>
          <cell r="H4548">
            <v>85</v>
          </cell>
          <cell r="I4548" t="str">
            <v>K11406</v>
          </cell>
        </row>
        <row r="4549">
          <cell r="A4549" t="str">
            <v>K114060963</v>
          </cell>
          <cell r="B4549" t="str">
            <v xml:space="preserve">PHẠM THỊ THUÝ </v>
          </cell>
          <cell r="C4549" t="str">
            <v>AN</v>
          </cell>
          <cell r="D4549" t="str">
            <v>K11406</v>
          </cell>
          <cell r="E4549">
            <v>6.74</v>
          </cell>
          <cell r="F4549">
            <v>6.68</v>
          </cell>
          <cell r="G4549">
            <v>21</v>
          </cell>
          <cell r="H4549">
            <v>82</v>
          </cell>
          <cell r="I4549" t="str">
            <v>K11406</v>
          </cell>
        </row>
        <row r="4550">
          <cell r="A4550" t="str">
            <v>K124061050</v>
          </cell>
          <cell r="B4550" t="str">
            <v xml:space="preserve">LÊ Y </v>
          </cell>
          <cell r="C4550" t="str">
            <v>TIN</v>
          </cell>
          <cell r="D4550" t="str">
            <v>K12406</v>
          </cell>
          <cell r="E4550">
            <v>6.74</v>
          </cell>
          <cell r="F4550">
            <v>6.56</v>
          </cell>
          <cell r="G4550">
            <v>25</v>
          </cell>
          <cell r="H4550">
            <v>80</v>
          </cell>
          <cell r="I4550" t="str">
            <v>K12406</v>
          </cell>
        </row>
        <row r="4551">
          <cell r="A4551" t="str">
            <v>K114040471</v>
          </cell>
          <cell r="B4551" t="str">
            <v xml:space="preserve">ĐỖ THỊ THIỆN </v>
          </cell>
          <cell r="C4551" t="str">
            <v>DUYÊN</v>
          </cell>
          <cell r="D4551" t="str">
            <v>K11404A</v>
          </cell>
          <cell r="E4551">
            <v>6.74</v>
          </cell>
          <cell r="F4551">
            <v>7</v>
          </cell>
          <cell r="G4551">
            <v>21</v>
          </cell>
          <cell r="H4551">
            <v>78</v>
          </cell>
          <cell r="I4551" t="str">
            <v>K11404A</v>
          </cell>
        </row>
        <row r="4552">
          <cell r="A4552" t="str">
            <v>K134070765</v>
          </cell>
          <cell r="B4552" t="str">
            <v xml:space="preserve">PHAN THỊ </v>
          </cell>
          <cell r="C4552" t="str">
            <v>DUNG</v>
          </cell>
          <cell r="D4552" t="str">
            <v>K13407</v>
          </cell>
          <cell r="E4552">
            <v>6.74</v>
          </cell>
          <cell r="F4552">
            <v>6.88</v>
          </cell>
          <cell r="G4552">
            <v>21</v>
          </cell>
          <cell r="H4552">
            <v>78</v>
          </cell>
          <cell r="I4552" t="str">
            <v>K13407</v>
          </cell>
        </row>
        <row r="4553">
          <cell r="A4553" t="str">
            <v>K114071233</v>
          </cell>
          <cell r="B4553" t="str">
            <v xml:space="preserve">VƯƠNG ĐÌNH </v>
          </cell>
          <cell r="C4553" t="str">
            <v>HIẾU</v>
          </cell>
          <cell r="D4553" t="str">
            <v>K11407A</v>
          </cell>
          <cell r="E4553">
            <v>6.74</v>
          </cell>
          <cell r="F4553">
            <v>6.49</v>
          </cell>
          <cell r="G4553">
            <v>19</v>
          </cell>
          <cell r="H4553">
            <v>78</v>
          </cell>
          <cell r="I4553" t="str">
            <v>K11407B</v>
          </cell>
        </row>
        <row r="4554">
          <cell r="A4554" t="str">
            <v>K114010092</v>
          </cell>
          <cell r="B4554" t="str">
            <v xml:space="preserve">NGUYỄN ĐÌNH </v>
          </cell>
          <cell r="C4554" t="str">
            <v>VƯƠNG</v>
          </cell>
          <cell r="D4554" t="str">
            <v>K11401</v>
          </cell>
          <cell r="E4554">
            <v>6.74</v>
          </cell>
          <cell r="F4554">
            <v>7.1</v>
          </cell>
          <cell r="G4554">
            <v>21</v>
          </cell>
          <cell r="H4554">
            <v>76</v>
          </cell>
          <cell r="I4554" t="str">
            <v>K11401</v>
          </cell>
        </row>
        <row r="4555">
          <cell r="A4555" t="str">
            <v>K124061024</v>
          </cell>
          <cell r="B4555" t="str">
            <v xml:space="preserve">HỒ TUẤN </v>
          </cell>
          <cell r="C4555" t="str">
            <v>SANG</v>
          </cell>
          <cell r="D4555" t="str">
            <v>K12406</v>
          </cell>
          <cell r="E4555">
            <v>6.74</v>
          </cell>
          <cell r="F4555">
            <v>6.52</v>
          </cell>
          <cell r="G4555">
            <v>25</v>
          </cell>
          <cell r="H4555">
            <v>75</v>
          </cell>
          <cell r="I4555" t="str">
            <v>K12406</v>
          </cell>
        </row>
        <row r="4556">
          <cell r="A4556" t="str">
            <v>K114040477</v>
          </cell>
          <cell r="B4556" t="str">
            <v xml:space="preserve">PHẠM TRUNG </v>
          </cell>
          <cell r="C4556" t="str">
            <v>ĐỨC</v>
          </cell>
          <cell r="D4556" t="str">
            <v>K11404A</v>
          </cell>
          <cell r="E4556">
            <v>6.74</v>
          </cell>
          <cell r="F4556">
            <v>6.97</v>
          </cell>
          <cell r="G4556">
            <v>17</v>
          </cell>
          <cell r="H4556">
            <v>75</v>
          </cell>
          <cell r="I4556" t="str">
            <v>K11404A</v>
          </cell>
        </row>
        <row r="4557">
          <cell r="A4557" t="str">
            <v>K114050849</v>
          </cell>
          <cell r="B4557" t="str">
            <v xml:space="preserve">NGUYỄN LÊ </v>
          </cell>
          <cell r="C4557" t="str">
            <v>DUNG</v>
          </cell>
          <cell r="D4557" t="str">
            <v>K11405A</v>
          </cell>
          <cell r="E4557">
            <v>6.74</v>
          </cell>
          <cell r="F4557">
            <v>7.44</v>
          </cell>
          <cell r="G4557">
            <v>17</v>
          </cell>
          <cell r="H4557">
            <v>75</v>
          </cell>
          <cell r="I4557" t="str">
            <v>K11405B</v>
          </cell>
        </row>
        <row r="4558">
          <cell r="A4558" t="str">
            <v>K114010038</v>
          </cell>
          <cell r="B4558" t="str">
            <v xml:space="preserve">NGUYỄN HUY </v>
          </cell>
          <cell r="C4558" t="str">
            <v>LỘC</v>
          </cell>
          <cell r="D4558" t="str">
            <v>K11401</v>
          </cell>
          <cell r="E4558">
            <v>6.74</v>
          </cell>
          <cell r="F4558">
            <v>6.71</v>
          </cell>
          <cell r="G4558">
            <v>25</v>
          </cell>
          <cell r="H4558">
            <v>71</v>
          </cell>
          <cell r="I4558" t="str">
            <v>K11401</v>
          </cell>
        </row>
        <row r="4559">
          <cell r="A4559" t="str">
            <v>K124032255</v>
          </cell>
          <cell r="B4559" t="str">
            <v xml:space="preserve">TRẦN THẢO </v>
          </cell>
          <cell r="C4559" t="str">
            <v>TRANG</v>
          </cell>
          <cell r="D4559" t="str">
            <v>K12403</v>
          </cell>
          <cell r="E4559">
            <v>6.73</v>
          </cell>
          <cell r="F4559">
            <v>6.52</v>
          </cell>
          <cell r="G4559">
            <v>20</v>
          </cell>
          <cell r="H4559">
            <v>95</v>
          </cell>
          <cell r="I4559" t="str">
            <v>K12403</v>
          </cell>
        </row>
        <row r="4560">
          <cell r="A4560" t="str">
            <v>K135041619</v>
          </cell>
          <cell r="B4560" t="str">
            <v xml:space="preserve">HUỲNH </v>
          </cell>
          <cell r="C4560" t="str">
            <v>NHƯ</v>
          </cell>
          <cell r="D4560" t="str">
            <v>K13504</v>
          </cell>
          <cell r="E4560">
            <v>6.73</v>
          </cell>
          <cell r="F4560">
            <v>6.42</v>
          </cell>
          <cell r="G4560">
            <v>22</v>
          </cell>
          <cell r="H4560">
            <v>90</v>
          </cell>
          <cell r="I4560" t="str">
            <v>K13504</v>
          </cell>
        </row>
        <row r="4561">
          <cell r="A4561" t="str">
            <v>K124030537</v>
          </cell>
          <cell r="B4561" t="str">
            <v xml:space="preserve">PHẠM TRƯỜNG </v>
          </cell>
          <cell r="C4561" t="str">
            <v>XUÂN</v>
          </cell>
          <cell r="D4561" t="str">
            <v>K12403</v>
          </cell>
          <cell r="E4561">
            <v>6.73</v>
          </cell>
          <cell r="F4561">
            <v>6.66</v>
          </cell>
          <cell r="G4561">
            <v>24</v>
          </cell>
          <cell r="H4561">
            <v>87</v>
          </cell>
          <cell r="I4561" t="str">
            <v>K12403</v>
          </cell>
        </row>
        <row r="4562">
          <cell r="A4562" t="str">
            <v>K115031653</v>
          </cell>
          <cell r="B4562" t="str">
            <v xml:space="preserve">NGUYỄN LÊ TÚ </v>
          </cell>
          <cell r="C4562" t="str">
            <v>UYÊN</v>
          </cell>
          <cell r="D4562" t="str">
            <v>K11503</v>
          </cell>
          <cell r="E4562">
            <v>6.73</v>
          </cell>
          <cell r="F4562">
            <v>6.67</v>
          </cell>
          <cell r="G4562">
            <v>31</v>
          </cell>
          <cell r="H4562">
            <v>85</v>
          </cell>
          <cell r="I4562" t="str">
            <v>K11503</v>
          </cell>
        </row>
        <row r="4563">
          <cell r="A4563" t="str">
            <v>K124071093</v>
          </cell>
          <cell r="B4563" t="str">
            <v xml:space="preserve">TRẦN MẠNH </v>
          </cell>
          <cell r="C4563" t="str">
            <v>ĐỨC</v>
          </cell>
          <cell r="D4563" t="str">
            <v>K12407A</v>
          </cell>
          <cell r="E4563">
            <v>6.73</v>
          </cell>
          <cell r="F4563">
            <v>6.94</v>
          </cell>
          <cell r="G4563">
            <v>21</v>
          </cell>
          <cell r="H4563">
            <v>85</v>
          </cell>
          <cell r="I4563" t="str">
            <v>K12407A</v>
          </cell>
        </row>
        <row r="4564">
          <cell r="A4564" t="str">
            <v>K124081436</v>
          </cell>
          <cell r="B4564" t="str">
            <v xml:space="preserve">NGUYỄN HOÀI </v>
          </cell>
          <cell r="C4564" t="str">
            <v>THƯƠNG</v>
          </cell>
          <cell r="D4564" t="str">
            <v>K12408</v>
          </cell>
          <cell r="E4564">
            <v>6.73</v>
          </cell>
          <cell r="F4564">
            <v>7.08</v>
          </cell>
          <cell r="G4564">
            <v>20</v>
          </cell>
          <cell r="H4564">
            <v>81</v>
          </cell>
          <cell r="I4564" t="str">
            <v>K12408</v>
          </cell>
        </row>
        <row r="4565">
          <cell r="A4565" t="str">
            <v>K124071310</v>
          </cell>
          <cell r="B4565" t="str">
            <v xml:space="preserve">NGUYỄN NGỌC HOÀNG </v>
          </cell>
          <cell r="C4565" t="str">
            <v>THẠCH</v>
          </cell>
          <cell r="D4565" t="str">
            <v>K12407A</v>
          </cell>
          <cell r="E4565">
            <v>6.73</v>
          </cell>
          <cell r="F4565">
            <v>6.6</v>
          </cell>
          <cell r="G4565">
            <v>20</v>
          </cell>
          <cell r="H4565">
            <v>77</v>
          </cell>
          <cell r="I4565" t="str">
            <v>K12407B</v>
          </cell>
        </row>
        <row r="4566">
          <cell r="A4566" t="str">
            <v>K124050883</v>
          </cell>
          <cell r="B4566" t="str">
            <v xml:space="preserve">NGUYỄN THỊ HÀ </v>
          </cell>
          <cell r="C4566" t="str">
            <v>MY</v>
          </cell>
          <cell r="D4566" t="str">
            <v>K12405</v>
          </cell>
          <cell r="E4566">
            <v>6.73</v>
          </cell>
          <cell r="F4566">
            <v>7.23</v>
          </cell>
          <cell r="G4566">
            <v>20</v>
          </cell>
          <cell r="H4566">
            <v>75</v>
          </cell>
          <cell r="I4566" t="str">
            <v>K12405</v>
          </cell>
        </row>
        <row r="4567">
          <cell r="A4567" t="str">
            <v>K124010042</v>
          </cell>
          <cell r="B4567" t="str">
            <v xml:space="preserve">NGUYỄN THỊ LAN </v>
          </cell>
          <cell r="C4567" t="str">
            <v>HƯƠNG</v>
          </cell>
          <cell r="D4567" t="str">
            <v>K12401</v>
          </cell>
          <cell r="E4567">
            <v>6.73</v>
          </cell>
          <cell r="F4567">
            <v>6.91</v>
          </cell>
          <cell r="G4567">
            <v>24</v>
          </cell>
          <cell r="H4567">
            <v>71</v>
          </cell>
          <cell r="I4567" t="str">
            <v>K12401</v>
          </cell>
        </row>
        <row r="4568">
          <cell r="A4568" t="str">
            <v>K124020274</v>
          </cell>
          <cell r="B4568" t="str">
            <v xml:space="preserve">PHẠM THỊ HOÀNG </v>
          </cell>
          <cell r="C4568" t="str">
            <v>ANH</v>
          </cell>
          <cell r="D4568" t="str">
            <v>K12402</v>
          </cell>
          <cell r="E4568">
            <v>6.73</v>
          </cell>
          <cell r="F4568">
            <v>6.03</v>
          </cell>
          <cell r="G4568">
            <v>24</v>
          </cell>
          <cell r="H4568">
            <v>69</v>
          </cell>
          <cell r="I4568" t="str">
            <v>K12402B</v>
          </cell>
        </row>
        <row r="4569">
          <cell r="A4569" t="str">
            <v>K135041833</v>
          </cell>
          <cell r="B4569" t="str">
            <v xml:space="preserve">NGUYỄN NHƯ </v>
          </cell>
          <cell r="C4569" t="str">
            <v>Ý</v>
          </cell>
          <cell r="D4569" t="str">
            <v>K13504</v>
          </cell>
          <cell r="E4569">
            <v>6.73</v>
          </cell>
          <cell r="F4569">
            <v>7.02</v>
          </cell>
          <cell r="G4569">
            <v>22</v>
          </cell>
          <cell r="H4569">
            <v>62</v>
          </cell>
          <cell r="I4569" t="str">
            <v>K13504</v>
          </cell>
        </row>
        <row r="4570">
          <cell r="A4570" t="str">
            <v>K124060969</v>
          </cell>
          <cell r="B4570" t="str">
            <v xml:space="preserve">TRẦN THỊ THÙY </v>
          </cell>
          <cell r="C4570" t="str">
            <v>DUNG</v>
          </cell>
          <cell r="D4570" t="str">
            <v>K12406</v>
          </cell>
          <cell r="E4570">
            <v>6.72</v>
          </cell>
          <cell r="F4570">
            <v>7.25</v>
          </cell>
          <cell r="G4570">
            <v>25</v>
          </cell>
          <cell r="H4570">
            <v>90</v>
          </cell>
          <cell r="I4570" t="str">
            <v>K12406</v>
          </cell>
        </row>
        <row r="4571">
          <cell r="A4571" t="str">
            <v>K115021554</v>
          </cell>
          <cell r="B4571" t="str">
            <v xml:space="preserve">NGUYỄN PHƯƠNG ÁNH </v>
          </cell>
          <cell r="C4571" t="str">
            <v>TUYẾT</v>
          </cell>
          <cell r="D4571" t="str">
            <v>K11502</v>
          </cell>
          <cell r="E4571">
            <v>6.72</v>
          </cell>
          <cell r="F4571">
            <v>6.69</v>
          </cell>
          <cell r="G4571">
            <v>18</v>
          </cell>
          <cell r="H4571">
            <v>85</v>
          </cell>
          <cell r="I4571" t="str">
            <v>K11502</v>
          </cell>
        </row>
        <row r="4572">
          <cell r="A4572" t="str">
            <v>K124061011</v>
          </cell>
          <cell r="B4572" t="str">
            <v xml:space="preserve">NGUYỄN THỊ THANH </v>
          </cell>
          <cell r="C4572" t="str">
            <v>NHÀN</v>
          </cell>
          <cell r="D4572" t="str">
            <v>K12406</v>
          </cell>
          <cell r="E4572">
            <v>6.72</v>
          </cell>
          <cell r="F4572">
            <v>7.27</v>
          </cell>
          <cell r="G4572">
            <v>25</v>
          </cell>
          <cell r="H4572">
            <v>80</v>
          </cell>
          <cell r="I4572" t="str">
            <v>K12406</v>
          </cell>
        </row>
        <row r="4573">
          <cell r="A4573" t="str">
            <v>K125021765</v>
          </cell>
          <cell r="B4573" t="str">
            <v xml:space="preserve">NGUYỄN THỊ MINH </v>
          </cell>
          <cell r="C4573" t="str">
            <v>CẢM</v>
          </cell>
          <cell r="D4573" t="str">
            <v>K12502</v>
          </cell>
          <cell r="E4573">
            <v>6.72</v>
          </cell>
          <cell r="F4573">
            <v>6.86</v>
          </cell>
          <cell r="G4573">
            <v>23</v>
          </cell>
          <cell r="H4573">
            <v>80</v>
          </cell>
          <cell r="I4573" t="str">
            <v>K12502</v>
          </cell>
        </row>
        <row r="4574">
          <cell r="A4574" t="str">
            <v>K114020239</v>
          </cell>
          <cell r="B4574" t="str">
            <v xml:space="preserve">TRẦN VĂN </v>
          </cell>
          <cell r="C4574" t="str">
            <v>BÁU</v>
          </cell>
          <cell r="D4574" t="str">
            <v>K11402</v>
          </cell>
          <cell r="E4574">
            <v>6.72</v>
          </cell>
          <cell r="F4574">
            <v>6.78</v>
          </cell>
          <cell r="G4574">
            <v>22</v>
          </cell>
          <cell r="H4574">
            <v>80</v>
          </cell>
          <cell r="I4574" t="str">
            <v>K11402B</v>
          </cell>
        </row>
        <row r="4575">
          <cell r="A4575" t="str">
            <v>K124061043</v>
          </cell>
          <cell r="B4575" t="str">
            <v xml:space="preserve">PHẠM Y NGỌC HOÀI </v>
          </cell>
          <cell r="C4575" t="str">
            <v>THƯƠNG</v>
          </cell>
          <cell r="D4575" t="str">
            <v>K12406</v>
          </cell>
          <cell r="E4575">
            <v>6.72</v>
          </cell>
          <cell r="F4575">
            <v>6.55</v>
          </cell>
          <cell r="G4575">
            <v>21</v>
          </cell>
          <cell r="H4575">
            <v>80</v>
          </cell>
          <cell r="I4575" t="str">
            <v>K12406</v>
          </cell>
        </row>
        <row r="4576">
          <cell r="A4576" t="str">
            <v>K124061041</v>
          </cell>
          <cell r="B4576" t="str">
            <v xml:space="preserve">NGUYỄN THANH </v>
          </cell>
          <cell r="C4576" t="str">
            <v>THƯ</v>
          </cell>
          <cell r="D4576" t="str">
            <v>K12406</v>
          </cell>
          <cell r="E4576">
            <v>6.72</v>
          </cell>
          <cell r="F4576">
            <v>6.77</v>
          </cell>
          <cell r="G4576">
            <v>25</v>
          </cell>
          <cell r="H4576">
            <v>76</v>
          </cell>
          <cell r="I4576" t="str">
            <v>K12406</v>
          </cell>
        </row>
        <row r="4577">
          <cell r="A4577" t="str">
            <v>K114071252</v>
          </cell>
          <cell r="B4577" t="str">
            <v xml:space="preserve">ĐƯỜNG PHI </v>
          </cell>
          <cell r="C4577" t="str">
            <v>KÔNG</v>
          </cell>
          <cell r="D4577" t="str">
            <v>K11407A</v>
          </cell>
          <cell r="E4577">
            <v>6.72</v>
          </cell>
          <cell r="F4577">
            <v>6.5</v>
          </cell>
          <cell r="G4577">
            <v>23</v>
          </cell>
          <cell r="H4577">
            <v>72</v>
          </cell>
          <cell r="I4577" t="str">
            <v>K11407B</v>
          </cell>
        </row>
        <row r="4578">
          <cell r="A4578" t="str">
            <v>K114040521</v>
          </cell>
          <cell r="B4578" t="str">
            <v xml:space="preserve">PHẠM THỊ CẨM </v>
          </cell>
          <cell r="C4578" t="str">
            <v>NHUNG</v>
          </cell>
          <cell r="D4578" t="str">
            <v>K11404A</v>
          </cell>
          <cell r="E4578">
            <v>6.71</v>
          </cell>
          <cell r="F4578">
            <v>7.82</v>
          </cell>
          <cell r="G4578">
            <v>13</v>
          </cell>
          <cell r="H4578">
            <v>100</v>
          </cell>
          <cell r="I4578" t="str">
            <v>K11404A</v>
          </cell>
        </row>
        <row r="4579">
          <cell r="A4579" t="str">
            <v>K124071207</v>
          </cell>
          <cell r="B4579" t="str">
            <v xml:space="preserve">ĐỖ ĐỨC </v>
          </cell>
          <cell r="C4579" t="str">
            <v>VIỆT</v>
          </cell>
          <cell r="D4579" t="str">
            <v>K12407A</v>
          </cell>
          <cell r="E4579">
            <v>6.71</v>
          </cell>
          <cell r="F4579">
            <v>7.06</v>
          </cell>
          <cell r="G4579">
            <v>24</v>
          </cell>
          <cell r="H4579">
            <v>90</v>
          </cell>
          <cell r="I4579" t="str">
            <v>K12407A</v>
          </cell>
        </row>
        <row r="4580">
          <cell r="A4580" t="str">
            <v>K125031906</v>
          </cell>
          <cell r="B4580" t="str">
            <v xml:space="preserve">HỒ THỊ THUÝ </v>
          </cell>
          <cell r="C4580" t="str">
            <v>HẰNG</v>
          </cell>
          <cell r="D4580" t="str">
            <v>K12503</v>
          </cell>
          <cell r="E4580">
            <v>6.71</v>
          </cell>
          <cell r="F4580">
            <v>6.51</v>
          </cell>
          <cell r="G4580">
            <v>24</v>
          </cell>
          <cell r="H4580">
            <v>88</v>
          </cell>
          <cell r="I4580" t="str">
            <v>K12503</v>
          </cell>
        </row>
        <row r="4581">
          <cell r="A4581" t="str">
            <v>K124040638</v>
          </cell>
          <cell r="B4581" t="str">
            <v xml:space="preserve">TRẦN THỊ PHƯƠNG </v>
          </cell>
          <cell r="C4581" t="str">
            <v>THẢO</v>
          </cell>
          <cell r="D4581" t="str">
            <v>K12404A</v>
          </cell>
          <cell r="E4581">
            <v>6.71</v>
          </cell>
          <cell r="F4581">
            <v>6.74</v>
          </cell>
          <cell r="G4581">
            <v>24</v>
          </cell>
          <cell r="H4581">
            <v>86</v>
          </cell>
          <cell r="I4581" t="str">
            <v>K12404A</v>
          </cell>
        </row>
        <row r="4582">
          <cell r="A4582" t="str">
            <v>K124081407</v>
          </cell>
          <cell r="B4582" t="str">
            <v xml:space="preserve">LÊ XUÂN THỦY </v>
          </cell>
          <cell r="C4582" t="str">
            <v>NGUYÊN</v>
          </cell>
          <cell r="D4582" t="str">
            <v>K12408</v>
          </cell>
          <cell r="E4582">
            <v>6.71</v>
          </cell>
          <cell r="F4582">
            <v>7.07</v>
          </cell>
          <cell r="G4582">
            <v>24</v>
          </cell>
          <cell r="H4582">
            <v>85</v>
          </cell>
          <cell r="I4582" t="str">
            <v>K12408</v>
          </cell>
        </row>
        <row r="4583">
          <cell r="A4583" t="str">
            <v>K134070848</v>
          </cell>
          <cell r="B4583" t="str">
            <v xml:space="preserve">NGUYỄN HUỲNH </v>
          </cell>
          <cell r="C4583" t="str">
            <v>NHƯ</v>
          </cell>
          <cell r="D4583" t="str">
            <v>K13407</v>
          </cell>
          <cell r="E4583">
            <v>6.71</v>
          </cell>
          <cell r="F4583">
            <v>6.82</v>
          </cell>
          <cell r="G4583">
            <v>24</v>
          </cell>
          <cell r="H4583">
            <v>85</v>
          </cell>
          <cell r="I4583" t="str">
            <v>K13407</v>
          </cell>
        </row>
        <row r="4584">
          <cell r="A4584" t="str">
            <v>K125031950</v>
          </cell>
          <cell r="B4584" t="str">
            <v xml:space="preserve">NGUYỄN THỊ HẬU </v>
          </cell>
          <cell r="C4584" t="str">
            <v>PHƯƠNG</v>
          </cell>
          <cell r="D4584" t="str">
            <v>K12503</v>
          </cell>
          <cell r="E4584">
            <v>6.71</v>
          </cell>
          <cell r="F4584">
            <v>6.88</v>
          </cell>
          <cell r="G4584">
            <v>22</v>
          </cell>
          <cell r="H4584">
            <v>85</v>
          </cell>
          <cell r="I4584" t="str">
            <v>K12503</v>
          </cell>
        </row>
        <row r="4585">
          <cell r="A4585" t="str">
            <v>K114010066</v>
          </cell>
          <cell r="B4585" t="str">
            <v xml:space="preserve">VŨ CÔNG </v>
          </cell>
          <cell r="C4585" t="str">
            <v>THÀNH</v>
          </cell>
          <cell r="D4585" t="str">
            <v>K11401</v>
          </cell>
          <cell r="E4585">
            <v>6.71</v>
          </cell>
          <cell r="F4585">
            <v>6.9</v>
          </cell>
          <cell r="G4585">
            <v>21</v>
          </cell>
          <cell r="H4585">
            <v>85</v>
          </cell>
          <cell r="I4585" t="str">
            <v>K11401</v>
          </cell>
        </row>
        <row r="4586">
          <cell r="A4586" t="str">
            <v>K125042034</v>
          </cell>
          <cell r="B4586" t="str">
            <v xml:space="preserve">PHAN TIẾN </v>
          </cell>
          <cell r="C4586" t="str">
            <v>ĐỒNG</v>
          </cell>
          <cell r="D4586" t="str">
            <v>K12504</v>
          </cell>
          <cell r="E4586">
            <v>6.71</v>
          </cell>
          <cell r="F4586">
            <v>6.71</v>
          </cell>
          <cell r="G4586">
            <v>26</v>
          </cell>
          <cell r="H4586">
            <v>84</v>
          </cell>
          <cell r="I4586" t="str">
            <v>K12504</v>
          </cell>
        </row>
        <row r="4587">
          <cell r="A4587" t="str">
            <v>K114040633</v>
          </cell>
          <cell r="B4587" t="str">
            <v xml:space="preserve">ĐẶNG VŨ </v>
          </cell>
          <cell r="C4587" t="str">
            <v>KHÔI</v>
          </cell>
          <cell r="D4587" t="str">
            <v>K11404A</v>
          </cell>
          <cell r="E4587">
            <v>6.71</v>
          </cell>
          <cell r="F4587">
            <v>7.13</v>
          </cell>
          <cell r="G4587">
            <v>20</v>
          </cell>
          <cell r="H4587">
            <v>84</v>
          </cell>
          <cell r="I4587" t="str">
            <v>K11404B</v>
          </cell>
        </row>
        <row r="4588">
          <cell r="A4588" t="str">
            <v>K114061052</v>
          </cell>
          <cell r="B4588" t="str">
            <v xml:space="preserve">NGUYỄN TRỌNG </v>
          </cell>
          <cell r="C4588" t="str">
            <v>THỨC</v>
          </cell>
          <cell r="D4588" t="str">
            <v>K11406</v>
          </cell>
          <cell r="E4588">
            <v>6.71</v>
          </cell>
          <cell r="F4588">
            <v>6.46</v>
          </cell>
          <cell r="G4588">
            <v>21</v>
          </cell>
          <cell r="H4588">
            <v>81</v>
          </cell>
          <cell r="I4588" t="str">
            <v>K11406</v>
          </cell>
        </row>
        <row r="4589">
          <cell r="A4589" t="str">
            <v>K124081376</v>
          </cell>
          <cell r="B4589" t="str">
            <v xml:space="preserve">PHẠM THỊ BÍCH </v>
          </cell>
          <cell r="C4589" t="str">
            <v>HẠNH</v>
          </cell>
          <cell r="D4589" t="str">
            <v>K12408</v>
          </cell>
          <cell r="E4589">
            <v>6.71</v>
          </cell>
          <cell r="F4589">
            <v>7.18</v>
          </cell>
          <cell r="G4589">
            <v>24</v>
          </cell>
          <cell r="H4589">
            <v>80</v>
          </cell>
          <cell r="I4589" t="str">
            <v>K12408</v>
          </cell>
        </row>
        <row r="4590">
          <cell r="A4590" t="str">
            <v>K124091585</v>
          </cell>
          <cell r="B4590" t="str">
            <v xml:space="preserve">VŨ ĐÌNH </v>
          </cell>
          <cell r="C4590" t="str">
            <v>THANH</v>
          </cell>
          <cell r="D4590" t="str">
            <v>K12409</v>
          </cell>
          <cell r="E4590">
            <v>6.71</v>
          </cell>
          <cell r="F4590">
            <v>6.99</v>
          </cell>
          <cell r="G4590">
            <v>24</v>
          </cell>
          <cell r="H4590">
            <v>80</v>
          </cell>
          <cell r="I4590" t="str">
            <v>K12409</v>
          </cell>
        </row>
        <row r="4591">
          <cell r="A4591" t="str">
            <v>K125032006</v>
          </cell>
          <cell r="B4591" t="str">
            <v xml:space="preserve">LÊ THỊ HỒNG </v>
          </cell>
          <cell r="C4591" t="str">
            <v>VŨ</v>
          </cell>
          <cell r="D4591" t="str">
            <v>K12503</v>
          </cell>
          <cell r="E4591">
            <v>6.71</v>
          </cell>
          <cell r="F4591">
            <v>6.5</v>
          </cell>
          <cell r="G4591">
            <v>24</v>
          </cell>
          <cell r="H4591">
            <v>80</v>
          </cell>
          <cell r="I4591" t="str">
            <v>K12503</v>
          </cell>
        </row>
        <row r="4592">
          <cell r="A4592" t="str">
            <v>K124010021</v>
          </cell>
          <cell r="B4592" t="str">
            <v xml:space="preserve">LÊ VĂN </v>
          </cell>
          <cell r="C4592" t="str">
            <v>GIÁP</v>
          </cell>
          <cell r="D4592" t="str">
            <v>K12401</v>
          </cell>
          <cell r="E4592">
            <v>6.71</v>
          </cell>
          <cell r="F4592">
            <v>6.82</v>
          </cell>
          <cell r="G4592">
            <v>21</v>
          </cell>
          <cell r="H4592">
            <v>80</v>
          </cell>
          <cell r="I4592" t="str">
            <v>K12401</v>
          </cell>
        </row>
        <row r="4593">
          <cell r="A4593" t="str">
            <v>K105021382</v>
          </cell>
          <cell r="B4593" t="str">
            <v xml:space="preserve">LÊ ANH </v>
          </cell>
          <cell r="C4593" t="str">
            <v>DUY</v>
          </cell>
          <cell r="D4593" t="str">
            <v>K10502</v>
          </cell>
          <cell r="E4593">
            <v>6.71</v>
          </cell>
          <cell r="F4593">
            <v>6.46</v>
          </cell>
          <cell r="G4593">
            <v>12</v>
          </cell>
          <cell r="H4593">
            <v>80</v>
          </cell>
          <cell r="I4593" t="str">
            <v>K10502</v>
          </cell>
        </row>
        <row r="4594">
          <cell r="A4594" t="str">
            <v>K114010082</v>
          </cell>
          <cell r="B4594" t="str">
            <v xml:space="preserve">VÕ ANH </v>
          </cell>
          <cell r="C4594" t="str">
            <v>TRÍ</v>
          </cell>
          <cell r="D4594" t="str">
            <v>K11401</v>
          </cell>
          <cell r="E4594">
            <v>6.71</v>
          </cell>
          <cell r="F4594">
            <v>7.22</v>
          </cell>
          <cell r="G4594">
            <v>17</v>
          </cell>
          <cell r="H4594">
            <v>79</v>
          </cell>
          <cell r="I4594" t="str">
            <v>K11401</v>
          </cell>
        </row>
        <row r="4595">
          <cell r="A4595" t="str">
            <v>K124012212</v>
          </cell>
          <cell r="B4595" t="str">
            <v xml:space="preserve">NGUYỄN TRƯỜNG BẢO </v>
          </cell>
          <cell r="C4595" t="str">
            <v>NGỌC</v>
          </cell>
          <cell r="D4595" t="str">
            <v>K12401</v>
          </cell>
          <cell r="E4595">
            <v>6.71</v>
          </cell>
          <cell r="F4595">
            <v>6.8</v>
          </cell>
          <cell r="G4595">
            <v>24</v>
          </cell>
          <cell r="H4595">
            <v>77</v>
          </cell>
          <cell r="I4595" t="str">
            <v>K12401</v>
          </cell>
        </row>
        <row r="4596">
          <cell r="A4596" t="str">
            <v>K125031908</v>
          </cell>
          <cell r="B4596" t="str">
            <v xml:space="preserve">HỒ NGỌC </v>
          </cell>
          <cell r="C4596" t="str">
            <v>HIỆP</v>
          </cell>
          <cell r="D4596" t="str">
            <v>K12503</v>
          </cell>
          <cell r="E4596">
            <v>6.71</v>
          </cell>
          <cell r="F4596">
            <v>6.64</v>
          </cell>
          <cell r="G4596">
            <v>24</v>
          </cell>
          <cell r="H4596">
            <v>76</v>
          </cell>
          <cell r="I4596" t="str">
            <v>K12503</v>
          </cell>
        </row>
        <row r="4597">
          <cell r="A4597" t="str">
            <v>K134070930</v>
          </cell>
          <cell r="B4597" t="str">
            <v xml:space="preserve">NGUYỄN THỊ KIM </v>
          </cell>
          <cell r="C4597" t="str">
            <v>YẾN</v>
          </cell>
          <cell r="D4597" t="str">
            <v>K13407</v>
          </cell>
          <cell r="E4597">
            <v>6.71</v>
          </cell>
          <cell r="F4597">
            <v>6.78</v>
          </cell>
          <cell r="G4597">
            <v>21</v>
          </cell>
          <cell r="H4597">
            <v>76</v>
          </cell>
          <cell r="I4597" t="str">
            <v>K13407</v>
          </cell>
        </row>
        <row r="4598">
          <cell r="A4598" t="str">
            <v>K125011731</v>
          </cell>
          <cell r="B4598" t="str">
            <v xml:space="preserve">LÊ THỊ </v>
          </cell>
          <cell r="C4598" t="str">
            <v>THÙY</v>
          </cell>
          <cell r="D4598" t="str">
            <v>K12501</v>
          </cell>
          <cell r="E4598">
            <v>6.71</v>
          </cell>
          <cell r="F4598">
            <v>6.77</v>
          </cell>
          <cell r="G4598">
            <v>26</v>
          </cell>
          <cell r="H4598">
            <v>75</v>
          </cell>
          <cell r="I4598" t="str">
            <v>K12501</v>
          </cell>
        </row>
        <row r="4599">
          <cell r="A4599" t="str">
            <v>K124010104</v>
          </cell>
          <cell r="B4599" t="str">
            <v xml:space="preserve">LÊ THỊ </v>
          </cell>
          <cell r="C4599" t="str">
            <v>TRANG</v>
          </cell>
          <cell r="D4599" t="str">
            <v>K12401</v>
          </cell>
          <cell r="E4599">
            <v>6.71</v>
          </cell>
          <cell r="F4599">
            <v>6.68</v>
          </cell>
          <cell r="G4599">
            <v>24</v>
          </cell>
          <cell r="H4599">
            <v>75</v>
          </cell>
          <cell r="I4599" t="str">
            <v>K12401</v>
          </cell>
        </row>
        <row r="4600">
          <cell r="A4600" t="str">
            <v>K125031999</v>
          </cell>
          <cell r="B4600" t="str">
            <v xml:space="preserve">LÊ THANH </v>
          </cell>
          <cell r="C4600" t="str">
            <v>TÚ</v>
          </cell>
          <cell r="D4600" t="str">
            <v>K12503</v>
          </cell>
          <cell r="E4600">
            <v>6.71</v>
          </cell>
          <cell r="F4600">
            <v>7.22</v>
          </cell>
          <cell r="G4600">
            <v>24</v>
          </cell>
          <cell r="H4600">
            <v>75</v>
          </cell>
          <cell r="I4600" t="str">
            <v>K12503</v>
          </cell>
        </row>
        <row r="4601">
          <cell r="A4601" t="str">
            <v>K135021386</v>
          </cell>
          <cell r="B4601" t="str">
            <v xml:space="preserve">HOÀNG THỊ HOÀI </v>
          </cell>
          <cell r="C4601" t="str">
            <v>THƯƠNG</v>
          </cell>
          <cell r="D4601" t="str">
            <v>K13502</v>
          </cell>
          <cell r="E4601">
            <v>6.71</v>
          </cell>
          <cell r="F4601">
            <v>6.79</v>
          </cell>
          <cell r="G4601">
            <v>24</v>
          </cell>
          <cell r="H4601">
            <v>75</v>
          </cell>
          <cell r="I4601" t="str">
            <v>K13502</v>
          </cell>
        </row>
        <row r="4602">
          <cell r="A4602" t="str">
            <v>K135031517</v>
          </cell>
          <cell r="B4602" t="str">
            <v xml:space="preserve">NGUYỄN THỊ PHƯƠNG </v>
          </cell>
          <cell r="C4602" t="str">
            <v>THẢO</v>
          </cell>
          <cell r="D4602" t="str">
            <v>K13503</v>
          </cell>
          <cell r="E4602">
            <v>6.71</v>
          </cell>
          <cell r="F4602">
            <v>7.44</v>
          </cell>
          <cell r="G4602">
            <v>19</v>
          </cell>
          <cell r="H4602">
            <v>75</v>
          </cell>
          <cell r="I4602" t="str">
            <v>K13503</v>
          </cell>
        </row>
        <row r="4603">
          <cell r="A4603" t="str">
            <v>K114040527</v>
          </cell>
          <cell r="B4603" t="str">
            <v xml:space="preserve">LÊ HÀ VIỆT </v>
          </cell>
          <cell r="C4603" t="str">
            <v>NỮ</v>
          </cell>
          <cell r="D4603" t="str">
            <v>K11404A</v>
          </cell>
          <cell r="E4603">
            <v>6.71</v>
          </cell>
          <cell r="F4603">
            <v>7.22</v>
          </cell>
          <cell r="G4603">
            <v>13</v>
          </cell>
          <cell r="H4603">
            <v>75</v>
          </cell>
          <cell r="I4603" t="str">
            <v>K11404A</v>
          </cell>
        </row>
        <row r="4604">
          <cell r="A4604" t="str">
            <v>K124040815</v>
          </cell>
          <cell r="B4604" t="str">
            <v xml:space="preserve">TRẦN THỊ DIỄM </v>
          </cell>
          <cell r="C4604" t="str">
            <v>TRINH</v>
          </cell>
          <cell r="D4604" t="str">
            <v>K12404A</v>
          </cell>
          <cell r="E4604">
            <v>6.71</v>
          </cell>
          <cell r="F4604">
            <v>7.06</v>
          </cell>
          <cell r="G4604">
            <v>24</v>
          </cell>
          <cell r="H4604">
            <v>73</v>
          </cell>
          <cell r="I4604" t="str">
            <v>K12404B</v>
          </cell>
        </row>
        <row r="4605">
          <cell r="A4605" t="str">
            <v>K115011445</v>
          </cell>
          <cell r="B4605" t="str">
            <v xml:space="preserve">NGUYỄN TUẤN </v>
          </cell>
          <cell r="C4605" t="str">
            <v>TÚ</v>
          </cell>
          <cell r="D4605" t="str">
            <v>K11501</v>
          </cell>
          <cell r="E4605">
            <v>6.71</v>
          </cell>
          <cell r="F4605">
            <v>6.84</v>
          </cell>
          <cell r="G4605">
            <v>21</v>
          </cell>
          <cell r="H4605">
            <v>70</v>
          </cell>
          <cell r="I4605" t="str">
            <v>K11501</v>
          </cell>
        </row>
        <row r="4606">
          <cell r="A4606" t="str">
            <v>K134061764</v>
          </cell>
          <cell r="B4606" t="str">
            <v xml:space="preserve">NGUYỄN THỊ THU </v>
          </cell>
          <cell r="C4606" t="str">
            <v>HIỀN</v>
          </cell>
          <cell r="D4606" t="str">
            <v>K13406</v>
          </cell>
          <cell r="E4606">
            <v>6.71</v>
          </cell>
          <cell r="F4606">
            <v>6.8</v>
          </cell>
          <cell r="G4606">
            <v>21</v>
          </cell>
          <cell r="H4606">
            <v>62</v>
          </cell>
          <cell r="I4606" t="str">
            <v>K13406</v>
          </cell>
        </row>
        <row r="4607">
          <cell r="A4607" t="str">
            <v>K115021518</v>
          </cell>
          <cell r="B4607" t="str">
            <v xml:space="preserve">PHẠM THÁI </v>
          </cell>
          <cell r="C4607" t="str">
            <v>NINH</v>
          </cell>
          <cell r="D4607" t="str">
            <v>K11502</v>
          </cell>
          <cell r="E4607">
            <v>6.7</v>
          </cell>
          <cell r="F4607">
            <v>6.48</v>
          </cell>
          <cell r="G4607">
            <v>25</v>
          </cell>
          <cell r="H4607">
            <v>100</v>
          </cell>
          <cell r="I4607" t="str">
            <v>K11502</v>
          </cell>
        </row>
        <row r="4608">
          <cell r="A4608" t="str">
            <v>K115011401</v>
          </cell>
          <cell r="B4608" t="str">
            <v xml:space="preserve">NGUYỄN THỊ THẢO </v>
          </cell>
          <cell r="C4608" t="str">
            <v>NGUYÊN</v>
          </cell>
          <cell r="D4608" t="str">
            <v>K11501</v>
          </cell>
          <cell r="E4608">
            <v>6.7</v>
          </cell>
          <cell r="F4608">
            <v>7.02</v>
          </cell>
          <cell r="G4608">
            <v>26</v>
          </cell>
          <cell r="H4608">
            <v>94</v>
          </cell>
          <cell r="I4608" t="str">
            <v>K11501</v>
          </cell>
        </row>
        <row r="4609">
          <cell r="A4609" t="str">
            <v>K114050906</v>
          </cell>
          <cell r="B4609" t="str">
            <v xml:space="preserve">LÊ NGỌC </v>
          </cell>
          <cell r="C4609" t="str">
            <v>QUÝ</v>
          </cell>
          <cell r="D4609" t="str">
            <v>K11405A</v>
          </cell>
          <cell r="E4609">
            <v>6.7</v>
          </cell>
          <cell r="F4609">
            <v>6.98</v>
          </cell>
          <cell r="G4609">
            <v>24</v>
          </cell>
          <cell r="H4609">
            <v>89</v>
          </cell>
          <cell r="I4609" t="str">
            <v>K11405B</v>
          </cell>
        </row>
        <row r="4610">
          <cell r="A4610" t="str">
            <v>K125011730</v>
          </cell>
          <cell r="B4610" t="str">
            <v xml:space="preserve">LÊ BÍCH </v>
          </cell>
          <cell r="C4610" t="str">
            <v>THÙY</v>
          </cell>
          <cell r="D4610" t="str">
            <v>K12501</v>
          </cell>
          <cell r="E4610">
            <v>6.7</v>
          </cell>
          <cell r="F4610">
            <v>6.82</v>
          </cell>
          <cell r="G4610">
            <v>22</v>
          </cell>
          <cell r="H4610">
            <v>87</v>
          </cell>
          <cell r="I4610" t="str">
            <v>K12501</v>
          </cell>
        </row>
        <row r="4611">
          <cell r="A4611" t="str">
            <v>K134070856</v>
          </cell>
          <cell r="B4611" t="str">
            <v xml:space="preserve">NGUYỄN HOÀNG </v>
          </cell>
          <cell r="C4611" t="str">
            <v>OANH</v>
          </cell>
          <cell r="D4611" t="str">
            <v>K13407</v>
          </cell>
          <cell r="E4611">
            <v>6.7</v>
          </cell>
          <cell r="F4611">
            <v>7.4</v>
          </cell>
          <cell r="G4611">
            <v>19</v>
          </cell>
          <cell r="H4611">
            <v>86</v>
          </cell>
          <cell r="I4611" t="str">
            <v>K13407</v>
          </cell>
        </row>
        <row r="4612">
          <cell r="A4612" t="str">
            <v>K114060968</v>
          </cell>
          <cell r="B4612" t="str">
            <v xml:space="preserve">TRẦN ĐỨC </v>
          </cell>
          <cell r="C4612" t="str">
            <v>ANH</v>
          </cell>
          <cell r="D4612" t="str">
            <v>K11406</v>
          </cell>
          <cell r="E4612">
            <v>6.7</v>
          </cell>
          <cell r="F4612">
            <v>6.84</v>
          </cell>
          <cell r="G4612">
            <v>30</v>
          </cell>
          <cell r="H4612">
            <v>85</v>
          </cell>
          <cell r="I4612" t="str">
            <v>K11406</v>
          </cell>
        </row>
        <row r="4613">
          <cell r="A4613" t="str">
            <v>K115041667</v>
          </cell>
          <cell r="B4613" t="str">
            <v xml:space="preserve">NGUYỄN VIỆT </v>
          </cell>
          <cell r="C4613" t="str">
            <v>CƯỜNG</v>
          </cell>
          <cell r="D4613" t="str">
            <v>K11504</v>
          </cell>
          <cell r="E4613">
            <v>6.7</v>
          </cell>
          <cell r="F4613">
            <v>6.41</v>
          </cell>
          <cell r="G4613">
            <v>25</v>
          </cell>
          <cell r="H4613">
            <v>85</v>
          </cell>
          <cell r="I4613" t="str">
            <v>K11504</v>
          </cell>
        </row>
        <row r="4614">
          <cell r="A4614" t="str">
            <v>K135011164</v>
          </cell>
          <cell r="B4614" t="str">
            <v xml:space="preserve">NGUYỄN ĐỨC </v>
          </cell>
          <cell r="C4614" t="str">
            <v>BÌNH</v>
          </cell>
          <cell r="D4614" t="str">
            <v>K13501</v>
          </cell>
          <cell r="E4614">
            <v>6.7</v>
          </cell>
          <cell r="F4614">
            <v>7.03</v>
          </cell>
          <cell r="G4614">
            <v>20</v>
          </cell>
          <cell r="H4614">
            <v>85</v>
          </cell>
          <cell r="I4614" t="str">
            <v>K13501</v>
          </cell>
        </row>
        <row r="4615">
          <cell r="A4615" t="str">
            <v>K124040582</v>
          </cell>
          <cell r="B4615" t="str">
            <v xml:space="preserve">PHẠM QUANG </v>
          </cell>
          <cell r="C4615" t="str">
            <v>KHA</v>
          </cell>
          <cell r="D4615" t="str">
            <v>K12404A</v>
          </cell>
          <cell r="E4615">
            <v>6.7</v>
          </cell>
          <cell r="F4615">
            <v>6.68</v>
          </cell>
          <cell r="G4615">
            <v>20</v>
          </cell>
          <cell r="H4615">
            <v>83</v>
          </cell>
          <cell r="I4615" t="str">
            <v>K12404A</v>
          </cell>
        </row>
        <row r="4616">
          <cell r="A4616" t="str">
            <v>K124091532</v>
          </cell>
          <cell r="B4616" t="str">
            <v xml:space="preserve">NGUYỄN VIỆT </v>
          </cell>
          <cell r="C4616" t="str">
            <v>HƯNG</v>
          </cell>
          <cell r="D4616" t="str">
            <v>K12409</v>
          </cell>
          <cell r="E4616">
            <v>6.7</v>
          </cell>
          <cell r="F4616">
            <v>6.98</v>
          </cell>
          <cell r="G4616">
            <v>20</v>
          </cell>
          <cell r="H4616">
            <v>82</v>
          </cell>
          <cell r="I4616" t="str">
            <v>K12409</v>
          </cell>
        </row>
        <row r="4617">
          <cell r="A4617" t="str">
            <v>K124091559</v>
          </cell>
          <cell r="B4617" t="str">
            <v xml:space="preserve">NGUYỄN VĂN </v>
          </cell>
          <cell r="C4617" t="str">
            <v>NGỌC</v>
          </cell>
          <cell r="D4617" t="str">
            <v>K12409</v>
          </cell>
          <cell r="E4617">
            <v>6.7</v>
          </cell>
          <cell r="F4617">
            <v>7.08</v>
          </cell>
          <cell r="G4617">
            <v>20</v>
          </cell>
          <cell r="H4617">
            <v>80</v>
          </cell>
          <cell r="I4617" t="str">
            <v>K12409</v>
          </cell>
        </row>
        <row r="4618">
          <cell r="A4618" t="str">
            <v>K135011274</v>
          </cell>
          <cell r="B4618" t="str">
            <v xml:space="preserve">NGUYỄN THỊ HỒNG </v>
          </cell>
          <cell r="C4618" t="str">
            <v>VÂN</v>
          </cell>
          <cell r="D4618" t="str">
            <v>K13501</v>
          </cell>
          <cell r="E4618">
            <v>6.7</v>
          </cell>
          <cell r="F4618">
            <v>7.1</v>
          </cell>
          <cell r="G4618">
            <v>17</v>
          </cell>
          <cell r="H4618">
            <v>80</v>
          </cell>
          <cell r="I4618" t="str">
            <v>K13501</v>
          </cell>
        </row>
        <row r="4619">
          <cell r="A4619" t="str">
            <v>K104010009</v>
          </cell>
          <cell r="B4619" t="str">
            <v xml:space="preserve">TRẦN THẾ </v>
          </cell>
          <cell r="C4619" t="str">
            <v>CÔNG</v>
          </cell>
          <cell r="D4619" t="str">
            <v>K10401</v>
          </cell>
          <cell r="E4619">
            <v>6.7</v>
          </cell>
          <cell r="F4619">
            <v>6.48</v>
          </cell>
          <cell r="G4619">
            <v>16</v>
          </cell>
          <cell r="H4619">
            <v>80</v>
          </cell>
          <cell r="I4619" t="str">
            <v>K10401</v>
          </cell>
        </row>
        <row r="4620">
          <cell r="A4620" t="str">
            <v>K094050807</v>
          </cell>
          <cell r="B4620" t="str">
            <v xml:space="preserve">LÊ VĂN </v>
          </cell>
          <cell r="C4620" t="str">
            <v>DƯƠNG</v>
          </cell>
          <cell r="D4620" t="str">
            <v>K10405A</v>
          </cell>
          <cell r="E4620">
            <v>6.7</v>
          </cell>
          <cell r="F4620">
            <v>7.01</v>
          </cell>
          <cell r="G4620">
            <v>10</v>
          </cell>
          <cell r="H4620">
            <v>80</v>
          </cell>
          <cell r="I4620" t="str">
            <v>K10405A</v>
          </cell>
        </row>
        <row r="4621">
          <cell r="A4621" t="str">
            <v>K104040462</v>
          </cell>
          <cell r="B4621" t="str">
            <v xml:space="preserve">NGUYỄN ĐÌNH </v>
          </cell>
          <cell r="C4621" t="str">
            <v>HẢO</v>
          </cell>
          <cell r="D4621" t="str">
            <v>K10404A</v>
          </cell>
          <cell r="E4621">
            <v>6.7</v>
          </cell>
          <cell r="F4621">
            <v>6.71</v>
          </cell>
          <cell r="G4621">
            <v>10</v>
          </cell>
          <cell r="H4621">
            <v>80</v>
          </cell>
          <cell r="I4621" t="str">
            <v>K10404A</v>
          </cell>
        </row>
        <row r="4622">
          <cell r="A4622" t="str">
            <v>K104040485</v>
          </cell>
          <cell r="B4622" t="str">
            <v xml:space="preserve">PHAN THỊ </v>
          </cell>
          <cell r="C4622" t="str">
            <v>MINH</v>
          </cell>
          <cell r="D4622" t="str">
            <v>K10404A</v>
          </cell>
          <cell r="E4622">
            <v>6.7</v>
          </cell>
          <cell r="F4622">
            <v>7.59</v>
          </cell>
          <cell r="G4622">
            <v>10</v>
          </cell>
          <cell r="H4622">
            <v>80</v>
          </cell>
          <cell r="I4622" t="str">
            <v>K10404A</v>
          </cell>
        </row>
        <row r="4623">
          <cell r="A4623" t="str">
            <v>K104040527</v>
          </cell>
          <cell r="B4623" t="str">
            <v xml:space="preserve">ĐẶNG HOÀNG </v>
          </cell>
          <cell r="C4623" t="str">
            <v>NHẬT</v>
          </cell>
          <cell r="D4623" t="str">
            <v>K10404A</v>
          </cell>
          <cell r="E4623">
            <v>6.7</v>
          </cell>
          <cell r="F4623">
            <v>7.46</v>
          </cell>
          <cell r="G4623">
            <v>10</v>
          </cell>
          <cell r="H4623">
            <v>80</v>
          </cell>
          <cell r="I4623" t="str">
            <v>K10404A</v>
          </cell>
        </row>
        <row r="4624">
          <cell r="A4624" t="str">
            <v>K104040647</v>
          </cell>
          <cell r="B4624" t="str">
            <v xml:space="preserve">TRẦN ANH </v>
          </cell>
          <cell r="C4624" t="str">
            <v>TÀI</v>
          </cell>
          <cell r="D4624" t="str">
            <v>K10404A</v>
          </cell>
          <cell r="E4624">
            <v>6.7</v>
          </cell>
          <cell r="F4624">
            <v>6.54</v>
          </cell>
          <cell r="G4624">
            <v>10</v>
          </cell>
          <cell r="H4624">
            <v>80</v>
          </cell>
          <cell r="I4624" t="str">
            <v>K10404B</v>
          </cell>
        </row>
        <row r="4625">
          <cell r="A4625" t="str">
            <v>K104041683</v>
          </cell>
          <cell r="B4625" t="str">
            <v xml:space="preserve">NGUYỄN NAM </v>
          </cell>
          <cell r="C4625" t="str">
            <v>TRÂN</v>
          </cell>
          <cell r="D4625" t="str">
            <v>K10404A</v>
          </cell>
          <cell r="E4625">
            <v>6.7</v>
          </cell>
          <cell r="F4625">
            <v>7.32</v>
          </cell>
          <cell r="G4625">
            <v>10</v>
          </cell>
          <cell r="H4625">
            <v>80</v>
          </cell>
          <cell r="I4625" t="str">
            <v>K10404A</v>
          </cell>
        </row>
        <row r="4626">
          <cell r="A4626" t="str">
            <v>K104041691</v>
          </cell>
          <cell r="B4626" t="str">
            <v xml:space="preserve">DANOUKONE  </v>
          </cell>
          <cell r="C4626" t="str">
            <v>PHENGSAYYABOUAPHA</v>
          </cell>
          <cell r="D4626" t="str">
            <v>K10404A</v>
          </cell>
          <cell r="E4626">
            <v>6.7</v>
          </cell>
          <cell r="F4626">
            <v>6.49</v>
          </cell>
          <cell r="G4626">
            <v>10</v>
          </cell>
          <cell r="H4626">
            <v>80</v>
          </cell>
          <cell r="I4626" t="str">
            <v>K10404A</v>
          </cell>
        </row>
        <row r="4627">
          <cell r="A4627" t="str">
            <v>K104050820</v>
          </cell>
          <cell r="B4627" t="str">
            <v xml:space="preserve">ĐỖ THÁI </v>
          </cell>
          <cell r="C4627" t="str">
            <v>BÌNH</v>
          </cell>
          <cell r="D4627" t="str">
            <v>K10405A</v>
          </cell>
          <cell r="E4627">
            <v>6.7</v>
          </cell>
          <cell r="F4627">
            <v>6.39</v>
          </cell>
          <cell r="G4627">
            <v>10</v>
          </cell>
          <cell r="H4627">
            <v>80</v>
          </cell>
          <cell r="I4627" t="str">
            <v>K10405B</v>
          </cell>
        </row>
        <row r="4628">
          <cell r="A4628" t="str">
            <v>K104050821</v>
          </cell>
          <cell r="B4628" t="str">
            <v xml:space="preserve">MAI TIẾN </v>
          </cell>
          <cell r="C4628" t="str">
            <v>CHUNG</v>
          </cell>
          <cell r="D4628" t="str">
            <v>K10405A</v>
          </cell>
          <cell r="E4628">
            <v>6.7</v>
          </cell>
          <cell r="F4628">
            <v>6.74</v>
          </cell>
          <cell r="G4628">
            <v>10</v>
          </cell>
          <cell r="H4628">
            <v>80</v>
          </cell>
          <cell r="I4628" t="str">
            <v>K10405B</v>
          </cell>
        </row>
        <row r="4629">
          <cell r="A4629" t="str">
            <v>K104061013</v>
          </cell>
          <cell r="B4629" t="str">
            <v xml:space="preserve">TRẦN THỊ </v>
          </cell>
          <cell r="C4629" t="str">
            <v>TUYẾT</v>
          </cell>
          <cell r="D4629" t="str">
            <v>K10406</v>
          </cell>
          <cell r="E4629">
            <v>6.7</v>
          </cell>
          <cell r="F4629">
            <v>6.77</v>
          </cell>
          <cell r="G4629">
            <v>10</v>
          </cell>
          <cell r="H4629">
            <v>80</v>
          </cell>
          <cell r="I4629" t="str">
            <v>K10406</v>
          </cell>
        </row>
        <row r="4630">
          <cell r="A4630" t="str">
            <v>K104061016</v>
          </cell>
          <cell r="B4630" t="str">
            <v xml:space="preserve">ĐOÀN NGỌC </v>
          </cell>
          <cell r="C4630" t="str">
            <v>VIÊN</v>
          </cell>
          <cell r="D4630" t="str">
            <v>K10406</v>
          </cell>
          <cell r="E4630">
            <v>6.7</v>
          </cell>
          <cell r="F4630">
            <v>6.29</v>
          </cell>
          <cell r="G4630">
            <v>10</v>
          </cell>
          <cell r="H4630">
            <v>80</v>
          </cell>
          <cell r="I4630" t="str">
            <v>K10406</v>
          </cell>
        </row>
        <row r="4631">
          <cell r="A4631" t="str">
            <v>K124012222</v>
          </cell>
          <cell r="B4631" t="str">
            <v xml:space="preserve">NGUYỄN NGỌC PHƯƠNG </v>
          </cell>
          <cell r="C4631" t="str">
            <v>QUYÊN</v>
          </cell>
          <cell r="D4631" t="str">
            <v>K12401</v>
          </cell>
          <cell r="E4631">
            <v>6.7</v>
          </cell>
          <cell r="F4631">
            <v>6.64</v>
          </cell>
          <cell r="G4631">
            <v>23</v>
          </cell>
          <cell r="H4631">
            <v>79</v>
          </cell>
          <cell r="I4631" t="str">
            <v>K12401</v>
          </cell>
        </row>
        <row r="4632">
          <cell r="A4632" t="str">
            <v>K125021805</v>
          </cell>
          <cell r="B4632" t="str">
            <v xml:space="preserve">NGUYỄN THỊ THÙY </v>
          </cell>
          <cell r="C4632" t="str">
            <v>LINH</v>
          </cell>
          <cell r="D4632" t="str">
            <v>K12502</v>
          </cell>
          <cell r="E4632">
            <v>6.7</v>
          </cell>
          <cell r="F4632">
            <v>6.85</v>
          </cell>
          <cell r="G4632">
            <v>20</v>
          </cell>
          <cell r="H4632">
            <v>77</v>
          </cell>
          <cell r="I4632" t="str">
            <v>K12502</v>
          </cell>
        </row>
        <row r="4633">
          <cell r="A4633" t="str">
            <v>K135011163</v>
          </cell>
          <cell r="B4633" t="str">
            <v xml:space="preserve">NGUYỄN ĐỨC </v>
          </cell>
          <cell r="C4633" t="str">
            <v>BÌNH</v>
          </cell>
          <cell r="D4633" t="str">
            <v>K13501</v>
          </cell>
          <cell r="E4633">
            <v>6.7</v>
          </cell>
          <cell r="F4633">
            <v>6.87</v>
          </cell>
          <cell r="G4633">
            <v>20</v>
          </cell>
          <cell r="H4633">
            <v>77</v>
          </cell>
          <cell r="I4633" t="str">
            <v>K13501</v>
          </cell>
        </row>
        <row r="4634">
          <cell r="A4634" t="str">
            <v>K115031607</v>
          </cell>
          <cell r="B4634" t="str">
            <v xml:space="preserve">NGUYỄN TRẦN THẾ </v>
          </cell>
          <cell r="C4634" t="str">
            <v>MỸ</v>
          </cell>
          <cell r="D4634" t="str">
            <v>K11503</v>
          </cell>
          <cell r="E4634">
            <v>6.7</v>
          </cell>
          <cell r="F4634">
            <v>6.61</v>
          </cell>
          <cell r="G4634">
            <v>17</v>
          </cell>
          <cell r="H4634">
            <v>76</v>
          </cell>
          <cell r="I4634" t="str">
            <v>K11503</v>
          </cell>
        </row>
        <row r="4635">
          <cell r="A4635" t="str">
            <v>K124071306</v>
          </cell>
          <cell r="B4635" t="str">
            <v xml:space="preserve">TRẦN NGỌC MINH </v>
          </cell>
          <cell r="C4635" t="str">
            <v>TÂM</v>
          </cell>
          <cell r="D4635" t="str">
            <v>K12407A</v>
          </cell>
          <cell r="E4635">
            <v>6.7</v>
          </cell>
          <cell r="F4635">
            <v>6.8</v>
          </cell>
          <cell r="G4635">
            <v>17</v>
          </cell>
          <cell r="H4635">
            <v>75</v>
          </cell>
          <cell r="I4635" t="str">
            <v>K12407B</v>
          </cell>
        </row>
        <row r="4636">
          <cell r="A4636" t="str">
            <v>K125042138</v>
          </cell>
          <cell r="B4636" t="str">
            <v xml:space="preserve">LÊ THẾ </v>
          </cell>
          <cell r="C4636" t="str">
            <v>VĨNH</v>
          </cell>
          <cell r="D4636" t="str">
            <v>K12504</v>
          </cell>
          <cell r="E4636">
            <v>6.69</v>
          </cell>
          <cell r="F4636">
            <v>6.77</v>
          </cell>
          <cell r="G4636">
            <v>26</v>
          </cell>
          <cell r="H4636">
            <v>100</v>
          </cell>
          <cell r="I4636" t="str">
            <v>K12504</v>
          </cell>
        </row>
        <row r="4637">
          <cell r="A4637" t="str">
            <v>K135031512</v>
          </cell>
          <cell r="B4637" t="str">
            <v xml:space="preserve">LÊ HỮU </v>
          </cell>
          <cell r="C4637" t="str">
            <v>THÁI</v>
          </cell>
          <cell r="D4637" t="str">
            <v>K13503</v>
          </cell>
          <cell r="E4637">
            <v>6.69</v>
          </cell>
          <cell r="F4637">
            <v>6.84</v>
          </cell>
          <cell r="G4637">
            <v>21</v>
          </cell>
          <cell r="H4637">
            <v>98</v>
          </cell>
          <cell r="I4637" t="str">
            <v>K13503</v>
          </cell>
        </row>
        <row r="4638">
          <cell r="A4638" t="str">
            <v>K124040621</v>
          </cell>
          <cell r="B4638" t="str">
            <v xml:space="preserve">LÊ KIM </v>
          </cell>
          <cell r="C4638" t="str">
            <v>QUANG</v>
          </cell>
          <cell r="D4638" t="str">
            <v>K12404A</v>
          </cell>
          <cell r="E4638">
            <v>6.69</v>
          </cell>
          <cell r="F4638">
            <v>7.19</v>
          </cell>
          <cell r="G4638">
            <v>24</v>
          </cell>
          <cell r="H4638">
            <v>88</v>
          </cell>
          <cell r="I4638" t="str">
            <v>K12404A</v>
          </cell>
        </row>
        <row r="4639">
          <cell r="A4639" t="str">
            <v>K114040589</v>
          </cell>
          <cell r="B4639" t="str">
            <v xml:space="preserve">ĐOÀN THẢO </v>
          </cell>
          <cell r="C4639" t="str">
            <v>VI</v>
          </cell>
          <cell r="D4639" t="str">
            <v>K11404A</v>
          </cell>
          <cell r="E4639">
            <v>6.69</v>
          </cell>
          <cell r="F4639">
            <v>7.23</v>
          </cell>
          <cell r="G4639">
            <v>19</v>
          </cell>
          <cell r="H4639">
            <v>83</v>
          </cell>
          <cell r="I4639" t="str">
            <v>K11404A</v>
          </cell>
        </row>
        <row r="4640">
          <cell r="A4640" t="str">
            <v>K125042098</v>
          </cell>
          <cell r="B4640" t="str">
            <v xml:space="preserve">TRẦN THỊ HUỆ </v>
          </cell>
          <cell r="C4640" t="str">
            <v>QUỲNH</v>
          </cell>
          <cell r="D4640" t="str">
            <v>K12504</v>
          </cell>
          <cell r="E4640">
            <v>6.69</v>
          </cell>
          <cell r="F4640">
            <v>6.64</v>
          </cell>
          <cell r="G4640">
            <v>26</v>
          </cell>
          <cell r="H4640">
            <v>80</v>
          </cell>
          <cell r="I4640" t="str">
            <v>K12504</v>
          </cell>
        </row>
        <row r="4641">
          <cell r="A4641" t="str">
            <v>K125031963</v>
          </cell>
          <cell r="B4641" t="str">
            <v xml:space="preserve">TRẦN THỊ KIM </v>
          </cell>
          <cell r="C4641" t="str">
            <v>THANH</v>
          </cell>
          <cell r="D4641" t="str">
            <v>K12503</v>
          </cell>
          <cell r="E4641">
            <v>6.69</v>
          </cell>
          <cell r="F4641">
            <v>7.05</v>
          </cell>
          <cell r="G4641">
            <v>24</v>
          </cell>
          <cell r="H4641">
            <v>80</v>
          </cell>
          <cell r="I4641" t="str">
            <v>K12503</v>
          </cell>
        </row>
        <row r="4642">
          <cell r="A4642" t="str">
            <v>K134010036</v>
          </cell>
          <cell r="B4642" t="str">
            <v xml:space="preserve">TRẦN KIM </v>
          </cell>
          <cell r="C4642" t="str">
            <v>NGÂN</v>
          </cell>
          <cell r="D4642" t="str">
            <v>K13401</v>
          </cell>
          <cell r="E4642">
            <v>6.69</v>
          </cell>
          <cell r="F4642">
            <v>6.8</v>
          </cell>
          <cell r="G4642">
            <v>21</v>
          </cell>
          <cell r="H4642">
            <v>80</v>
          </cell>
          <cell r="I4642" t="str">
            <v>K13401</v>
          </cell>
        </row>
        <row r="4643">
          <cell r="A4643" t="str">
            <v>K135031505</v>
          </cell>
          <cell r="B4643" t="str">
            <v xml:space="preserve">KIỀU THỊ MỸ </v>
          </cell>
          <cell r="C4643" t="str">
            <v>TIÊN</v>
          </cell>
          <cell r="D4643" t="str">
            <v>K13503</v>
          </cell>
          <cell r="E4643">
            <v>6.69</v>
          </cell>
          <cell r="F4643">
            <v>7.28</v>
          </cell>
          <cell r="G4643">
            <v>21</v>
          </cell>
          <cell r="H4643">
            <v>80</v>
          </cell>
          <cell r="I4643" t="str">
            <v>K13503</v>
          </cell>
        </row>
        <row r="4644">
          <cell r="A4644" t="str">
            <v>K114010039</v>
          </cell>
          <cell r="B4644" t="str">
            <v xml:space="preserve">LÊ MINH THIÊN </v>
          </cell>
          <cell r="C4644" t="str">
            <v>LÝ</v>
          </cell>
          <cell r="D4644" t="str">
            <v>K11401</v>
          </cell>
          <cell r="E4644">
            <v>6.69</v>
          </cell>
          <cell r="F4644">
            <v>7.06</v>
          </cell>
          <cell r="G4644">
            <v>27</v>
          </cell>
          <cell r="H4644">
            <v>79</v>
          </cell>
          <cell r="I4644" t="str">
            <v>K11401</v>
          </cell>
        </row>
        <row r="4645">
          <cell r="A4645" t="str">
            <v>K115021776</v>
          </cell>
          <cell r="B4645" t="str">
            <v xml:space="preserve">XAETUAN  </v>
          </cell>
          <cell r="C4645" t="str">
            <v>SEDYASIN</v>
          </cell>
          <cell r="D4645" t="str">
            <v>K11502</v>
          </cell>
          <cell r="E4645">
            <v>6.69</v>
          </cell>
          <cell r="F4645">
            <v>6.85</v>
          </cell>
          <cell r="G4645">
            <v>18</v>
          </cell>
          <cell r="H4645">
            <v>78</v>
          </cell>
          <cell r="I4645" t="str">
            <v>K11502</v>
          </cell>
        </row>
        <row r="4646">
          <cell r="A4646" t="str">
            <v>K125031992</v>
          </cell>
          <cell r="B4646" t="str">
            <v xml:space="preserve">PHẠM THỊ HUYỀN </v>
          </cell>
          <cell r="C4646" t="str">
            <v>TRANG</v>
          </cell>
          <cell r="D4646" t="str">
            <v>K12503</v>
          </cell>
          <cell r="E4646">
            <v>6.69</v>
          </cell>
          <cell r="F4646">
            <v>6.7</v>
          </cell>
          <cell r="G4646">
            <v>24</v>
          </cell>
          <cell r="H4646">
            <v>76</v>
          </cell>
          <cell r="I4646" t="str">
            <v>K12503</v>
          </cell>
        </row>
        <row r="4647">
          <cell r="A4647" t="str">
            <v>K124010045</v>
          </cell>
          <cell r="B4647" t="str">
            <v xml:space="preserve">NGUYỄN PHÙNG </v>
          </cell>
          <cell r="C4647" t="str">
            <v>KHOA</v>
          </cell>
          <cell r="D4647" t="str">
            <v>K12401</v>
          </cell>
          <cell r="E4647">
            <v>6.69</v>
          </cell>
          <cell r="F4647">
            <v>6.46</v>
          </cell>
          <cell r="G4647">
            <v>24</v>
          </cell>
          <cell r="H4647">
            <v>75</v>
          </cell>
          <cell r="I4647" t="str">
            <v>K12401</v>
          </cell>
        </row>
        <row r="4648">
          <cell r="A4648" t="str">
            <v>K124091621</v>
          </cell>
          <cell r="B4648" t="str">
            <v xml:space="preserve">LỮ THỊ NGỌC </v>
          </cell>
          <cell r="C4648" t="str">
            <v>TUYỀN</v>
          </cell>
          <cell r="D4648" t="str">
            <v>K12409</v>
          </cell>
          <cell r="E4648">
            <v>6.69</v>
          </cell>
          <cell r="F4648">
            <v>7.32</v>
          </cell>
          <cell r="G4648">
            <v>24</v>
          </cell>
          <cell r="H4648">
            <v>75</v>
          </cell>
          <cell r="I4648" t="str">
            <v>K12409</v>
          </cell>
        </row>
        <row r="4649">
          <cell r="A4649" t="str">
            <v>K125011652</v>
          </cell>
          <cell r="B4649" t="str">
            <v xml:space="preserve">NGUYỄN NGỌC </v>
          </cell>
          <cell r="C4649" t="str">
            <v>HẢI</v>
          </cell>
          <cell r="D4649" t="str">
            <v>K12501</v>
          </cell>
          <cell r="E4649">
            <v>6.69</v>
          </cell>
          <cell r="F4649">
            <v>6.77</v>
          </cell>
          <cell r="G4649">
            <v>23</v>
          </cell>
          <cell r="H4649">
            <v>75</v>
          </cell>
          <cell r="I4649" t="str">
            <v>K12501</v>
          </cell>
        </row>
        <row r="4650">
          <cell r="A4650" t="str">
            <v>K134070857</v>
          </cell>
          <cell r="B4650" t="str">
            <v xml:space="preserve">LÂM HOÀI </v>
          </cell>
          <cell r="C4650" t="str">
            <v>PHƯƠNG</v>
          </cell>
          <cell r="D4650" t="str">
            <v>K13407</v>
          </cell>
          <cell r="E4650">
            <v>6.69</v>
          </cell>
          <cell r="F4650">
            <v>6.99</v>
          </cell>
          <cell r="G4650">
            <v>21</v>
          </cell>
          <cell r="H4650">
            <v>75</v>
          </cell>
          <cell r="I4650" t="str">
            <v>K13407</v>
          </cell>
        </row>
        <row r="4651">
          <cell r="A4651" t="str">
            <v>K114050762</v>
          </cell>
          <cell r="B4651" t="str">
            <v xml:space="preserve">BÙI THỊ THÙY </v>
          </cell>
          <cell r="C4651" t="str">
            <v>LINH</v>
          </cell>
          <cell r="D4651" t="str">
            <v>K11405A</v>
          </cell>
          <cell r="E4651">
            <v>6.69</v>
          </cell>
          <cell r="F4651">
            <v>7.28</v>
          </cell>
          <cell r="G4651">
            <v>19</v>
          </cell>
          <cell r="H4651">
            <v>75</v>
          </cell>
          <cell r="I4651" t="str">
            <v>K11405A</v>
          </cell>
        </row>
        <row r="4652">
          <cell r="A4652" t="str">
            <v>K124071114</v>
          </cell>
          <cell r="B4652" t="str">
            <v xml:space="preserve">NGUYỄN BẢO </v>
          </cell>
          <cell r="C4652" t="str">
            <v>HƯNG</v>
          </cell>
          <cell r="D4652" t="str">
            <v>K12407A</v>
          </cell>
          <cell r="E4652">
            <v>6.69</v>
          </cell>
          <cell r="F4652">
            <v>7.01</v>
          </cell>
          <cell r="G4652">
            <v>17</v>
          </cell>
          <cell r="H4652">
            <v>74</v>
          </cell>
          <cell r="I4652" t="str">
            <v>K12407A</v>
          </cell>
        </row>
        <row r="4653">
          <cell r="A4653" t="str">
            <v>K125031923</v>
          </cell>
          <cell r="B4653" t="str">
            <v xml:space="preserve">ĐOÀN THỊ XUÂN </v>
          </cell>
          <cell r="C4653" t="str">
            <v>LAN</v>
          </cell>
          <cell r="D4653" t="str">
            <v>K12503</v>
          </cell>
          <cell r="E4653">
            <v>6.69</v>
          </cell>
          <cell r="F4653">
            <v>6.82</v>
          </cell>
          <cell r="G4653">
            <v>24</v>
          </cell>
          <cell r="H4653">
            <v>73</v>
          </cell>
          <cell r="I4653" t="str">
            <v>K12503</v>
          </cell>
        </row>
        <row r="4654">
          <cell r="A4654" t="str">
            <v>K114010027</v>
          </cell>
          <cell r="B4654" t="str">
            <v xml:space="preserve">NGUYỄN ĐĂNG </v>
          </cell>
          <cell r="C4654" t="str">
            <v>KHA</v>
          </cell>
          <cell r="D4654" t="str">
            <v>K11401</v>
          </cell>
          <cell r="E4654">
            <v>6.69</v>
          </cell>
          <cell r="F4654">
            <v>6.66</v>
          </cell>
          <cell r="G4654">
            <v>21</v>
          </cell>
          <cell r="H4654">
            <v>72</v>
          </cell>
          <cell r="I4654" t="str">
            <v>K11401</v>
          </cell>
        </row>
        <row r="4655">
          <cell r="A4655" t="str">
            <v>K125011711</v>
          </cell>
          <cell r="B4655" t="str">
            <v xml:space="preserve">ĐỖ TRUNG </v>
          </cell>
          <cell r="C4655" t="str">
            <v>QUÂN</v>
          </cell>
          <cell r="D4655" t="str">
            <v>K12501</v>
          </cell>
          <cell r="E4655">
            <v>6.69</v>
          </cell>
          <cell r="F4655">
            <v>6.77</v>
          </cell>
          <cell r="G4655">
            <v>26</v>
          </cell>
          <cell r="H4655">
            <v>71</v>
          </cell>
          <cell r="I4655" t="str">
            <v>K12501</v>
          </cell>
        </row>
        <row r="4656">
          <cell r="A4656" t="str">
            <v>K124012202</v>
          </cell>
          <cell r="B4656" t="str">
            <v xml:space="preserve">BÙI THỊ KIỀU </v>
          </cell>
          <cell r="C4656" t="str">
            <v>DIỄM</v>
          </cell>
          <cell r="D4656" t="str">
            <v>K12401</v>
          </cell>
          <cell r="E4656">
            <v>6.69</v>
          </cell>
          <cell r="F4656">
            <v>6.71</v>
          </cell>
          <cell r="G4656">
            <v>24</v>
          </cell>
          <cell r="H4656">
            <v>65</v>
          </cell>
          <cell r="I4656" t="str">
            <v>K12401</v>
          </cell>
        </row>
        <row r="4657">
          <cell r="A4657" t="str">
            <v>K124040580</v>
          </cell>
          <cell r="B4657" t="str">
            <v xml:space="preserve">NGUYỄN THỊ THANH </v>
          </cell>
          <cell r="C4657" t="str">
            <v>HƯƠNG</v>
          </cell>
          <cell r="D4657" t="str">
            <v>K12404A</v>
          </cell>
          <cell r="E4657">
            <v>6.69</v>
          </cell>
          <cell r="F4657">
            <v>6.86</v>
          </cell>
          <cell r="G4657">
            <v>24</v>
          </cell>
          <cell r="H4657">
            <v>60</v>
          </cell>
          <cell r="I4657" t="str">
            <v>K12404A</v>
          </cell>
        </row>
        <row r="4658">
          <cell r="A4658" t="str">
            <v>K124030453</v>
          </cell>
          <cell r="B4658" t="str">
            <v xml:space="preserve">TRẦN HỒNG </v>
          </cell>
          <cell r="C4658" t="str">
            <v>LAM</v>
          </cell>
          <cell r="D4658" t="str">
            <v>K12403</v>
          </cell>
          <cell r="E4658">
            <v>6.68</v>
          </cell>
          <cell r="F4658">
            <v>6.35</v>
          </cell>
          <cell r="G4658">
            <v>20</v>
          </cell>
          <cell r="H4658">
            <v>92</v>
          </cell>
          <cell r="I4658" t="str">
            <v>K12403</v>
          </cell>
        </row>
        <row r="4659">
          <cell r="A4659" t="str">
            <v>K124062293</v>
          </cell>
          <cell r="B4659" t="str">
            <v xml:space="preserve">ĐƯỜNG THANH </v>
          </cell>
          <cell r="C4659" t="str">
            <v>LAM</v>
          </cell>
          <cell r="D4659" t="str">
            <v>K12406</v>
          </cell>
          <cell r="E4659">
            <v>6.68</v>
          </cell>
          <cell r="F4659">
            <v>7.03</v>
          </cell>
          <cell r="G4659">
            <v>21</v>
          </cell>
          <cell r="H4659">
            <v>90</v>
          </cell>
          <cell r="I4659" t="str">
            <v>K12406</v>
          </cell>
        </row>
        <row r="4660">
          <cell r="A4660" t="str">
            <v>K114050801</v>
          </cell>
          <cell r="B4660" t="str">
            <v xml:space="preserve">LÊ HOÀNG </v>
          </cell>
          <cell r="C4660" t="str">
            <v>QUÝ</v>
          </cell>
          <cell r="D4660" t="str">
            <v>K11405A</v>
          </cell>
          <cell r="E4660">
            <v>6.68</v>
          </cell>
          <cell r="F4660">
            <v>6.73</v>
          </cell>
          <cell r="G4660">
            <v>22</v>
          </cell>
          <cell r="H4660">
            <v>88</v>
          </cell>
          <cell r="I4660" t="str">
            <v>K11405A</v>
          </cell>
        </row>
        <row r="4661">
          <cell r="A4661" t="str">
            <v>K114030438</v>
          </cell>
          <cell r="B4661" t="str">
            <v xml:space="preserve">CHÂU THỊ KIM </v>
          </cell>
          <cell r="C4661" t="str">
            <v>THOA</v>
          </cell>
          <cell r="D4661" t="str">
            <v>K11403</v>
          </cell>
          <cell r="E4661">
            <v>6.68</v>
          </cell>
          <cell r="F4661">
            <v>6.46</v>
          </cell>
          <cell r="G4661">
            <v>23</v>
          </cell>
          <cell r="H4661">
            <v>85</v>
          </cell>
          <cell r="I4661" t="str">
            <v>K11403</v>
          </cell>
        </row>
        <row r="4662">
          <cell r="A4662" t="str">
            <v>K125011635</v>
          </cell>
          <cell r="B4662" t="str">
            <v xml:space="preserve">LÊ THỊ NGỌC </v>
          </cell>
          <cell r="C4662" t="str">
            <v>BÍCH</v>
          </cell>
          <cell r="D4662" t="str">
            <v>K12501</v>
          </cell>
          <cell r="E4662">
            <v>6.68</v>
          </cell>
          <cell r="F4662">
            <v>6.8</v>
          </cell>
          <cell r="G4662">
            <v>22</v>
          </cell>
          <cell r="H4662">
            <v>85</v>
          </cell>
          <cell r="I4662" t="str">
            <v>K12501</v>
          </cell>
        </row>
        <row r="4663">
          <cell r="A4663" t="str">
            <v>K125042018</v>
          </cell>
          <cell r="B4663" t="str">
            <v xml:space="preserve">TRƯƠNG THỊ TRANG </v>
          </cell>
          <cell r="C4663" t="str">
            <v>ANH</v>
          </cell>
          <cell r="D4663" t="str">
            <v>K12504</v>
          </cell>
          <cell r="E4663">
            <v>6.68</v>
          </cell>
          <cell r="F4663">
            <v>6.91</v>
          </cell>
          <cell r="G4663">
            <v>22</v>
          </cell>
          <cell r="H4663">
            <v>85</v>
          </cell>
          <cell r="I4663" t="str">
            <v>K12504</v>
          </cell>
        </row>
        <row r="4664">
          <cell r="A4664" t="str">
            <v>K135011196</v>
          </cell>
          <cell r="B4664" t="str">
            <v xml:space="preserve">NGUYỄN THÁI THU </v>
          </cell>
          <cell r="C4664" t="str">
            <v>HIỀN</v>
          </cell>
          <cell r="D4664" t="str">
            <v>K13501</v>
          </cell>
          <cell r="E4664">
            <v>6.68</v>
          </cell>
          <cell r="F4664">
            <v>6.87</v>
          </cell>
          <cell r="G4664">
            <v>20</v>
          </cell>
          <cell r="H4664">
            <v>85</v>
          </cell>
          <cell r="I4664" t="str">
            <v>K13501</v>
          </cell>
        </row>
        <row r="4665">
          <cell r="A4665" t="str">
            <v>K114071184</v>
          </cell>
          <cell r="B4665" t="str">
            <v xml:space="preserve">LÝ HẠNH </v>
          </cell>
          <cell r="C4665" t="str">
            <v>TIÊN</v>
          </cell>
          <cell r="D4665" t="str">
            <v>K11407A</v>
          </cell>
          <cell r="E4665">
            <v>6.68</v>
          </cell>
          <cell r="F4665">
            <v>7.16</v>
          </cell>
          <cell r="G4665">
            <v>19</v>
          </cell>
          <cell r="H4665">
            <v>85</v>
          </cell>
          <cell r="I4665" t="str">
            <v>K11407A</v>
          </cell>
        </row>
        <row r="4666">
          <cell r="A4666" t="str">
            <v>K124071143</v>
          </cell>
          <cell r="B4666" t="str">
            <v xml:space="preserve">PHẠM CAO </v>
          </cell>
          <cell r="C4666" t="str">
            <v>NHÂN</v>
          </cell>
          <cell r="D4666" t="str">
            <v>K12407A</v>
          </cell>
          <cell r="E4666">
            <v>6.68</v>
          </cell>
          <cell r="F4666">
            <v>6.65</v>
          </cell>
          <cell r="G4666">
            <v>17</v>
          </cell>
          <cell r="H4666">
            <v>85</v>
          </cell>
          <cell r="I4666" t="str">
            <v>K12407A</v>
          </cell>
        </row>
        <row r="4667">
          <cell r="A4667" t="str">
            <v>K114050902</v>
          </cell>
          <cell r="B4667" t="str">
            <v xml:space="preserve">NGUYỄN THU </v>
          </cell>
          <cell r="C4667" t="str">
            <v>PHƯƠNG</v>
          </cell>
          <cell r="D4667" t="str">
            <v>K11405A</v>
          </cell>
          <cell r="E4667">
            <v>6.68</v>
          </cell>
          <cell r="F4667">
            <v>7.19</v>
          </cell>
          <cell r="G4667">
            <v>23</v>
          </cell>
          <cell r="H4667">
            <v>80</v>
          </cell>
          <cell r="I4667" t="str">
            <v>K11405B</v>
          </cell>
        </row>
        <row r="4668">
          <cell r="A4668" t="str">
            <v>K135011191</v>
          </cell>
          <cell r="B4668" t="str">
            <v xml:space="preserve">DOÃN THỊ </v>
          </cell>
          <cell r="C4668" t="str">
            <v>HẠNH</v>
          </cell>
          <cell r="D4668" t="str">
            <v>K13501</v>
          </cell>
          <cell r="E4668">
            <v>6.68</v>
          </cell>
          <cell r="F4668">
            <v>6.96</v>
          </cell>
          <cell r="G4668">
            <v>20</v>
          </cell>
          <cell r="H4668">
            <v>77</v>
          </cell>
          <cell r="I4668" t="str">
            <v>K13501</v>
          </cell>
        </row>
        <row r="4669">
          <cell r="A4669" t="str">
            <v>K135041680</v>
          </cell>
          <cell r="B4669" t="str">
            <v xml:space="preserve">TRẦN THỊ HẢI </v>
          </cell>
          <cell r="C4669" t="str">
            <v>YẾN</v>
          </cell>
          <cell r="D4669" t="str">
            <v>K13504</v>
          </cell>
          <cell r="E4669">
            <v>6.68</v>
          </cell>
          <cell r="F4669">
            <v>6.94</v>
          </cell>
          <cell r="G4669">
            <v>22</v>
          </cell>
          <cell r="H4669">
            <v>75</v>
          </cell>
          <cell r="I4669" t="str">
            <v>K13504</v>
          </cell>
        </row>
        <row r="4670">
          <cell r="A4670" t="str">
            <v>K135011215</v>
          </cell>
          <cell r="B4670" t="str">
            <v xml:space="preserve">TRƯƠNG THỊ </v>
          </cell>
          <cell r="C4670" t="str">
            <v>NỮ</v>
          </cell>
          <cell r="D4670" t="str">
            <v>K13501</v>
          </cell>
          <cell r="E4670">
            <v>6.68</v>
          </cell>
          <cell r="F4670">
            <v>6.88</v>
          </cell>
          <cell r="G4670">
            <v>20</v>
          </cell>
          <cell r="H4670">
            <v>75</v>
          </cell>
          <cell r="I4670" t="str">
            <v>K13501</v>
          </cell>
        </row>
        <row r="4671">
          <cell r="A4671" t="str">
            <v>K125031886</v>
          </cell>
          <cell r="B4671" t="str">
            <v xml:space="preserve">LÊ THỊ PHƯƠNG </v>
          </cell>
          <cell r="C4671" t="str">
            <v>ANH</v>
          </cell>
          <cell r="D4671" t="str">
            <v>K12503</v>
          </cell>
          <cell r="E4671">
            <v>6.68</v>
          </cell>
          <cell r="F4671">
            <v>6.73</v>
          </cell>
          <cell r="G4671">
            <v>20</v>
          </cell>
          <cell r="H4671">
            <v>73</v>
          </cell>
          <cell r="I4671" t="str">
            <v>K12503</v>
          </cell>
        </row>
        <row r="4672">
          <cell r="A4672" t="str">
            <v>K115011402</v>
          </cell>
          <cell r="B4672" t="str">
            <v xml:space="preserve">VŨ KHÁNH </v>
          </cell>
          <cell r="C4672" t="str">
            <v>NGUYÊN</v>
          </cell>
          <cell r="D4672" t="str">
            <v>K11501</v>
          </cell>
          <cell r="E4672">
            <v>6.68</v>
          </cell>
          <cell r="F4672">
            <v>6.84</v>
          </cell>
          <cell r="G4672">
            <v>11</v>
          </cell>
          <cell r="H4672">
            <v>65</v>
          </cell>
          <cell r="I4672" t="str">
            <v>K11501</v>
          </cell>
        </row>
        <row r="4673">
          <cell r="A4673" t="str">
            <v>K124020397</v>
          </cell>
          <cell r="B4673" t="str">
            <v xml:space="preserve">LÊ CHÂU KHÁNH </v>
          </cell>
          <cell r="C4673" t="str">
            <v>TRANG</v>
          </cell>
          <cell r="D4673" t="str">
            <v>K12402</v>
          </cell>
          <cell r="E4673">
            <v>6.68</v>
          </cell>
          <cell r="F4673">
            <v>6.76</v>
          </cell>
          <cell r="G4673">
            <v>20</v>
          </cell>
          <cell r="H4673">
            <v>63</v>
          </cell>
          <cell r="I4673" t="str">
            <v>K12402B</v>
          </cell>
        </row>
        <row r="4674">
          <cell r="A4674" t="str">
            <v>K124030499</v>
          </cell>
          <cell r="B4674" t="str">
            <v xml:space="preserve">NGUYỄN THỊ </v>
          </cell>
          <cell r="C4674" t="str">
            <v>THƠM</v>
          </cell>
          <cell r="D4674" t="str">
            <v>K12403</v>
          </cell>
          <cell r="E4674">
            <v>6.67</v>
          </cell>
          <cell r="F4674">
            <v>6.73</v>
          </cell>
          <cell r="G4674">
            <v>27</v>
          </cell>
          <cell r="H4674">
            <v>92</v>
          </cell>
          <cell r="I4674" t="str">
            <v>K12403</v>
          </cell>
        </row>
        <row r="4675">
          <cell r="A4675" t="str">
            <v>K124030502</v>
          </cell>
          <cell r="B4675" t="str">
            <v xml:space="preserve">NGUYỄN THỊ THANH </v>
          </cell>
          <cell r="C4675" t="str">
            <v>THÚY</v>
          </cell>
          <cell r="D4675" t="str">
            <v>K12403</v>
          </cell>
          <cell r="E4675">
            <v>6.67</v>
          </cell>
          <cell r="F4675">
            <v>6.72</v>
          </cell>
          <cell r="G4675">
            <v>20</v>
          </cell>
          <cell r="H4675">
            <v>92</v>
          </cell>
          <cell r="I4675" t="str">
            <v>K12403</v>
          </cell>
        </row>
        <row r="4676">
          <cell r="A4676" t="str">
            <v>K115011383</v>
          </cell>
          <cell r="B4676" t="str">
            <v xml:space="preserve">NGUYỄN NGỌC </v>
          </cell>
          <cell r="C4676" t="str">
            <v>LIÊN</v>
          </cell>
          <cell r="D4676" t="str">
            <v>K11501</v>
          </cell>
          <cell r="E4676">
            <v>6.67</v>
          </cell>
          <cell r="F4676">
            <v>7.33</v>
          </cell>
          <cell r="G4676">
            <v>18</v>
          </cell>
          <cell r="H4676">
            <v>92</v>
          </cell>
          <cell r="I4676" t="str">
            <v>K11501</v>
          </cell>
        </row>
        <row r="4677">
          <cell r="A4677" t="str">
            <v>K134050556</v>
          </cell>
          <cell r="B4677" t="str">
            <v xml:space="preserve">NGÔ THỊ </v>
          </cell>
          <cell r="C4677" t="str">
            <v>HƯƠNG</v>
          </cell>
          <cell r="D4677" t="str">
            <v>K13405</v>
          </cell>
          <cell r="E4677">
            <v>6.67</v>
          </cell>
          <cell r="F4677">
            <v>6.7</v>
          </cell>
          <cell r="G4677">
            <v>21</v>
          </cell>
          <cell r="H4677">
            <v>90</v>
          </cell>
          <cell r="I4677" t="str">
            <v>K13405</v>
          </cell>
        </row>
        <row r="4678">
          <cell r="A4678" t="str">
            <v>K114010025</v>
          </cell>
          <cell r="B4678" t="str">
            <v xml:space="preserve">TRẦN THỊ THU </v>
          </cell>
          <cell r="C4678" t="str">
            <v>HUYỀN</v>
          </cell>
          <cell r="D4678" t="str">
            <v>K11401</v>
          </cell>
          <cell r="E4678">
            <v>6.67</v>
          </cell>
          <cell r="F4678">
            <v>6.94</v>
          </cell>
          <cell r="G4678">
            <v>21</v>
          </cell>
          <cell r="H4678">
            <v>85</v>
          </cell>
          <cell r="I4678" t="str">
            <v>K11401</v>
          </cell>
        </row>
        <row r="4679">
          <cell r="A4679" t="str">
            <v>K125021812</v>
          </cell>
          <cell r="B4679" t="str">
            <v xml:space="preserve">ĐẶNG THỊ XUÂN </v>
          </cell>
          <cell r="C4679" t="str">
            <v>MAI</v>
          </cell>
          <cell r="D4679" t="str">
            <v>K12502</v>
          </cell>
          <cell r="E4679">
            <v>6.67</v>
          </cell>
          <cell r="F4679">
            <v>6.81</v>
          </cell>
          <cell r="G4679">
            <v>26</v>
          </cell>
          <cell r="H4679">
            <v>80</v>
          </cell>
          <cell r="I4679" t="str">
            <v>K12502</v>
          </cell>
        </row>
        <row r="4680">
          <cell r="A4680" t="str">
            <v>K124071201</v>
          </cell>
          <cell r="B4680" t="str">
            <v xml:space="preserve">HOÀNG VŨ </v>
          </cell>
          <cell r="C4680" t="str">
            <v>TÙNG</v>
          </cell>
          <cell r="D4680" t="str">
            <v>K12407A</v>
          </cell>
          <cell r="E4680">
            <v>6.67</v>
          </cell>
          <cell r="F4680">
            <v>6.35</v>
          </cell>
          <cell r="G4680">
            <v>24</v>
          </cell>
          <cell r="H4680">
            <v>80</v>
          </cell>
          <cell r="I4680" t="str">
            <v>K12407A</v>
          </cell>
        </row>
        <row r="4681">
          <cell r="A4681" t="str">
            <v>K124091501</v>
          </cell>
          <cell r="B4681" t="str">
            <v xml:space="preserve">TRƯƠNG BÌNH </v>
          </cell>
          <cell r="C4681" t="str">
            <v>ĐẠT</v>
          </cell>
          <cell r="D4681" t="str">
            <v>K12409</v>
          </cell>
          <cell r="E4681">
            <v>6.67</v>
          </cell>
          <cell r="F4681">
            <v>7.18</v>
          </cell>
          <cell r="G4681">
            <v>24</v>
          </cell>
          <cell r="H4681">
            <v>80</v>
          </cell>
          <cell r="I4681" t="str">
            <v>K12409</v>
          </cell>
        </row>
        <row r="4682">
          <cell r="A4682" t="str">
            <v>K114061018</v>
          </cell>
          <cell r="B4682" t="str">
            <v xml:space="preserve">NGUYỄN THỊ MINH </v>
          </cell>
          <cell r="C4682" t="str">
            <v>NGỌC</v>
          </cell>
          <cell r="D4682" t="str">
            <v>K11406</v>
          </cell>
          <cell r="E4682">
            <v>6.67</v>
          </cell>
          <cell r="F4682">
            <v>6.48</v>
          </cell>
          <cell r="G4682">
            <v>21</v>
          </cell>
          <cell r="H4682">
            <v>80</v>
          </cell>
          <cell r="I4682" t="str">
            <v>K11406</v>
          </cell>
        </row>
        <row r="4683">
          <cell r="A4683" t="str">
            <v>K124040631</v>
          </cell>
          <cell r="B4683" t="str">
            <v xml:space="preserve">VÕ THỊ THU </v>
          </cell>
          <cell r="C4683" t="str">
            <v>SƯƠNG</v>
          </cell>
          <cell r="D4683" t="str">
            <v>K12404A</v>
          </cell>
          <cell r="E4683">
            <v>6.67</v>
          </cell>
          <cell r="F4683">
            <v>7.02</v>
          </cell>
          <cell r="G4683">
            <v>21</v>
          </cell>
          <cell r="H4683">
            <v>80</v>
          </cell>
          <cell r="I4683" t="str">
            <v>K12404A</v>
          </cell>
        </row>
        <row r="4684">
          <cell r="A4684" t="str">
            <v>K134070744</v>
          </cell>
          <cell r="B4684" t="str">
            <v xml:space="preserve">LÊ HẢI </v>
          </cell>
          <cell r="C4684" t="str">
            <v>BÌNH</v>
          </cell>
          <cell r="D4684" t="str">
            <v>K13407</v>
          </cell>
          <cell r="E4684">
            <v>6.67</v>
          </cell>
          <cell r="F4684">
            <v>6.76</v>
          </cell>
          <cell r="G4684">
            <v>21</v>
          </cell>
          <cell r="H4684">
            <v>80</v>
          </cell>
          <cell r="I4684" t="str">
            <v>K13407</v>
          </cell>
        </row>
        <row r="4685">
          <cell r="A4685" t="str">
            <v>K134091091</v>
          </cell>
          <cell r="B4685" t="str">
            <v xml:space="preserve">BÙI THỊ LỆ </v>
          </cell>
          <cell r="C4685" t="str">
            <v>NGỌC</v>
          </cell>
          <cell r="D4685" t="str">
            <v>K13409</v>
          </cell>
          <cell r="E4685">
            <v>6.67</v>
          </cell>
          <cell r="F4685">
            <v>6.88</v>
          </cell>
          <cell r="G4685">
            <v>21</v>
          </cell>
          <cell r="H4685">
            <v>80</v>
          </cell>
          <cell r="I4685" t="str">
            <v>K13409</v>
          </cell>
        </row>
        <row r="4686">
          <cell r="A4686" t="str">
            <v>K134081012</v>
          </cell>
          <cell r="B4686" t="str">
            <v xml:space="preserve">TRẦN NHƯ </v>
          </cell>
          <cell r="C4686" t="str">
            <v>THẢO</v>
          </cell>
          <cell r="D4686" t="str">
            <v>K13408</v>
          </cell>
          <cell r="E4686">
            <v>6.67</v>
          </cell>
          <cell r="F4686">
            <v>6.86</v>
          </cell>
          <cell r="G4686">
            <v>18</v>
          </cell>
          <cell r="H4686">
            <v>80</v>
          </cell>
          <cell r="I4686" t="str">
            <v>K13408</v>
          </cell>
        </row>
        <row r="4687">
          <cell r="A4687" t="str">
            <v>K124040808</v>
          </cell>
          <cell r="B4687" t="str">
            <v xml:space="preserve">TRẦN THỊ MINH </v>
          </cell>
          <cell r="C4687" t="str">
            <v>TRANG</v>
          </cell>
          <cell r="D4687" t="str">
            <v>K12404A</v>
          </cell>
          <cell r="E4687">
            <v>6.67</v>
          </cell>
          <cell r="F4687">
            <v>6.69</v>
          </cell>
          <cell r="G4687">
            <v>20</v>
          </cell>
          <cell r="H4687">
            <v>76</v>
          </cell>
          <cell r="I4687" t="str">
            <v>K12404B</v>
          </cell>
        </row>
        <row r="4688">
          <cell r="A4688" t="str">
            <v>K134011714</v>
          </cell>
          <cell r="B4688" t="str">
            <v xml:space="preserve">NGUYỄN THỊ THANH </v>
          </cell>
          <cell r="C4688" t="str">
            <v>HIỀN</v>
          </cell>
          <cell r="D4688" t="str">
            <v>K13401</v>
          </cell>
          <cell r="E4688">
            <v>6.67</v>
          </cell>
          <cell r="F4688">
            <v>6.33</v>
          </cell>
          <cell r="G4688">
            <v>21</v>
          </cell>
          <cell r="H4688">
            <v>75</v>
          </cell>
          <cell r="I4688" t="str">
            <v>K13401</v>
          </cell>
        </row>
        <row r="4689">
          <cell r="A4689" t="str">
            <v>K134070816</v>
          </cell>
          <cell r="B4689" t="str">
            <v xml:space="preserve">TRẦN NGỌC YẾN </v>
          </cell>
          <cell r="C4689" t="str">
            <v>LINH</v>
          </cell>
          <cell r="D4689" t="str">
            <v>K13407</v>
          </cell>
          <cell r="E4689">
            <v>6.67</v>
          </cell>
          <cell r="F4689">
            <v>6.98</v>
          </cell>
          <cell r="G4689">
            <v>21</v>
          </cell>
          <cell r="H4689">
            <v>75</v>
          </cell>
          <cell r="I4689" t="str">
            <v>K13407</v>
          </cell>
        </row>
        <row r="4690">
          <cell r="A4690" t="str">
            <v>K134070904</v>
          </cell>
          <cell r="B4690" t="str">
            <v xml:space="preserve">NGUYỄN THỊ </v>
          </cell>
          <cell r="C4690" t="str">
            <v>THUỶ</v>
          </cell>
          <cell r="D4690" t="str">
            <v>K13407</v>
          </cell>
          <cell r="E4690">
            <v>6.67</v>
          </cell>
          <cell r="F4690">
            <v>6.94</v>
          </cell>
          <cell r="G4690">
            <v>21</v>
          </cell>
          <cell r="H4690">
            <v>75</v>
          </cell>
          <cell r="I4690" t="str">
            <v>K13407</v>
          </cell>
        </row>
        <row r="4691">
          <cell r="A4691" t="str">
            <v>K114071100</v>
          </cell>
          <cell r="B4691" t="str">
            <v xml:space="preserve">NGUYỄN THỊ NGỌC </v>
          </cell>
          <cell r="C4691" t="str">
            <v>GIÀU</v>
          </cell>
          <cell r="D4691" t="str">
            <v>K11407A</v>
          </cell>
          <cell r="E4691">
            <v>6.67</v>
          </cell>
          <cell r="F4691">
            <v>6.78</v>
          </cell>
          <cell r="G4691">
            <v>19</v>
          </cell>
          <cell r="H4691">
            <v>75</v>
          </cell>
          <cell r="I4691" t="str">
            <v>K11407A</v>
          </cell>
        </row>
        <row r="4692">
          <cell r="A4692" t="str">
            <v>K124082334</v>
          </cell>
          <cell r="B4692" t="str">
            <v xml:space="preserve">NGUYỄN DUY </v>
          </cell>
          <cell r="C4692" t="str">
            <v>LUÂN</v>
          </cell>
          <cell r="D4692" t="str">
            <v>K12408</v>
          </cell>
          <cell r="E4692">
            <v>6.67</v>
          </cell>
          <cell r="F4692">
            <v>7</v>
          </cell>
          <cell r="G4692">
            <v>23</v>
          </cell>
          <cell r="H4692">
            <v>74</v>
          </cell>
          <cell r="I4692" t="str">
            <v>K12408</v>
          </cell>
        </row>
        <row r="4693">
          <cell r="A4693" t="str">
            <v>K124091575</v>
          </cell>
          <cell r="B4693" t="str">
            <v xml:space="preserve">NGUYỄN LÊ NHẬT </v>
          </cell>
          <cell r="C4693" t="str">
            <v>QUANG</v>
          </cell>
          <cell r="D4693" t="str">
            <v>K12409</v>
          </cell>
          <cell r="E4693">
            <v>6.67</v>
          </cell>
          <cell r="F4693">
            <v>7.18</v>
          </cell>
          <cell r="G4693">
            <v>21</v>
          </cell>
          <cell r="H4693">
            <v>72</v>
          </cell>
          <cell r="I4693" t="str">
            <v>K12409</v>
          </cell>
        </row>
        <row r="4694">
          <cell r="A4694" t="str">
            <v>K125042140</v>
          </cell>
          <cell r="B4694" t="str">
            <v xml:space="preserve">NGUYỄN HỒNG HẢI </v>
          </cell>
          <cell r="C4694" t="str">
            <v>YẾN</v>
          </cell>
          <cell r="D4694" t="str">
            <v>K12504</v>
          </cell>
          <cell r="E4694">
            <v>6.67</v>
          </cell>
          <cell r="F4694">
            <v>7.22</v>
          </cell>
          <cell r="G4694">
            <v>21</v>
          </cell>
          <cell r="H4694">
            <v>71</v>
          </cell>
          <cell r="I4694" t="str">
            <v>K12504</v>
          </cell>
        </row>
        <row r="4695">
          <cell r="A4695" t="str">
            <v>K115021560</v>
          </cell>
          <cell r="B4695" t="str">
            <v xml:space="preserve">BÙI TRẦN THUỲ </v>
          </cell>
          <cell r="C4695" t="str">
            <v>VY</v>
          </cell>
          <cell r="D4695" t="str">
            <v>K11502</v>
          </cell>
          <cell r="E4695">
            <v>6.67</v>
          </cell>
          <cell r="F4695">
            <v>6.9</v>
          </cell>
          <cell r="G4695">
            <v>21</v>
          </cell>
          <cell r="H4695">
            <v>70</v>
          </cell>
          <cell r="I4695" t="str">
            <v>K11502</v>
          </cell>
        </row>
        <row r="4696">
          <cell r="A4696" t="str">
            <v>K135011162</v>
          </cell>
          <cell r="B4696" t="str">
            <v xml:space="preserve">XUÂN BÙI ĐÔNG </v>
          </cell>
          <cell r="C4696" t="str">
            <v>ANH</v>
          </cell>
          <cell r="D4696" t="str">
            <v>K13501</v>
          </cell>
          <cell r="E4696">
            <v>6.67</v>
          </cell>
          <cell r="F4696">
            <v>6.8</v>
          </cell>
          <cell r="G4696">
            <v>22</v>
          </cell>
          <cell r="H4696">
            <v>59</v>
          </cell>
          <cell r="I4696" t="str">
            <v>K13501</v>
          </cell>
        </row>
        <row r="4697">
          <cell r="A4697" t="str">
            <v>K135041562</v>
          </cell>
          <cell r="B4697" t="str">
            <v xml:space="preserve">TRẦN THỊ MỸ </v>
          </cell>
          <cell r="C4697" t="str">
            <v>DUNG</v>
          </cell>
          <cell r="D4697" t="str">
            <v>K13504</v>
          </cell>
          <cell r="E4697">
            <v>6.66</v>
          </cell>
          <cell r="F4697">
            <v>6.4</v>
          </cell>
          <cell r="G4697">
            <v>22</v>
          </cell>
          <cell r="H4697">
            <v>95</v>
          </cell>
          <cell r="I4697" t="str">
            <v>K13504</v>
          </cell>
        </row>
        <row r="4698">
          <cell r="A4698" t="str">
            <v>K124061063</v>
          </cell>
          <cell r="B4698" t="str">
            <v xml:space="preserve">LÊ VIẾT </v>
          </cell>
          <cell r="C4698" t="str">
            <v>TUẤN</v>
          </cell>
          <cell r="D4698" t="str">
            <v>K12406</v>
          </cell>
          <cell r="E4698">
            <v>6.66</v>
          </cell>
          <cell r="F4698">
            <v>6.34</v>
          </cell>
          <cell r="G4698">
            <v>29</v>
          </cell>
          <cell r="H4698">
            <v>90</v>
          </cell>
          <cell r="I4698" t="str">
            <v>K12406</v>
          </cell>
        </row>
        <row r="4699">
          <cell r="A4699" t="str">
            <v>K115031645</v>
          </cell>
          <cell r="B4699" t="str">
            <v xml:space="preserve">NGUYỄN THỊ THỦY </v>
          </cell>
          <cell r="C4699" t="str">
            <v>TIÊN</v>
          </cell>
          <cell r="D4699" t="str">
            <v>K11503</v>
          </cell>
          <cell r="E4699">
            <v>6.66</v>
          </cell>
          <cell r="F4699">
            <v>6.52</v>
          </cell>
          <cell r="G4699">
            <v>20</v>
          </cell>
          <cell r="H4699">
            <v>90</v>
          </cell>
          <cell r="I4699" t="str">
            <v>K11503</v>
          </cell>
        </row>
        <row r="4700">
          <cell r="A4700" t="str">
            <v>K114050891</v>
          </cell>
          <cell r="B4700" t="str">
            <v xml:space="preserve">ĐÀO THUÝ </v>
          </cell>
          <cell r="C4700" t="str">
            <v>NGÂN</v>
          </cell>
          <cell r="D4700" t="str">
            <v>K11405A</v>
          </cell>
          <cell r="E4700">
            <v>6.66</v>
          </cell>
          <cell r="F4700">
            <v>7.36</v>
          </cell>
          <cell r="G4700">
            <v>12</v>
          </cell>
          <cell r="H4700">
            <v>88</v>
          </cell>
          <cell r="I4700" t="str">
            <v>K11405B</v>
          </cell>
        </row>
        <row r="4701">
          <cell r="A4701" t="str">
            <v>K125042078</v>
          </cell>
          <cell r="B4701" t="str">
            <v xml:space="preserve">NGUYỄN HOÀNG THY </v>
          </cell>
          <cell r="C4701" t="str">
            <v>NGA</v>
          </cell>
          <cell r="D4701" t="str">
            <v>K12504</v>
          </cell>
          <cell r="E4701">
            <v>6.66</v>
          </cell>
          <cell r="F4701">
            <v>7.12</v>
          </cell>
          <cell r="G4701">
            <v>22</v>
          </cell>
          <cell r="H4701">
            <v>85</v>
          </cell>
          <cell r="I4701" t="str">
            <v>K12504</v>
          </cell>
        </row>
        <row r="4702">
          <cell r="A4702" t="str">
            <v>K135021382</v>
          </cell>
          <cell r="B4702" t="str">
            <v xml:space="preserve">NGUYỄN THỊ KIM </v>
          </cell>
          <cell r="C4702" t="str">
            <v>TUYỀN</v>
          </cell>
          <cell r="D4702" t="str">
            <v>K13502</v>
          </cell>
          <cell r="E4702">
            <v>6.66</v>
          </cell>
          <cell r="F4702">
            <v>6.69</v>
          </cell>
          <cell r="G4702">
            <v>18</v>
          </cell>
          <cell r="H4702">
            <v>80</v>
          </cell>
          <cell r="I4702" t="str">
            <v>K13502</v>
          </cell>
        </row>
        <row r="4703">
          <cell r="A4703" t="str">
            <v>K115021525</v>
          </cell>
          <cell r="B4703" t="str">
            <v xml:space="preserve">LÊ NHƯ </v>
          </cell>
          <cell r="C4703" t="str">
            <v>QUỲNH</v>
          </cell>
          <cell r="D4703" t="str">
            <v>K11502</v>
          </cell>
          <cell r="E4703">
            <v>6.66</v>
          </cell>
          <cell r="F4703">
            <v>6.6</v>
          </cell>
          <cell r="G4703">
            <v>20</v>
          </cell>
          <cell r="H4703">
            <v>77</v>
          </cell>
          <cell r="I4703" t="str">
            <v>K11502</v>
          </cell>
        </row>
        <row r="4704">
          <cell r="A4704" t="str">
            <v>K124032254</v>
          </cell>
          <cell r="B4704" t="str">
            <v xml:space="preserve">NGUYỄN THỊ THẢO </v>
          </cell>
          <cell r="C4704" t="str">
            <v>TRANG</v>
          </cell>
          <cell r="D4704" t="str">
            <v>K12403</v>
          </cell>
          <cell r="E4704">
            <v>6.65</v>
          </cell>
          <cell r="F4704">
            <v>6.69</v>
          </cell>
          <cell r="G4704">
            <v>24</v>
          </cell>
          <cell r="H4704">
            <v>100</v>
          </cell>
          <cell r="I4704" t="str">
            <v>K12403</v>
          </cell>
        </row>
        <row r="4705">
          <cell r="A4705" t="str">
            <v>K124091480</v>
          </cell>
          <cell r="B4705" t="str">
            <v xml:space="preserve">HUỲNH KHẢ </v>
          </cell>
          <cell r="C4705" t="str">
            <v>ÁI</v>
          </cell>
          <cell r="D4705" t="str">
            <v>K12409</v>
          </cell>
          <cell r="E4705">
            <v>6.65</v>
          </cell>
          <cell r="F4705">
            <v>7.07</v>
          </cell>
          <cell r="G4705">
            <v>20</v>
          </cell>
          <cell r="H4705">
            <v>92</v>
          </cell>
          <cell r="I4705" t="str">
            <v>K12409</v>
          </cell>
        </row>
        <row r="4706">
          <cell r="A4706" t="str">
            <v>K114040556</v>
          </cell>
          <cell r="B4706" t="str">
            <v xml:space="preserve">NINH THỊ CẨM </v>
          </cell>
          <cell r="C4706" t="str">
            <v>THU</v>
          </cell>
          <cell r="D4706" t="str">
            <v>K11404A</v>
          </cell>
          <cell r="E4706">
            <v>6.65</v>
          </cell>
          <cell r="F4706">
            <v>7.57</v>
          </cell>
          <cell r="G4706">
            <v>13</v>
          </cell>
          <cell r="H4706">
            <v>91</v>
          </cell>
          <cell r="I4706" t="str">
            <v>K11404A</v>
          </cell>
        </row>
        <row r="4707">
          <cell r="A4707" t="str">
            <v>K125011662</v>
          </cell>
          <cell r="B4707" t="str">
            <v xml:space="preserve">NGUYỄN THÀNH </v>
          </cell>
          <cell r="C4707" t="str">
            <v>HIỆP</v>
          </cell>
          <cell r="D4707" t="str">
            <v>K12501</v>
          </cell>
          <cell r="E4707">
            <v>6.65</v>
          </cell>
          <cell r="F4707">
            <v>6.23</v>
          </cell>
          <cell r="G4707">
            <v>26</v>
          </cell>
          <cell r="H4707">
            <v>85</v>
          </cell>
          <cell r="I4707" t="str">
            <v>K12501</v>
          </cell>
        </row>
        <row r="4708">
          <cell r="A4708" t="str">
            <v>K125042100</v>
          </cell>
          <cell r="B4708" t="str">
            <v xml:space="preserve">BÙI TRẦN THANH </v>
          </cell>
          <cell r="C4708" t="str">
            <v>SANG</v>
          </cell>
          <cell r="D4708" t="str">
            <v>K12504</v>
          </cell>
          <cell r="E4708">
            <v>6.65</v>
          </cell>
          <cell r="F4708">
            <v>6.72</v>
          </cell>
          <cell r="G4708">
            <v>26</v>
          </cell>
          <cell r="H4708">
            <v>85</v>
          </cell>
          <cell r="I4708" t="str">
            <v>K12504</v>
          </cell>
        </row>
        <row r="4709">
          <cell r="A4709" t="str">
            <v>K114030403</v>
          </cell>
          <cell r="B4709" t="str">
            <v xml:space="preserve">ĐOÀN VĂN </v>
          </cell>
          <cell r="C4709" t="str">
            <v>MẠNH</v>
          </cell>
          <cell r="D4709" t="str">
            <v>K11403</v>
          </cell>
          <cell r="E4709">
            <v>6.65</v>
          </cell>
          <cell r="F4709">
            <v>6.61</v>
          </cell>
          <cell r="G4709">
            <v>27</v>
          </cell>
          <cell r="H4709">
            <v>84</v>
          </cell>
          <cell r="I4709" t="str">
            <v>K11403</v>
          </cell>
        </row>
        <row r="4710">
          <cell r="A4710" t="str">
            <v>K114071297</v>
          </cell>
          <cell r="B4710" t="str">
            <v xml:space="preserve">NGUYỄN CÔNG </v>
          </cell>
          <cell r="C4710" t="str">
            <v>TÁNH</v>
          </cell>
          <cell r="D4710" t="str">
            <v>K11407A</v>
          </cell>
          <cell r="E4710">
            <v>6.65</v>
          </cell>
          <cell r="F4710">
            <v>6.97</v>
          </cell>
          <cell r="G4710">
            <v>23</v>
          </cell>
          <cell r="H4710">
            <v>84</v>
          </cell>
          <cell r="I4710" t="str">
            <v>K11407B</v>
          </cell>
        </row>
        <row r="4711">
          <cell r="A4711" t="str">
            <v>K114050915</v>
          </cell>
          <cell r="B4711" t="str">
            <v xml:space="preserve">NGUYỄN NHẬT NGỌC </v>
          </cell>
          <cell r="C4711" t="str">
            <v>THANH</v>
          </cell>
          <cell r="D4711" t="str">
            <v>K11405A</v>
          </cell>
          <cell r="E4711">
            <v>6.65</v>
          </cell>
          <cell r="F4711">
            <v>7.3</v>
          </cell>
          <cell r="G4711">
            <v>20</v>
          </cell>
          <cell r="H4711">
            <v>83</v>
          </cell>
          <cell r="I4711" t="str">
            <v>K11405B</v>
          </cell>
        </row>
        <row r="4712">
          <cell r="A4712" t="str">
            <v>K124081362</v>
          </cell>
          <cell r="B4712" t="str">
            <v xml:space="preserve">NGÔ THỊ NGỌC </v>
          </cell>
          <cell r="C4712" t="str">
            <v>DÂNG</v>
          </cell>
          <cell r="D4712" t="str">
            <v>K12408</v>
          </cell>
          <cell r="E4712">
            <v>6.65</v>
          </cell>
          <cell r="F4712">
            <v>6.79</v>
          </cell>
          <cell r="G4712">
            <v>24</v>
          </cell>
          <cell r="H4712">
            <v>80</v>
          </cell>
          <cell r="I4712" t="str">
            <v>K12408</v>
          </cell>
        </row>
        <row r="4713">
          <cell r="A4713" t="str">
            <v>K125031942</v>
          </cell>
          <cell r="B4713" t="str">
            <v xml:space="preserve">NGUYỄN THỊ ÁNH </v>
          </cell>
          <cell r="C4713" t="str">
            <v>NGUYỆT</v>
          </cell>
          <cell r="D4713" t="str">
            <v>K12503</v>
          </cell>
          <cell r="E4713">
            <v>6.65</v>
          </cell>
          <cell r="F4713">
            <v>6.74</v>
          </cell>
          <cell r="G4713">
            <v>24</v>
          </cell>
          <cell r="H4713">
            <v>80</v>
          </cell>
          <cell r="I4713" t="str">
            <v>K12503</v>
          </cell>
        </row>
        <row r="4714">
          <cell r="A4714" t="str">
            <v>K124082328</v>
          </cell>
          <cell r="B4714" t="str">
            <v xml:space="preserve">LÊ THỊ THÚY </v>
          </cell>
          <cell r="C4714" t="str">
            <v>HẰNG</v>
          </cell>
          <cell r="D4714" t="str">
            <v>K12408</v>
          </cell>
          <cell r="E4714">
            <v>6.65</v>
          </cell>
          <cell r="F4714">
            <v>6.64</v>
          </cell>
          <cell r="G4714">
            <v>20</v>
          </cell>
          <cell r="H4714">
            <v>80</v>
          </cell>
          <cell r="I4714" t="str">
            <v>K12408</v>
          </cell>
        </row>
        <row r="4715">
          <cell r="A4715" t="str">
            <v>K114040691</v>
          </cell>
          <cell r="B4715" t="str">
            <v xml:space="preserve">NGUYỄN THỊ ĐOAN </v>
          </cell>
          <cell r="C4715" t="str">
            <v>TRANG</v>
          </cell>
          <cell r="D4715" t="str">
            <v>K11404A</v>
          </cell>
          <cell r="E4715">
            <v>6.65</v>
          </cell>
          <cell r="F4715">
            <v>7.09</v>
          </cell>
          <cell r="G4715">
            <v>16</v>
          </cell>
          <cell r="H4715">
            <v>80</v>
          </cell>
          <cell r="I4715" t="str">
            <v>K11404B</v>
          </cell>
        </row>
        <row r="4716">
          <cell r="A4716" t="str">
            <v>K104020164</v>
          </cell>
          <cell r="B4716" t="str">
            <v xml:space="preserve">TRẦN HOÀNG </v>
          </cell>
          <cell r="C4716" t="str">
            <v>NAM</v>
          </cell>
          <cell r="D4716" t="str">
            <v>K10402</v>
          </cell>
          <cell r="E4716">
            <v>6.65</v>
          </cell>
          <cell r="F4716">
            <v>6.75</v>
          </cell>
          <cell r="G4716">
            <v>10</v>
          </cell>
          <cell r="H4716">
            <v>80</v>
          </cell>
          <cell r="I4716" t="str">
            <v>K10402A</v>
          </cell>
        </row>
        <row r="4717">
          <cell r="A4717" t="str">
            <v>K104040509</v>
          </cell>
          <cell r="B4717" t="str">
            <v xml:space="preserve">NGUYỄN TẤN </v>
          </cell>
          <cell r="C4717" t="str">
            <v>PHÁT</v>
          </cell>
          <cell r="D4717" t="str">
            <v>K10404A</v>
          </cell>
          <cell r="E4717">
            <v>6.65</v>
          </cell>
          <cell r="F4717">
            <v>7.16</v>
          </cell>
          <cell r="G4717">
            <v>10</v>
          </cell>
          <cell r="H4717">
            <v>80</v>
          </cell>
          <cell r="I4717" t="str">
            <v>K10404A</v>
          </cell>
        </row>
        <row r="4718">
          <cell r="A4718" t="str">
            <v>K104040588</v>
          </cell>
          <cell r="B4718" t="str">
            <v xml:space="preserve">NGUYỄN THỊ </v>
          </cell>
          <cell r="C4718" t="str">
            <v>HOA</v>
          </cell>
          <cell r="D4718" t="str">
            <v>K10404A</v>
          </cell>
          <cell r="E4718">
            <v>6.65</v>
          </cell>
          <cell r="F4718">
            <v>7.25</v>
          </cell>
          <cell r="G4718">
            <v>10</v>
          </cell>
          <cell r="H4718">
            <v>80</v>
          </cell>
          <cell r="I4718" t="str">
            <v>K10404B</v>
          </cell>
        </row>
        <row r="4719">
          <cell r="A4719" t="str">
            <v>K104040590</v>
          </cell>
          <cell r="B4719" t="str">
            <v xml:space="preserve">TRẦN HUY </v>
          </cell>
          <cell r="C4719" t="str">
            <v>HOÀNG</v>
          </cell>
          <cell r="D4719" t="str">
            <v>K10404A</v>
          </cell>
          <cell r="E4719">
            <v>6.65</v>
          </cell>
          <cell r="F4719">
            <v>7.3</v>
          </cell>
          <cell r="G4719">
            <v>10</v>
          </cell>
          <cell r="H4719">
            <v>80</v>
          </cell>
          <cell r="I4719" t="str">
            <v>K10404B</v>
          </cell>
        </row>
        <row r="4720">
          <cell r="A4720" t="str">
            <v>K104050851</v>
          </cell>
          <cell r="B4720" t="str">
            <v xml:space="preserve">PHẠM THỊ ÁNH </v>
          </cell>
          <cell r="C4720" t="str">
            <v>HƯỜNG</v>
          </cell>
          <cell r="D4720" t="str">
            <v>K10405A</v>
          </cell>
          <cell r="E4720">
            <v>6.65</v>
          </cell>
          <cell r="F4720">
            <v>6.66</v>
          </cell>
          <cell r="G4720">
            <v>10</v>
          </cell>
          <cell r="H4720">
            <v>80</v>
          </cell>
          <cell r="I4720" t="str">
            <v>K10405B</v>
          </cell>
        </row>
        <row r="4721">
          <cell r="A4721" t="str">
            <v>K134011728</v>
          </cell>
          <cell r="B4721" t="str">
            <v xml:space="preserve">TRANG NGUYÊN </v>
          </cell>
          <cell r="C4721" t="str">
            <v>PHÁT</v>
          </cell>
          <cell r="D4721" t="str">
            <v>K13401</v>
          </cell>
          <cell r="E4721">
            <v>6.65</v>
          </cell>
          <cell r="F4721">
            <v>6.64</v>
          </cell>
          <cell r="G4721">
            <v>21</v>
          </cell>
          <cell r="H4721">
            <v>79</v>
          </cell>
          <cell r="I4721" t="str">
            <v>K13401</v>
          </cell>
        </row>
        <row r="4722">
          <cell r="A4722" t="str">
            <v>K125011716</v>
          </cell>
          <cell r="B4722" t="str">
            <v xml:space="preserve">ĐOÀN THỊ THU </v>
          </cell>
          <cell r="C4722" t="str">
            <v>SƯƠNG</v>
          </cell>
          <cell r="D4722" t="str">
            <v>K12501</v>
          </cell>
          <cell r="E4722">
            <v>6.65</v>
          </cell>
          <cell r="F4722">
            <v>6.79</v>
          </cell>
          <cell r="G4722">
            <v>26</v>
          </cell>
          <cell r="H4722">
            <v>78</v>
          </cell>
          <cell r="I4722" t="str">
            <v>K12501</v>
          </cell>
        </row>
        <row r="4723">
          <cell r="A4723" t="str">
            <v>K124010014</v>
          </cell>
          <cell r="B4723" t="str">
            <v xml:space="preserve">NGUYỄN HOÀNG </v>
          </cell>
          <cell r="C4723" t="str">
            <v>DUY</v>
          </cell>
          <cell r="D4723" t="str">
            <v>K12401</v>
          </cell>
          <cell r="E4723">
            <v>6.65</v>
          </cell>
          <cell r="F4723">
            <v>6.86</v>
          </cell>
          <cell r="G4723">
            <v>21</v>
          </cell>
          <cell r="H4723">
            <v>75</v>
          </cell>
          <cell r="I4723" t="str">
            <v>K12401</v>
          </cell>
        </row>
        <row r="4724">
          <cell r="A4724" t="str">
            <v>K124020353</v>
          </cell>
          <cell r="B4724" t="str">
            <v xml:space="preserve">NGUYỄN XUÂN BÍCH </v>
          </cell>
          <cell r="C4724" t="str">
            <v>NGỌC</v>
          </cell>
          <cell r="D4724" t="str">
            <v>K12402</v>
          </cell>
          <cell r="E4724">
            <v>6.65</v>
          </cell>
          <cell r="F4724">
            <v>6.76</v>
          </cell>
          <cell r="G4724">
            <v>24</v>
          </cell>
          <cell r="H4724">
            <v>65</v>
          </cell>
          <cell r="I4724" t="str">
            <v>K12402B</v>
          </cell>
        </row>
        <row r="4725">
          <cell r="A4725" t="str">
            <v>K114040555</v>
          </cell>
          <cell r="B4725" t="str">
            <v xml:space="preserve">NGUYỄN ĐÔNG </v>
          </cell>
          <cell r="C4725" t="str">
            <v>THIỆN</v>
          </cell>
          <cell r="D4725" t="str">
            <v>K11404A</v>
          </cell>
          <cell r="E4725">
            <v>6.64</v>
          </cell>
          <cell r="F4725">
            <v>7.48</v>
          </cell>
          <cell r="G4725">
            <v>17</v>
          </cell>
          <cell r="H4725">
            <v>100</v>
          </cell>
          <cell r="I4725" t="str">
            <v>K11404A</v>
          </cell>
        </row>
        <row r="4726">
          <cell r="A4726" t="str">
            <v>K114061051</v>
          </cell>
          <cell r="B4726" t="str">
            <v xml:space="preserve">VŨ THỊ THU </v>
          </cell>
          <cell r="C4726" t="str">
            <v>THỦY</v>
          </cell>
          <cell r="D4726" t="str">
            <v>K11406</v>
          </cell>
          <cell r="E4726">
            <v>6.64</v>
          </cell>
          <cell r="F4726">
            <v>6.54</v>
          </cell>
          <cell r="G4726">
            <v>25</v>
          </cell>
          <cell r="H4726">
            <v>90</v>
          </cell>
          <cell r="I4726" t="str">
            <v>K11406</v>
          </cell>
        </row>
        <row r="4727">
          <cell r="A4727" t="str">
            <v>K115011425</v>
          </cell>
          <cell r="B4727" t="str">
            <v xml:space="preserve">TRẦN THỊ Y </v>
          </cell>
          <cell r="C4727" t="str">
            <v>THANH</v>
          </cell>
          <cell r="D4727" t="str">
            <v>K11501</v>
          </cell>
          <cell r="E4727">
            <v>6.64</v>
          </cell>
          <cell r="F4727">
            <v>6.93</v>
          </cell>
          <cell r="G4727">
            <v>26</v>
          </cell>
          <cell r="H4727">
            <v>85</v>
          </cell>
          <cell r="I4727" t="str">
            <v>K11501</v>
          </cell>
        </row>
        <row r="4728">
          <cell r="A4728" t="str">
            <v>K115011387</v>
          </cell>
          <cell r="B4728" t="str">
            <v xml:space="preserve">TẤT TIỂU </v>
          </cell>
          <cell r="C4728" t="str">
            <v>LINH</v>
          </cell>
          <cell r="D4728" t="str">
            <v>K11501</v>
          </cell>
          <cell r="E4728">
            <v>6.64</v>
          </cell>
          <cell r="F4728">
            <v>7.07</v>
          </cell>
          <cell r="G4728">
            <v>22</v>
          </cell>
          <cell r="H4728">
            <v>85</v>
          </cell>
          <cell r="I4728" t="str">
            <v>K11501</v>
          </cell>
        </row>
        <row r="4729">
          <cell r="A4729" t="str">
            <v>K115011443</v>
          </cell>
          <cell r="B4729" t="str">
            <v xml:space="preserve">TRẦN THỊ HÀ </v>
          </cell>
          <cell r="C4729" t="str">
            <v>TRANG</v>
          </cell>
          <cell r="D4729" t="str">
            <v>K11501</v>
          </cell>
          <cell r="E4729">
            <v>6.64</v>
          </cell>
          <cell r="F4729">
            <v>6.67</v>
          </cell>
          <cell r="G4729">
            <v>22</v>
          </cell>
          <cell r="H4729">
            <v>85</v>
          </cell>
          <cell r="I4729" t="str">
            <v>K11501</v>
          </cell>
        </row>
        <row r="4730">
          <cell r="A4730" t="str">
            <v>K114061068</v>
          </cell>
          <cell r="B4730" t="str">
            <v xml:space="preserve">VÕ THÚY </v>
          </cell>
          <cell r="C4730" t="str">
            <v>VI</v>
          </cell>
          <cell r="D4730" t="str">
            <v>K11406</v>
          </cell>
          <cell r="E4730">
            <v>6.64</v>
          </cell>
          <cell r="F4730">
            <v>6.83</v>
          </cell>
          <cell r="G4730">
            <v>21</v>
          </cell>
          <cell r="H4730">
            <v>85</v>
          </cell>
          <cell r="I4730" t="str">
            <v>K11406</v>
          </cell>
        </row>
        <row r="4731">
          <cell r="A4731" t="str">
            <v>K124040767</v>
          </cell>
          <cell r="B4731" t="str">
            <v xml:space="preserve">ĐINH THỊ HỒNG </v>
          </cell>
          <cell r="C4731" t="str">
            <v>NHUNG</v>
          </cell>
          <cell r="D4731" t="str">
            <v>K12404A</v>
          </cell>
          <cell r="E4731">
            <v>6.64</v>
          </cell>
          <cell r="F4731">
            <v>6.64</v>
          </cell>
          <cell r="G4731">
            <v>28</v>
          </cell>
          <cell r="H4731">
            <v>80</v>
          </cell>
          <cell r="I4731" t="str">
            <v>K12404B</v>
          </cell>
        </row>
        <row r="4732">
          <cell r="A4732" t="str">
            <v>K124060988</v>
          </cell>
          <cell r="B4732" t="str">
            <v xml:space="preserve">NGUYỄN THỊ </v>
          </cell>
          <cell r="C4732" t="str">
            <v>HƯƠNG</v>
          </cell>
          <cell r="D4732" t="str">
            <v>K12406</v>
          </cell>
          <cell r="E4732">
            <v>6.64</v>
          </cell>
          <cell r="F4732">
            <v>6.62</v>
          </cell>
          <cell r="G4732">
            <v>25</v>
          </cell>
          <cell r="H4732">
            <v>80</v>
          </cell>
          <cell r="I4732" t="str">
            <v>K12406</v>
          </cell>
        </row>
        <row r="4733">
          <cell r="A4733" t="str">
            <v>K124062300</v>
          </cell>
          <cell r="B4733" t="str">
            <v xml:space="preserve">PHẠM THÀNH </v>
          </cell>
          <cell r="C4733" t="str">
            <v>NGÂN</v>
          </cell>
          <cell r="D4733" t="str">
            <v>K12406</v>
          </cell>
          <cell r="E4733">
            <v>6.64</v>
          </cell>
          <cell r="F4733">
            <v>6.59</v>
          </cell>
          <cell r="G4733">
            <v>25</v>
          </cell>
          <cell r="H4733">
            <v>80</v>
          </cell>
          <cell r="I4733" t="str">
            <v>K12406</v>
          </cell>
        </row>
        <row r="4734">
          <cell r="A4734" t="str">
            <v>K114040645</v>
          </cell>
          <cell r="B4734" t="str">
            <v xml:space="preserve">NGUYỄN THANH </v>
          </cell>
          <cell r="C4734" t="str">
            <v>MAI</v>
          </cell>
          <cell r="D4734" t="str">
            <v>K11404A</v>
          </cell>
          <cell r="E4734">
            <v>6.64</v>
          </cell>
          <cell r="F4734">
            <v>6.97</v>
          </cell>
          <cell r="G4734">
            <v>18</v>
          </cell>
          <cell r="H4734">
            <v>79</v>
          </cell>
          <cell r="I4734" t="str">
            <v>K11404B</v>
          </cell>
        </row>
        <row r="4735">
          <cell r="A4735" t="str">
            <v>K134030275</v>
          </cell>
          <cell r="B4735" t="str">
            <v xml:space="preserve">LÊ VIỆT </v>
          </cell>
          <cell r="C4735" t="str">
            <v>ĐỨC</v>
          </cell>
          <cell r="D4735" t="str">
            <v>K13403</v>
          </cell>
          <cell r="E4735">
            <v>6.64</v>
          </cell>
          <cell r="F4735">
            <v>6.64</v>
          </cell>
          <cell r="G4735">
            <v>21</v>
          </cell>
          <cell r="H4735">
            <v>78</v>
          </cell>
          <cell r="I4735" t="str">
            <v>K13403</v>
          </cell>
        </row>
        <row r="4736">
          <cell r="A4736" t="str">
            <v>K134040441</v>
          </cell>
          <cell r="B4736" t="str">
            <v xml:space="preserve">VƯƠNG THỊ KHÁNH </v>
          </cell>
          <cell r="C4736" t="str">
            <v>LINH</v>
          </cell>
          <cell r="D4736" t="str">
            <v>K13404</v>
          </cell>
          <cell r="E4736">
            <v>6.64</v>
          </cell>
          <cell r="F4736">
            <v>6.66</v>
          </cell>
          <cell r="G4736">
            <v>21</v>
          </cell>
          <cell r="H4736">
            <v>78</v>
          </cell>
          <cell r="I4736" t="str">
            <v>K13404</v>
          </cell>
        </row>
        <row r="4737">
          <cell r="A4737" t="str">
            <v>K134030340</v>
          </cell>
          <cell r="B4737" t="str">
            <v xml:space="preserve">LÊ THỊ NGỌC </v>
          </cell>
          <cell r="C4737" t="str">
            <v>THẮM</v>
          </cell>
          <cell r="D4737" t="str">
            <v>K13403</v>
          </cell>
          <cell r="E4737">
            <v>6.64</v>
          </cell>
          <cell r="F4737">
            <v>6.66</v>
          </cell>
          <cell r="G4737">
            <v>21</v>
          </cell>
          <cell r="H4737">
            <v>73</v>
          </cell>
          <cell r="I4737" t="str">
            <v>K13403</v>
          </cell>
        </row>
        <row r="4738">
          <cell r="A4738" t="str">
            <v>K134070897</v>
          </cell>
          <cell r="B4738" t="str">
            <v xml:space="preserve">TRẦN THỊ NGỌC </v>
          </cell>
          <cell r="C4738" t="str">
            <v>THANH</v>
          </cell>
          <cell r="D4738" t="str">
            <v>K13407</v>
          </cell>
          <cell r="E4738">
            <v>6.64</v>
          </cell>
          <cell r="F4738">
            <v>7.09</v>
          </cell>
          <cell r="G4738">
            <v>21</v>
          </cell>
          <cell r="H4738">
            <v>72</v>
          </cell>
          <cell r="I4738" t="str">
            <v>K13407</v>
          </cell>
        </row>
        <row r="4739">
          <cell r="A4739" t="str">
            <v>K134031698</v>
          </cell>
          <cell r="B4739" t="str">
            <v xml:space="preserve">ĐINH UYỂN </v>
          </cell>
          <cell r="C4739" t="str">
            <v>NHI</v>
          </cell>
          <cell r="D4739" t="str">
            <v>K13403</v>
          </cell>
          <cell r="E4739">
            <v>6.64</v>
          </cell>
          <cell r="F4739">
            <v>6.64</v>
          </cell>
          <cell r="G4739">
            <v>21</v>
          </cell>
          <cell r="H4739">
            <v>67</v>
          </cell>
          <cell r="I4739" t="str">
            <v>K13403</v>
          </cell>
        </row>
        <row r="4740">
          <cell r="A4740" t="str">
            <v>K124040577</v>
          </cell>
          <cell r="B4740" t="str">
            <v xml:space="preserve">NGUYỄN THỊ MỸ </v>
          </cell>
          <cell r="C4740" t="str">
            <v>HUỆ</v>
          </cell>
          <cell r="D4740" t="str">
            <v>K12404A</v>
          </cell>
          <cell r="E4740">
            <v>6.63</v>
          </cell>
          <cell r="F4740">
            <v>6.67</v>
          </cell>
          <cell r="G4740">
            <v>20</v>
          </cell>
          <cell r="H4740">
            <v>90</v>
          </cell>
          <cell r="I4740" t="str">
            <v>K12404A</v>
          </cell>
        </row>
        <row r="4741">
          <cell r="A4741" t="str">
            <v>K124071293</v>
          </cell>
          <cell r="B4741" t="str">
            <v xml:space="preserve">PHẠM THỊ HỒNG </v>
          </cell>
          <cell r="C4741" t="str">
            <v>NHUNG</v>
          </cell>
          <cell r="D4741" t="str">
            <v>K12407A</v>
          </cell>
          <cell r="E4741">
            <v>6.63</v>
          </cell>
          <cell r="F4741">
            <v>6.31</v>
          </cell>
          <cell r="G4741">
            <v>20</v>
          </cell>
          <cell r="H4741">
            <v>90</v>
          </cell>
          <cell r="I4741" t="str">
            <v>K12407B</v>
          </cell>
        </row>
        <row r="4742">
          <cell r="A4742" t="str">
            <v>K124030469</v>
          </cell>
          <cell r="B4742" t="str">
            <v xml:space="preserve">PHẠM THỊ THANH </v>
          </cell>
          <cell r="C4742" t="str">
            <v>NGÂN</v>
          </cell>
          <cell r="D4742" t="str">
            <v>K12403</v>
          </cell>
          <cell r="E4742">
            <v>6.63</v>
          </cell>
          <cell r="F4742">
            <v>6.95</v>
          </cell>
          <cell r="G4742">
            <v>24</v>
          </cell>
          <cell r="H4742">
            <v>87</v>
          </cell>
          <cell r="I4742" t="str">
            <v>K12403</v>
          </cell>
        </row>
        <row r="4743">
          <cell r="A4743" t="str">
            <v>K124030478</v>
          </cell>
          <cell r="B4743" t="str">
            <v xml:space="preserve">VÕ THỊ TUYẾT </v>
          </cell>
          <cell r="C4743" t="str">
            <v>NHUNG</v>
          </cell>
          <cell r="D4743" t="str">
            <v>K12403</v>
          </cell>
          <cell r="E4743">
            <v>6.63</v>
          </cell>
          <cell r="F4743">
            <v>6.88</v>
          </cell>
          <cell r="G4743">
            <v>24</v>
          </cell>
          <cell r="H4743">
            <v>87</v>
          </cell>
          <cell r="I4743" t="str">
            <v>K12403</v>
          </cell>
        </row>
        <row r="4744">
          <cell r="A4744" t="str">
            <v>K115031583</v>
          </cell>
          <cell r="B4744" t="str">
            <v xml:space="preserve">NGUYỄN THỊ MỸ </v>
          </cell>
          <cell r="C4744" t="str">
            <v>HẠNH</v>
          </cell>
          <cell r="D4744" t="str">
            <v>K11503</v>
          </cell>
          <cell r="E4744">
            <v>6.63</v>
          </cell>
          <cell r="F4744">
            <v>6.84</v>
          </cell>
          <cell r="G4744">
            <v>21</v>
          </cell>
          <cell r="H4744">
            <v>85</v>
          </cell>
          <cell r="I4744" t="str">
            <v>K11503</v>
          </cell>
        </row>
        <row r="4745">
          <cell r="A4745" t="str">
            <v>K124071326</v>
          </cell>
          <cell r="B4745" t="str">
            <v xml:space="preserve">LÊ THANH THY </v>
          </cell>
          <cell r="C4745" t="str">
            <v>THY</v>
          </cell>
          <cell r="D4745" t="str">
            <v>K12407A</v>
          </cell>
          <cell r="E4745">
            <v>6.63</v>
          </cell>
          <cell r="F4745">
            <v>6.65</v>
          </cell>
          <cell r="G4745">
            <v>20</v>
          </cell>
          <cell r="H4745">
            <v>83</v>
          </cell>
          <cell r="I4745" t="str">
            <v>K12407B</v>
          </cell>
        </row>
        <row r="4746">
          <cell r="A4746" t="str">
            <v>K124030444</v>
          </cell>
          <cell r="B4746" t="str">
            <v xml:space="preserve">NGUYỄN THỊ </v>
          </cell>
          <cell r="C4746" t="str">
            <v>HUYỀN</v>
          </cell>
          <cell r="D4746" t="str">
            <v>K12403</v>
          </cell>
          <cell r="E4746">
            <v>6.63</v>
          </cell>
          <cell r="F4746">
            <v>6.78</v>
          </cell>
          <cell r="G4746">
            <v>20</v>
          </cell>
          <cell r="H4746">
            <v>82</v>
          </cell>
          <cell r="I4746" t="str">
            <v>K12403</v>
          </cell>
        </row>
        <row r="4747">
          <cell r="A4747" t="str">
            <v>K114071161</v>
          </cell>
          <cell r="B4747" t="str">
            <v xml:space="preserve">TRẦN NGUYỄN BẢO </v>
          </cell>
          <cell r="C4747" t="str">
            <v>QUYÊN</v>
          </cell>
          <cell r="D4747" t="str">
            <v>K11407A</v>
          </cell>
          <cell r="E4747">
            <v>6.63</v>
          </cell>
          <cell r="F4747">
            <v>6.79</v>
          </cell>
          <cell r="G4747">
            <v>15</v>
          </cell>
          <cell r="H4747">
            <v>81</v>
          </cell>
          <cell r="I4747" t="str">
            <v>K11407A</v>
          </cell>
        </row>
        <row r="4748">
          <cell r="A4748" t="str">
            <v>K125042040</v>
          </cell>
          <cell r="B4748" t="str">
            <v xml:space="preserve">HOÀNG THỊ THU </v>
          </cell>
          <cell r="C4748" t="str">
            <v>HẰNG</v>
          </cell>
          <cell r="D4748" t="str">
            <v>K12504</v>
          </cell>
          <cell r="E4748">
            <v>6.63</v>
          </cell>
          <cell r="F4748">
            <v>6.51</v>
          </cell>
          <cell r="G4748">
            <v>23</v>
          </cell>
          <cell r="H4748">
            <v>80</v>
          </cell>
          <cell r="I4748" t="str">
            <v>K12504</v>
          </cell>
        </row>
        <row r="4749">
          <cell r="A4749" t="str">
            <v>K115011429</v>
          </cell>
          <cell r="B4749" t="str">
            <v xml:space="preserve">NGUYỄN ĐỨC </v>
          </cell>
          <cell r="C4749" t="str">
            <v>THẮNG</v>
          </cell>
          <cell r="D4749" t="str">
            <v>K11501</v>
          </cell>
          <cell r="E4749">
            <v>6.63</v>
          </cell>
          <cell r="F4749">
            <v>7.02</v>
          </cell>
          <cell r="G4749">
            <v>17</v>
          </cell>
          <cell r="H4749">
            <v>80</v>
          </cell>
          <cell r="I4749" t="str">
            <v>K11501</v>
          </cell>
        </row>
        <row r="4750">
          <cell r="A4750" t="str">
            <v>K125011704</v>
          </cell>
          <cell r="B4750" t="str">
            <v xml:space="preserve">HOA THIÊN </v>
          </cell>
          <cell r="C4750" t="str">
            <v>PHÚ</v>
          </cell>
          <cell r="D4750" t="str">
            <v>K12501</v>
          </cell>
          <cell r="E4750">
            <v>6.63</v>
          </cell>
          <cell r="F4750">
            <v>6.46</v>
          </cell>
          <cell r="G4750">
            <v>26</v>
          </cell>
          <cell r="H4750">
            <v>76</v>
          </cell>
          <cell r="I4750" t="str">
            <v>K12501</v>
          </cell>
        </row>
        <row r="4751">
          <cell r="A4751" t="str">
            <v>K124091571</v>
          </cell>
          <cell r="B4751" t="str">
            <v xml:space="preserve">BÙI THỊ KIM </v>
          </cell>
          <cell r="C4751" t="str">
            <v>NHUNG</v>
          </cell>
          <cell r="D4751" t="str">
            <v>K12409</v>
          </cell>
          <cell r="E4751">
            <v>6.63</v>
          </cell>
          <cell r="F4751">
            <v>7.29</v>
          </cell>
          <cell r="G4751">
            <v>21</v>
          </cell>
          <cell r="H4751">
            <v>75</v>
          </cell>
          <cell r="I4751" t="str">
            <v>K12409</v>
          </cell>
        </row>
        <row r="4752">
          <cell r="A4752" t="str">
            <v>K124081434</v>
          </cell>
          <cell r="B4752" t="str">
            <v xml:space="preserve">CHU MINH </v>
          </cell>
          <cell r="C4752" t="str">
            <v>THÔNG</v>
          </cell>
          <cell r="D4752" t="str">
            <v>K12408</v>
          </cell>
          <cell r="E4752">
            <v>6.63</v>
          </cell>
          <cell r="F4752">
            <v>6.51</v>
          </cell>
          <cell r="G4752">
            <v>20</v>
          </cell>
          <cell r="H4752">
            <v>73</v>
          </cell>
          <cell r="I4752" t="str">
            <v>K12408</v>
          </cell>
        </row>
        <row r="4753">
          <cell r="A4753" t="str">
            <v>K124010011</v>
          </cell>
          <cell r="B4753" t="str">
            <v xml:space="preserve">BÙI QUANG </v>
          </cell>
          <cell r="C4753" t="str">
            <v>CƯỜNG</v>
          </cell>
          <cell r="D4753" t="str">
            <v>K12401</v>
          </cell>
          <cell r="E4753">
            <v>6.63</v>
          </cell>
          <cell r="F4753">
            <v>6.89</v>
          </cell>
          <cell r="G4753">
            <v>17</v>
          </cell>
          <cell r="H4753">
            <v>72</v>
          </cell>
          <cell r="I4753" t="str">
            <v>K12401</v>
          </cell>
        </row>
        <row r="4754">
          <cell r="A4754" t="str">
            <v>K124040566</v>
          </cell>
          <cell r="B4754" t="str">
            <v xml:space="preserve">NGÔ THỊ PHƯỢNG </v>
          </cell>
          <cell r="C4754" t="str">
            <v>HẰNG</v>
          </cell>
          <cell r="D4754" t="str">
            <v>K12404A</v>
          </cell>
          <cell r="E4754">
            <v>6.62</v>
          </cell>
          <cell r="F4754">
            <v>6.57</v>
          </cell>
          <cell r="G4754">
            <v>21</v>
          </cell>
          <cell r="H4754">
            <v>94</v>
          </cell>
          <cell r="I4754" t="str">
            <v>K12404A</v>
          </cell>
        </row>
        <row r="4755">
          <cell r="A4755" t="str">
            <v>K114040463</v>
          </cell>
          <cell r="B4755" t="str">
            <v xml:space="preserve">BÙI TRẦN </v>
          </cell>
          <cell r="C4755" t="str">
            <v>BÌNH</v>
          </cell>
          <cell r="D4755" t="str">
            <v>K11404A</v>
          </cell>
          <cell r="E4755">
            <v>6.62</v>
          </cell>
          <cell r="F4755">
            <v>7.08</v>
          </cell>
          <cell r="G4755">
            <v>21</v>
          </cell>
          <cell r="H4755">
            <v>90</v>
          </cell>
          <cell r="I4755" t="str">
            <v>K11404A</v>
          </cell>
        </row>
        <row r="4756">
          <cell r="A4756" t="str">
            <v>K135031470</v>
          </cell>
          <cell r="B4756" t="str">
            <v xml:space="preserve">VÕ THỊ KHÁNH </v>
          </cell>
          <cell r="C4756" t="str">
            <v>HÒA</v>
          </cell>
          <cell r="D4756" t="str">
            <v>K13503</v>
          </cell>
          <cell r="E4756">
            <v>6.62</v>
          </cell>
          <cell r="F4756">
            <v>6.54</v>
          </cell>
          <cell r="G4756">
            <v>21</v>
          </cell>
          <cell r="H4756">
            <v>82</v>
          </cell>
          <cell r="I4756" t="str">
            <v>K13503</v>
          </cell>
        </row>
        <row r="4757">
          <cell r="A4757" t="str">
            <v>K125042074</v>
          </cell>
          <cell r="B4757" t="str">
            <v xml:space="preserve">LÊ </v>
          </cell>
          <cell r="C4757" t="str">
            <v>LUẬT</v>
          </cell>
          <cell r="D4757" t="str">
            <v>K12504</v>
          </cell>
          <cell r="E4757">
            <v>6.62</v>
          </cell>
          <cell r="F4757">
            <v>7.01</v>
          </cell>
          <cell r="G4757">
            <v>26</v>
          </cell>
          <cell r="H4757">
            <v>80</v>
          </cell>
          <cell r="I4757" t="str">
            <v>K12504</v>
          </cell>
        </row>
        <row r="4758">
          <cell r="A4758" t="str">
            <v>K134091069</v>
          </cell>
          <cell r="B4758" t="str">
            <v xml:space="preserve">NGUYỄN THỊ </v>
          </cell>
          <cell r="C4758" t="str">
            <v>HUYỀN</v>
          </cell>
          <cell r="D4758" t="str">
            <v>K13409</v>
          </cell>
          <cell r="E4758">
            <v>6.62</v>
          </cell>
          <cell r="F4758">
            <v>6.55</v>
          </cell>
          <cell r="G4758">
            <v>21</v>
          </cell>
          <cell r="H4758">
            <v>80</v>
          </cell>
          <cell r="I4758" t="str">
            <v>K13409</v>
          </cell>
        </row>
        <row r="4759">
          <cell r="A4759" t="str">
            <v>K125042105</v>
          </cell>
          <cell r="B4759" t="str">
            <v xml:space="preserve">NGUYỄN THỊ KIM </v>
          </cell>
          <cell r="C4759" t="str">
            <v>THANH</v>
          </cell>
          <cell r="D4759" t="str">
            <v>K12504</v>
          </cell>
          <cell r="E4759">
            <v>6.62</v>
          </cell>
          <cell r="F4759">
            <v>6.46</v>
          </cell>
          <cell r="G4759">
            <v>26</v>
          </cell>
          <cell r="H4759">
            <v>79</v>
          </cell>
          <cell r="I4759" t="str">
            <v>K12504</v>
          </cell>
        </row>
        <row r="4760">
          <cell r="A4760" t="str">
            <v>K125011746</v>
          </cell>
          <cell r="B4760" t="str">
            <v xml:space="preserve">TRỊNH QUANG </v>
          </cell>
          <cell r="C4760" t="str">
            <v>TÚ</v>
          </cell>
          <cell r="D4760" t="str">
            <v>K12501</v>
          </cell>
          <cell r="E4760">
            <v>6.62</v>
          </cell>
          <cell r="F4760">
            <v>6.86</v>
          </cell>
          <cell r="G4760">
            <v>24</v>
          </cell>
          <cell r="H4760">
            <v>75</v>
          </cell>
          <cell r="I4760" t="str">
            <v>K12501</v>
          </cell>
        </row>
        <row r="4761">
          <cell r="A4761" t="str">
            <v>K134070828</v>
          </cell>
          <cell r="B4761" t="str">
            <v xml:space="preserve">NGUYỄN TOÀN KỲ </v>
          </cell>
          <cell r="C4761" t="str">
            <v>MỸ</v>
          </cell>
          <cell r="D4761" t="str">
            <v>K13407</v>
          </cell>
          <cell r="E4761">
            <v>6.62</v>
          </cell>
          <cell r="F4761">
            <v>6.52</v>
          </cell>
          <cell r="G4761">
            <v>21</v>
          </cell>
          <cell r="H4761">
            <v>75</v>
          </cell>
          <cell r="I4761" t="str">
            <v>K13407</v>
          </cell>
        </row>
        <row r="4762">
          <cell r="A4762" t="str">
            <v>K134010064</v>
          </cell>
          <cell r="B4762" t="str">
            <v xml:space="preserve">HOÀNG MINH </v>
          </cell>
          <cell r="C4762" t="str">
            <v>THẢO</v>
          </cell>
          <cell r="D4762" t="str">
            <v>K13401</v>
          </cell>
          <cell r="E4762">
            <v>6.62</v>
          </cell>
          <cell r="F4762">
            <v>6.33</v>
          </cell>
          <cell r="G4762">
            <v>19</v>
          </cell>
          <cell r="H4762">
            <v>75</v>
          </cell>
          <cell r="I4762" t="str">
            <v>K13401</v>
          </cell>
        </row>
        <row r="4763">
          <cell r="A4763" t="str">
            <v>K134091110</v>
          </cell>
          <cell r="B4763" t="str">
            <v xml:space="preserve">LÊ NGUYỄN NHỰT </v>
          </cell>
          <cell r="C4763" t="str">
            <v>TÂM</v>
          </cell>
          <cell r="D4763" t="str">
            <v>K13409</v>
          </cell>
          <cell r="E4763">
            <v>6.62</v>
          </cell>
          <cell r="F4763">
            <v>6.5</v>
          </cell>
          <cell r="G4763">
            <v>21</v>
          </cell>
          <cell r="H4763">
            <v>72</v>
          </cell>
          <cell r="I4763" t="str">
            <v>K13409</v>
          </cell>
        </row>
        <row r="4764">
          <cell r="A4764" t="str">
            <v>K134020179</v>
          </cell>
          <cell r="B4764" t="str">
            <v xml:space="preserve">BÙI THỊ ÁI </v>
          </cell>
          <cell r="C4764" t="str">
            <v>NHI</v>
          </cell>
          <cell r="D4764" t="str">
            <v>K13402</v>
          </cell>
          <cell r="E4764">
            <v>6.62</v>
          </cell>
          <cell r="F4764">
            <v>6.66</v>
          </cell>
          <cell r="G4764">
            <v>18</v>
          </cell>
          <cell r="H4764">
            <v>66</v>
          </cell>
          <cell r="I4764" t="str">
            <v>K13402</v>
          </cell>
        </row>
        <row r="4765">
          <cell r="A4765" t="str">
            <v>K125031913</v>
          </cell>
          <cell r="B4765" t="str">
            <v xml:space="preserve">TRƯƠNG QUỐC </v>
          </cell>
          <cell r="C4765" t="str">
            <v>HÙNG</v>
          </cell>
          <cell r="D4765" t="str">
            <v>K12503</v>
          </cell>
          <cell r="E4765">
            <v>6.62</v>
          </cell>
          <cell r="F4765">
            <v>6.84</v>
          </cell>
          <cell r="G4765">
            <v>23</v>
          </cell>
          <cell r="H4765">
            <v>57</v>
          </cell>
          <cell r="I4765" t="str">
            <v>K12503</v>
          </cell>
        </row>
        <row r="4766">
          <cell r="A4766" t="str">
            <v>K114020324</v>
          </cell>
          <cell r="B4766" t="str">
            <v xml:space="preserve">NGUYỄN HUY </v>
          </cell>
          <cell r="C4766" t="str">
            <v>THÀNH</v>
          </cell>
          <cell r="D4766" t="str">
            <v>K11402</v>
          </cell>
          <cell r="E4766">
            <v>6.61</v>
          </cell>
          <cell r="F4766">
            <v>6.78</v>
          </cell>
          <cell r="G4766">
            <v>29</v>
          </cell>
          <cell r="H4766">
            <v>90</v>
          </cell>
          <cell r="I4766" t="str">
            <v>K11402B</v>
          </cell>
        </row>
        <row r="4767">
          <cell r="A4767" t="str">
            <v>K125042132</v>
          </cell>
          <cell r="B4767" t="str">
            <v xml:space="preserve">MAI ANH </v>
          </cell>
          <cell r="C4767" t="str">
            <v>TÚ</v>
          </cell>
          <cell r="D4767" t="str">
            <v>K12504</v>
          </cell>
          <cell r="E4767">
            <v>6.61</v>
          </cell>
          <cell r="F4767">
            <v>6.84</v>
          </cell>
          <cell r="G4767">
            <v>22</v>
          </cell>
          <cell r="H4767">
            <v>85</v>
          </cell>
          <cell r="I4767" t="str">
            <v>K12504</v>
          </cell>
        </row>
        <row r="4768">
          <cell r="A4768" t="str">
            <v>K114071188</v>
          </cell>
          <cell r="B4768" t="str">
            <v xml:space="preserve">TRẦN NGỌC MINH </v>
          </cell>
          <cell r="C4768" t="str">
            <v>TRANG</v>
          </cell>
          <cell r="D4768" t="str">
            <v>K11407A</v>
          </cell>
          <cell r="E4768">
            <v>6.61</v>
          </cell>
          <cell r="F4768">
            <v>6.87</v>
          </cell>
          <cell r="G4768">
            <v>19</v>
          </cell>
          <cell r="H4768">
            <v>85</v>
          </cell>
          <cell r="I4768" t="str">
            <v>K11407A</v>
          </cell>
        </row>
        <row r="4769">
          <cell r="A4769" t="str">
            <v>K114071293</v>
          </cell>
          <cell r="B4769" t="str">
            <v xml:space="preserve">NGUYỄN THỊ NGỌC </v>
          </cell>
          <cell r="C4769" t="str">
            <v>QUẾ</v>
          </cell>
          <cell r="D4769" t="str">
            <v>K11407A</v>
          </cell>
          <cell r="E4769">
            <v>6.61</v>
          </cell>
          <cell r="F4769">
            <v>6.7</v>
          </cell>
          <cell r="G4769">
            <v>15</v>
          </cell>
          <cell r="H4769">
            <v>85</v>
          </cell>
          <cell r="I4769" t="str">
            <v>K11407B</v>
          </cell>
        </row>
        <row r="4770">
          <cell r="A4770" t="str">
            <v>K114020220</v>
          </cell>
          <cell r="B4770" t="str">
            <v xml:space="preserve">LÊ NGUYỄN QUANG </v>
          </cell>
          <cell r="C4770" t="str">
            <v>TUYỂN</v>
          </cell>
          <cell r="D4770" t="str">
            <v>K11402</v>
          </cell>
          <cell r="E4770">
            <v>6.61</v>
          </cell>
          <cell r="F4770">
            <v>5.85</v>
          </cell>
          <cell r="G4770">
            <v>23</v>
          </cell>
          <cell r="H4770">
            <v>80</v>
          </cell>
          <cell r="I4770" t="str">
            <v>K11402A</v>
          </cell>
        </row>
        <row r="4771">
          <cell r="A4771" t="str">
            <v>K124040814</v>
          </cell>
          <cell r="B4771" t="str">
            <v xml:space="preserve">TẠ NGUYỄN THANH </v>
          </cell>
          <cell r="C4771" t="str">
            <v>TRÍ</v>
          </cell>
          <cell r="D4771" t="str">
            <v>K12404A</v>
          </cell>
          <cell r="E4771">
            <v>6.61</v>
          </cell>
          <cell r="F4771">
            <v>6.89</v>
          </cell>
          <cell r="G4771">
            <v>23</v>
          </cell>
          <cell r="H4771">
            <v>80</v>
          </cell>
          <cell r="I4771" t="str">
            <v>K12404B</v>
          </cell>
        </row>
        <row r="4772">
          <cell r="A4772" t="str">
            <v>K115021519</v>
          </cell>
          <cell r="B4772" t="str">
            <v xml:space="preserve">NGUYỄN TRANG </v>
          </cell>
          <cell r="C4772" t="str">
            <v>OANH</v>
          </cell>
          <cell r="D4772" t="str">
            <v>K11502</v>
          </cell>
          <cell r="E4772">
            <v>6.61</v>
          </cell>
          <cell r="F4772">
            <v>6.64</v>
          </cell>
          <cell r="G4772">
            <v>22</v>
          </cell>
          <cell r="H4772">
            <v>80</v>
          </cell>
          <cell r="I4772" t="str">
            <v>K11502</v>
          </cell>
        </row>
        <row r="4773">
          <cell r="A4773" t="str">
            <v>K125011733</v>
          </cell>
          <cell r="B4773" t="str">
            <v xml:space="preserve">HUỲNH MINH </v>
          </cell>
          <cell r="C4773" t="str">
            <v>THƯ</v>
          </cell>
          <cell r="D4773" t="str">
            <v>K12501</v>
          </cell>
          <cell r="E4773">
            <v>6.61</v>
          </cell>
          <cell r="F4773">
            <v>7.19</v>
          </cell>
          <cell r="G4773">
            <v>20</v>
          </cell>
          <cell r="H4773">
            <v>80</v>
          </cell>
          <cell r="I4773" t="str">
            <v>K12501</v>
          </cell>
        </row>
        <row r="4774">
          <cell r="A4774" t="str">
            <v>K114071172</v>
          </cell>
          <cell r="B4774" t="str">
            <v xml:space="preserve">VŨ THỊ PHƯƠNG </v>
          </cell>
          <cell r="C4774" t="str">
            <v>THẢO</v>
          </cell>
          <cell r="D4774" t="str">
            <v>K11407A</v>
          </cell>
          <cell r="E4774">
            <v>6.61</v>
          </cell>
          <cell r="F4774">
            <v>6.59</v>
          </cell>
          <cell r="G4774">
            <v>19</v>
          </cell>
          <cell r="H4774">
            <v>80</v>
          </cell>
          <cell r="I4774" t="str">
            <v>K11407A</v>
          </cell>
        </row>
        <row r="4775">
          <cell r="A4775" t="str">
            <v>K115021479</v>
          </cell>
          <cell r="B4775" t="str">
            <v xml:space="preserve">NGUYỄN THỊ MỸ </v>
          </cell>
          <cell r="C4775" t="str">
            <v>HẠNH</v>
          </cell>
          <cell r="D4775" t="str">
            <v>K11502</v>
          </cell>
          <cell r="E4775">
            <v>6.61</v>
          </cell>
          <cell r="F4775">
            <v>6.53</v>
          </cell>
          <cell r="G4775">
            <v>18</v>
          </cell>
          <cell r="H4775">
            <v>80</v>
          </cell>
          <cell r="I4775" t="str">
            <v>K11502</v>
          </cell>
        </row>
        <row r="4776">
          <cell r="A4776" t="str">
            <v>K125011673</v>
          </cell>
          <cell r="B4776" t="str">
            <v xml:space="preserve">NGUYỄN THỊ </v>
          </cell>
          <cell r="C4776" t="str">
            <v>LAM</v>
          </cell>
          <cell r="D4776" t="str">
            <v>K12501</v>
          </cell>
          <cell r="E4776">
            <v>6.61</v>
          </cell>
          <cell r="F4776">
            <v>6.83</v>
          </cell>
          <cell r="G4776">
            <v>19</v>
          </cell>
          <cell r="H4776">
            <v>75</v>
          </cell>
          <cell r="I4776" t="str">
            <v>K12501</v>
          </cell>
        </row>
        <row r="4777">
          <cell r="A4777" t="str">
            <v>K135031466</v>
          </cell>
          <cell r="B4777" t="str">
            <v xml:space="preserve">CHẾ THỊ HỒNG </v>
          </cell>
          <cell r="C4777" t="str">
            <v>HIỆP</v>
          </cell>
          <cell r="D4777" t="str">
            <v>K13503</v>
          </cell>
          <cell r="E4777">
            <v>6.6</v>
          </cell>
          <cell r="F4777">
            <v>6.83</v>
          </cell>
          <cell r="G4777">
            <v>21</v>
          </cell>
          <cell r="H4777">
            <v>90</v>
          </cell>
          <cell r="I4777" t="str">
            <v>K13503</v>
          </cell>
        </row>
        <row r="4778">
          <cell r="A4778" t="str">
            <v>K114050724</v>
          </cell>
          <cell r="B4778" t="str">
            <v xml:space="preserve">TRỊNH LÊ </v>
          </cell>
          <cell r="C4778" t="str">
            <v>DUY</v>
          </cell>
          <cell r="D4778" t="str">
            <v>K11405A</v>
          </cell>
          <cell r="E4778">
            <v>6.6</v>
          </cell>
          <cell r="F4778">
            <v>6.4</v>
          </cell>
          <cell r="G4778">
            <v>30</v>
          </cell>
          <cell r="H4778">
            <v>88</v>
          </cell>
          <cell r="I4778" t="str">
            <v>K11405A</v>
          </cell>
        </row>
        <row r="4779">
          <cell r="A4779" t="str">
            <v>K124020129</v>
          </cell>
          <cell r="B4779" t="str">
            <v xml:space="preserve">NGUYỄN THỊ THỤC </v>
          </cell>
          <cell r="C4779" t="str">
            <v>ANH</v>
          </cell>
          <cell r="D4779" t="str">
            <v>K12402</v>
          </cell>
          <cell r="E4779">
            <v>6.6</v>
          </cell>
          <cell r="F4779">
            <v>6.7</v>
          </cell>
          <cell r="G4779">
            <v>27</v>
          </cell>
          <cell r="H4779">
            <v>80</v>
          </cell>
          <cell r="I4779" t="str">
            <v>K12402A</v>
          </cell>
        </row>
        <row r="4780">
          <cell r="A4780" t="str">
            <v>K114071164</v>
          </cell>
          <cell r="B4780" t="str">
            <v xml:space="preserve">ĐẶNG VĂN </v>
          </cell>
          <cell r="C4780" t="str">
            <v>SỰ</v>
          </cell>
          <cell r="D4780" t="str">
            <v>K11407A</v>
          </cell>
          <cell r="E4780">
            <v>6.6</v>
          </cell>
          <cell r="F4780">
            <v>6.92</v>
          </cell>
          <cell r="G4780">
            <v>26</v>
          </cell>
          <cell r="H4780">
            <v>80</v>
          </cell>
          <cell r="I4780" t="str">
            <v>K11407A</v>
          </cell>
        </row>
        <row r="4781">
          <cell r="A4781" t="str">
            <v>K125011633</v>
          </cell>
          <cell r="B4781" t="str">
            <v xml:space="preserve">VÕ ĐỨC </v>
          </cell>
          <cell r="C4781" t="str">
            <v>ÂN</v>
          </cell>
          <cell r="D4781" t="str">
            <v>K12501</v>
          </cell>
          <cell r="E4781">
            <v>6.6</v>
          </cell>
          <cell r="F4781">
            <v>7.19</v>
          </cell>
          <cell r="G4781">
            <v>26</v>
          </cell>
          <cell r="H4781">
            <v>80</v>
          </cell>
          <cell r="I4781" t="str">
            <v>K12501</v>
          </cell>
        </row>
        <row r="4782">
          <cell r="A4782" t="str">
            <v>K124062313</v>
          </cell>
          <cell r="B4782" t="str">
            <v xml:space="preserve">ĐINH THỊ THANH </v>
          </cell>
          <cell r="C4782" t="str">
            <v>THÚY</v>
          </cell>
          <cell r="D4782" t="str">
            <v>K12406</v>
          </cell>
          <cell r="E4782">
            <v>6.6</v>
          </cell>
          <cell r="F4782">
            <v>6.79</v>
          </cell>
          <cell r="G4782">
            <v>25</v>
          </cell>
          <cell r="H4782">
            <v>80</v>
          </cell>
          <cell r="I4782" t="str">
            <v>K12406</v>
          </cell>
        </row>
        <row r="4783">
          <cell r="A4783" t="str">
            <v>K124040699</v>
          </cell>
          <cell r="B4783" t="str">
            <v xml:space="preserve">BÙI BÁ </v>
          </cell>
          <cell r="C4783" t="str">
            <v>CHÂU</v>
          </cell>
          <cell r="D4783" t="str">
            <v>K12404A</v>
          </cell>
          <cell r="E4783">
            <v>6.6</v>
          </cell>
          <cell r="F4783">
            <v>6.71</v>
          </cell>
          <cell r="G4783">
            <v>24</v>
          </cell>
          <cell r="H4783">
            <v>80</v>
          </cell>
          <cell r="I4783" t="str">
            <v>K12404B</v>
          </cell>
        </row>
        <row r="4784">
          <cell r="A4784" t="str">
            <v>K124071095</v>
          </cell>
          <cell r="B4784" t="str">
            <v xml:space="preserve">NGUYỄN TRƯỜNG </v>
          </cell>
          <cell r="C4784" t="str">
            <v>GIANG</v>
          </cell>
          <cell r="D4784" t="str">
            <v>K12407A</v>
          </cell>
          <cell r="E4784">
            <v>6.6</v>
          </cell>
          <cell r="F4784">
            <v>6.54</v>
          </cell>
          <cell r="G4784">
            <v>24</v>
          </cell>
          <cell r="H4784">
            <v>80</v>
          </cell>
          <cell r="I4784" t="str">
            <v>K12407A</v>
          </cell>
        </row>
        <row r="4785">
          <cell r="A4785" t="str">
            <v>K114050732</v>
          </cell>
          <cell r="B4785" t="str">
            <v xml:space="preserve">TRƯƠNG THỊ HỒNG </v>
          </cell>
          <cell r="C4785" t="str">
            <v>HÀ</v>
          </cell>
          <cell r="D4785" t="str">
            <v>K11405A</v>
          </cell>
          <cell r="E4785">
            <v>6.6</v>
          </cell>
          <cell r="F4785">
            <v>6.63</v>
          </cell>
          <cell r="G4785">
            <v>23</v>
          </cell>
          <cell r="H4785">
            <v>80</v>
          </cell>
          <cell r="I4785" t="str">
            <v>K11405A</v>
          </cell>
        </row>
        <row r="4786">
          <cell r="A4786" t="str">
            <v>K114040670</v>
          </cell>
          <cell r="B4786" t="str">
            <v xml:space="preserve">LÊ THỊ </v>
          </cell>
          <cell r="C4786" t="str">
            <v>QUYÊN</v>
          </cell>
          <cell r="D4786" t="str">
            <v>K11404A</v>
          </cell>
          <cell r="E4786">
            <v>6.6</v>
          </cell>
          <cell r="F4786">
            <v>6.92</v>
          </cell>
          <cell r="G4786">
            <v>21</v>
          </cell>
          <cell r="H4786">
            <v>80</v>
          </cell>
          <cell r="I4786" t="str">
            <v>K11404B</v>
          </cell>
        </row>
        <row r="4787">
          <cell r="A4787" t="str">
            <v>K124040662</v>
          </cell>
          <cell r="B4787" t="str">
            <v xml:space="preserve">TRẦN THỊ HUYỀN </v>
          </cell>
          <cell r="C4787" t="str">
            <v>TRANG</v>
          </cell>
          <cell r="D4787" t="str">
            <v>K12404A</v>
          </cell>
          <cell r="E4787">
            <v>6.6</v>
          </cell>
          <cell r="F4787">
            <v>6.97</v>
          </cell>
          <cell r="G4787">
            <v>21</v>
          </cell>
          <cell r="H4787">
            <v>80</v>
          </cell>
          <cell r="I4787" t="str">
            <v>K12404A</v>
          </cell>
        </row>
        <row r="4788">
          <cell r="A4788" t="str">
            <v>K134040466</v>
          </cell>
          <cell r="B4788" t="str">
            <v xml:space="preserve">ĐỖ QUỲNH </v>
          </cell>
          <cell r="C4788" t="str">
            <v>NHƯ</v>
          </cell>
          <cell r="D4788" t="str">
            <v>K13404</v>
          </cell>
          <cell r="E4788">
            <v>6.6</v>
          </cell>
          <cell r="F4788">
            <v>6.61</v>
          </cell>
          <cell r="G4788">
            <v>21</v>
          </cell>
          <cell r="H4788">
            <v>80</v>
          </cell>
          <cell r="I4788" t="str">
            <v>K13404</v>
          </cell>
        </row>
        <row r="4789">
          <cell r="A4789" t="str">
            <v>K134070777</v>
          </cell>
          <cell r="B4789" t="str">
            <v xml:space="preserve">PHAN HẢI </v>
          </cell>
          <cell r="C4789" t="str">
            <v>GIANG</v>
          </cell>
          <cell r="D4789" t="str">
            <v>K13407</v>
          </cell>
          <cell r="E4789">
            <v>6.6</v>
          </cell>
          <cell r="F4789">
            <v>6.63</v>
          </cell>
          <cell r="G4789">
            <v>21</v>
          </cell>
          <cell r="H4789">
            <v>80</v>
          </cell>
          <cell r="I4789" t="str">
            <v>K13407</v>
          </cell>
        </row>
        <row r="4790">
          <cell r="A4790" t="str">
            <v>K134070879</v>
          </cell>
          <cell r="B4790" t="str">
            <v xml:space="preserve">VŨ THỊ CÁT </v>
          </cell>
          <cell r="C4790" t="str">
            <v>TIÊN</v>
          </cell>
          <cell r="D4790" t="str">
            <v>K13407</v>
          </cell>
          <cell r="E4790">
            <v>6.6</v>
          </cell>
          <cell r="F4790">
            <v>6.62</v>
          </cell>
          <cell r="G4790">
            <v>21</v>
          </cell>
          <cell r="H4790">
            <v>80</v>
          </cell>
          <cell r="I4790" t="str">
            <v>K13407</v>
          </cell>
        </row>
        <row r="4791">
          <cell r="A4791" t="str">
            <v>K124050885</v>
          </cell>
          <cell r="B4791" t="str">
            <v xml:space="preserve">VOÒNG MỸ </v>
          </cell>
          <cell r="C4791" t="str">
            <v>NGA</v>
          </cell>
          <cell r="D4791" t="str">
            <v>K12405</v>
          </cell>
          <cell r="E4791">
            <v>6.6</v>
          </cell>
          <cell r="F4791">
            <v>6.68</v>
          </cell>
          <cell r="G4791">
            <v>20</v>
          </cell>
          <cell r="H4791">
            <v>80</v>
          </cell>
          <cell r="I4791" t="str">
            <v>K12405</v>
          </cell>
        </row>
        <row r="4792">
          <cell r="A4792" t="str">
            <v>K104040658</v>
          </cell>
          <cell r="B4792" t="str">
            <v xml:space="preserve">TRƯƠNG THỊ ANH </v>
          </cell>
          <cell r="C4792" t="str">
            <v>THOA</v>
          </cell>
          <cell r="D4792" t="str">
            <v>K10404A</v>
          </cell>
          <cell r="E4792">
            <v>6.6</v>
          </cell>
          <cell r="F4792">
            <v>7.19</v>
          </cell>
          <cell r="G4792">
            <v>14</v>
          </cell>
          <cell r="H4792">
            <v>80</v>
          </cell>
          <cell r="I4792" t="str">
            <v>K10404B</v>
          </cell>
        </row>
        <row r="4793">
          <cell r="A4793" t="str">
            <v>K104071170</v>
          </cell>
          <cell r="B4793" t="str">
            <v xml:space="preserve">HOÀNG VĂN </v>
          </cell>
          <cell r="C4793" t="str">
            <v>ĐỘ</v>
          </cell>
          <cell r="D4793" t="str">
            <v>K10407A</v>
          </cell>
          <cell r="E4793">
            <v>6.6</v>
          </cell>
          <cell r="F4793">
            <v>6.7</v>
          </cell>
          <cell r="G4793">
            <v>13</v>
          </cell>
          <cell r="H4793">
            <v>80</v>
          </cell>
          <cell r="I4793" t="str">
            <v>K10407B</v>
          </cell>
        </row>
        <row r="4794">
          <cell r="A4794" t="str">
            <v>K104010024</v>
          </cell>
          <cell r="B4794" t="str">
            <v xml:space="preserve">ĐỖ </v>
          </cell>
          <cell r="C4794" t="str">
            <v>HIẾU</v>
          </cell>
          <cell r="D4794" t="str">
            <v>K10401</v>
          </cell>
          <cell r="E4794">
            <v>6.6</v>
          </cell>
          <cell r="F4794">
            <v>6.84</v>
          </cell>
          <cell r="G4794">
            <v>10</v>
          </cell>
          <cell r="H4794">
            <v>80</v>
          </cell>
          <cell r="I4794" t="str">
            <v>K10401</v>
          </cell>
        </row>
        <row r="4795">
          <cell r="A4795" t="str">
            <v>K104040608</v>
          </cell>
          <cell r="B4795" t="str">
            <v xml:space="preserve">NGUYỄN ĐĂNG THIÊN PHI </v>
          </cell>
          <cell r="C4795" t="str">
            <v>LONG</v>
          </cell>
          <cell r="D4795" t="str">
            <v>K10404A</v>
          </cell>
          <cell r="E4795">
            <v>6.6</v>
          </cell>
          <cell r="F4795">
            <v>7.52</v>
          </cell>
          <cell r="G4795">
            <v>10</v>
          </cell>
          <cell r="H4795">
            <v>80</v>
          </cell>
          <cell r="I4795" t="str">
            <v>K10404B</v>
          </cell>
        </row>
        <row r="4796">
          <cell r="A4796" t="str">
            <v>K104040657</v>
          </cell>
          <cell r="B4796" t="str">
            <v xml:space="preserve">TRẦN KIM </v>
          </cell>
          <cell r="C4796" t="str">
            <v>THOA</v>
          </cell>
          <cell r="D4796" t="str">
            <v>K10404A</v>
          </cell>
          <cell r="E4796">
            <v>6.6</v>
          </cell>
          <cell r="F4796">
            <v>7.21</v>
          </cell>
          <cell r="G4796">
            <v>10</v>
          </cell>
          <cell r="H4796">
            <v>80</v>
          </cell>
          <cell r="I4796" t="str">
            <v>K10404B</v>
          </cell>
        </row>
        <row r="4797">
          <cell r="A4797" t="str">
            <v>K105041591</v>
          </cell>
          <cell r="B4797" t="str">
            <v xml:space="preserve">LÃ HUY HOÀNG </v>
          </cell>
          <cell r="C4797" t="str">
            <v>KHÔI</v>
          </cell>
          <cell r="D4797" t="str">
            <v>K10504</v>
          </cell>
          <cell r="E4797">
            <v>6.6</v>
          </cell>
          <cell r="F4797">
            <v>6.55</v>
          </cell>
          <cell r="G4797">
            <v>10</v>
          </cell>
          <cell r="H4797">
            <v>80</v>
          </cell>
          <cell r="I4797" t="str">
            <v>K10504</v>
          </cell>
        </row>
        <row r="4798">
          <cell r="A4798" t="str">
            <v>K124082322</v>
          </cell>
          <cell r="B4798" t="str">
            <v xml:space="preserve">LƯ BẢO </v>
          </cell>
          <cell r="C4798" t="str">
            <v>CHÂU</v>
          </cell>
          <cell r="D4798" t="str">
            <v>K12408</v>
          </cell>
          <cell r="E4798">
            <v>6.6</v>
          </cell>
          <cell r="F4798">
            <v>6.85</v>
          </cell>
          <cell r="G4798">
            <v>20</v>
          </cell>
          <cell r="H4798">
            <v>79</v>
          </cell>
          <cell r="I4798" t="str">
            <v>K12408</v>
          </cell>
        </row>
        <row r="4799">
          <cell r="A4799" t="str">
            <v>K114010051</v>
          </cell>
          <cell r="B4799" t="str">
            <v xml:space="preserve">TRƯƠNG MINH THÀNH </v>
          </cell>
          <cell r="C4799" t="str">
            <v>PHÁT</v>
          </cell>
          <cell r="D4799" t="str">
            <v>K11401</v>
          </cell>
          <cell r="E4799">
            <v>6.6</v>
          </cell>
          <cell r="F4799">
            <v>6.44</v>
          </cell>
          <cell r="G4799">
            <v>24</v>
          </cell>
          <cell r="H4799">
            <v>77</v>
          </cell>
          <cell r="I4799" t="str">
            <v>K11401</v>
          </cell>
        </row>
        <row r="4800">
          <cell r="A4800" t="str">
            <v>K125042020</v>
          </cell>
          <cell r="B4800" t="str">
            <v xml:space="preserve">VŨ TUẤN </v>
          </cell>
          <cell r="C4800" t="str">
            <v>ANH</v>
          </cell>
          <cell r="D4800" t="str">
            <v>K12504</v>
          </cell>
          <cell r="E4800">
            <v>6.6</v>
          </cell>
          <cell r="F4800">
            <v>6.46</v>
          </cell>
          <cell r="G4800">
            <v>26</v>
          </cell>
          <cell r="H4800">
            <v>76</v>
          </cell>
          <cell r="I4800" t="str">
            <v>K12504</v>
          </cell>
        </row>
        <row r="4801">
          <cell r="A4801" t="str">
            <v>K124010038</v>
          </cell>
          <cell r="B4801" t="str">
            <v xml:space="preserve">VŨ MAI GIA </v>
          </cell>
          <cell r="C4801" t="str">
            <v>HUY</v>
          </cell>
          <cell r="D4801" t="str">
            <v>K12401</v>
          </cell>
          <cell r="E4801">
            <v>6.6</v>
          </cell>
          <cell r="F4801">
            <v>6.77</v>
          </cell>
          <cell r="G4801">
            <v>27</v>
          </cell>
          <cell r="H4801">
            <v>75</v>
          </cell>
          <cell r="I4801" t="str">
            <v>K12401</v>
          </cell>
        </row>
        <row r="4802">
          <cell r="A4802" t="str">
            <v>K125042041</v>
          </cell>
          <cell r="B4802" t="str">
            <v xml:space="preserve">LƯU THỊ </v>
          </cell>
          <cell r="C4802" t="str">
            <v>HẬU</v>
          </cell>
          <cell r="D4802" t="str">
            <v>K12504</v>
          </cell>
          <cell r="E4802">
            <v>6.6</v>
          </cell>
          <cell r="F4802">
            <v>6.99</v>
          </cell>
          <cell r="G4802">
            <v>26</v>
          </cell>
          <cell r="H4802">
            <v>75</v>
          </cell>
          <cell r="I4802" t="str">
            <v>K12504</v>
          </cell>
        </row>
        <row r="4803">
          <cell r="A4803" t="str">
            <v>K135031478</v>
          </cell>
          <cell r="B4803" t="str">
            <v xml:space="preserve">NGUYỄN DIỆU </v>
          </cell>
          <cell r="C4803" t="str">
            <v>LINH</v>
          </cell>
          <cell r="D4803" t="str">
            <v>K13503</v>
          </cell>
          <cell r="E4803">
            <v>6.6</v>
          </cell>
          <cell r="F4803">
            <v>7.08</v>
          </cell>
          <cell r="G4803">
            <v>21</v>
          </cell>
          <cell r="H4803">
            <v>75</v>
          </cell>
          <cell r="I4803" t="str">
            <v>K13503</v>
          </cell>
        </row>
        <row r="4804">
          <cell r="A4804" t="str">
            <v>K124012209</v>
          </cell>
          <cell r="B4804" t="str">
            <v xml:space="preserve">TRẦN QUANG </v>
          </cell>
          <cell r="C4804" t="str">
            <v>MINH</v>
          </cell>
          <cell r="D4804" t="str">
            <v>K12401</v>
          </cell>
          <cell r="E4804">
            <v>6.6</v>
          </cell>
          <cell r="F4804">
            <v>6.72</v>
          </cell>
          <cell r="G4804">
            <v>20</v>
          </cell>
          <cell r="H4804">
            <v>75</v>
          </cell>
          <cell r="I4804" t="str">
            <v>K12401</v>
          </cell>
        </row>
        <row r="4805">
          <cell r="A4805" t="str">
            <v>K125031982</v>
          </cell>
          <cell r="B4805" t="str">
            <v xml:space="preserve">NGUYỄN LÊ HỒNG THIÊN </v>
          </cell>
          <cell r="C4805" t="str">
            <v>THƯ</v>
          </cell>
          <cell r="D4805" t="str">
            <v>K12503</v>
          </cell>
          <cell r="E4805">
            <v>6.6</v>
          </cell>
          <cell r="F4805">
            <v>6.63</v>
          </cell>
          <cell r="G4805">
            <v>20</v>
          </cell>
          <cell r="H4805">
            <v>74</v>
          </cell>
          <cell r="I4805" t="str">
            <v>K12503</v>
          </cell>
        </row>
        <row r="4806">
          <cell r="A4806" t="str">
            <v>K124060972</v>
          </cell>
          <cell r="B4806" t="str">
            <v xml:space="preserve">HUỲNH CÔNG </v>
          </cell>
          <cell r="C4806" t="str">
            <v>DỤNG</v>
          </cell>
          <cell r="D4806" t="str">
            <v>K12406</v>
          </cell>
          <cell r="E4806">
            <v>6.6</v>
          </cell>
          <cell r="F4806">
            <v>6.46</v>
          </cell>
          <cell r="G4806">
            <v>25</v>
          </cell>
          <cell r="H4806">
            <v>73</v>
          </cell>
          <cell r="I4806" t="str">
            <v>K12406</v>
          </cell>
        </row>
        <row r="4807">
          <cell r="A4807" t="str">
            <v>K135011242</v>
          </cell>
          <cell r="B4807" t="str">
            <v xml:space="preserve">NGUYỄN HOÀNG THIÊN </v>
          </cell>
          <cell r="C4807" t="str">
            <v>QUỲNH</v>
          </cell>
          <cell r="D4807" t="str">
            <v>K13501</v>
          </cell>
          <cell r="E4807">
            <v>6.6</v>
          </cell>
          <cell r="F4807">
            <v>6.72</v>
          </cell>
          <cell r="G4807">
            <v>24</v>
          </cell>
          <cell r="H4807">
            <v>68</v>
          </cell>
          <cell r="I4807" t="str">
            <v>K13501</v>
          </cell>
        </row>
        <row r="4808">
          <cell r="A4808" t="str">
            <v>K135021299</v>
          </cell>
          <cell r="B4808" t="str">
            <v xml:space="preserve">NGUYỄN THU </v>
          </cell>
          <cell r="C4808" t="str">
            <v>DIỄM</v>
          </cell>
          <cell r="D4808" t="str">
            <v>K13502</v>
          </cell>
          <cell r="E4808">
            <v>6.6</v>
          </cell>
          <cell r="F4808">
            <v>6.75</v>
          </cell>
          <cell r="G4808">
            <v>20</v>
          </cell>
          <cell r="H4808">
            <v>67</v>
          </cell>
          <cell r="I4808" t="str">
            <v>K13502</v>
          </cell>
        </row>
        <row r="4809">
          <cell r="A4809" t="str">
            <v>K114050936</v>
          </cell>
          <cell r="B4809" t="str">
            <v xml:space="preserve">HOÀNG THỊ THU </v>
          </cell>
          <cell r="C4809" t="str">
            <v>TRANG</v>
          </cell>
          <cell r="D4809" t="str">
            <v>K11405A</v>
          </cell>
          <cell r="E4809">
            <v>6.59</v>
          </cell>
          <cell r="F4809">
            <v>7.08</v>
          </cell>
          <cell r="G4809">
            <v>12</v>
          </cell>
          <cell r="H4809">
            <v>95</v>
          </cell>
          <cell r="I4809" t="str">
            <v>K11405B</v>
          </cell>
        </row>
        <row r="4810">
          <cell r="A4810" t="str">
            <v>K115021549</v>
          </cell>
          <cell r="B4810" t="str">
            <v xml:space="preserve">NGUYỄN PHẠM BẢO </v>
          </cell>
          <cell r="C4810" t="str">
            <v>TRÂM</v>
          </cell>
          <cell r="D4810" t="str">
            <v>K11502</v>
          </cell>
          <cell r="E4810">
            <v>6.59</v>
          </cell>
          <cell r="F4810">
            <v>6.26</v>
          </cell>
          <cell r="G4810">
            <v>22</v>
          </cell>
          <cell r="H4810">
            <v>85</v>
          </cell>
          <cell r="I4810" t="str">
            <v>K11502</v>
          </cell>
        </row>
        <row r="4811">
          <cell r="A4811" t="str">
            <v>K115021544</v>
          </cell>
          <cell r="B4811" t="str">
            <v xml:space="preserve">PHẠM THÙY </v>
          </cell>
          <cell r="C4811" t="str">
            <v>TIÊN</v>
          </cell>
          <cell r="D4811" t="str">
            <v>K11502</v>
          </cell>
          <cell r="E4811">
            <v>6.59</v>
          </cell>
          <cell r="F4811">
            <v>6.76</v>
          </cell>
          <cell r="G4811">
            <v>22</v>
          </cell>
          <cell r="H4811">
            <v>80</v>
          </cell>
          <cell r="I4811" t="str">
            <v>K11502</v>
          </cell>
        </row>
        <row r="4812">
          <cell r="A4812" t="str">
            <v>K135041654</v>
          </cell>
          <cell r="B4812" t="str">
            <v xml:space="preserve">TRẦN THỊ THANH </v>
          </cell>
          <cell r="C4812" t="str">
            <v>THẢO</v>
          </cell>
          <cell r="D4812" t="str">
            <v>K13504</v>
          </cell>
          <cell r="E4812">
            <v>6.59</v>
          </cell>
          <cell r="F4812">
            <v>6.68</v>
          </cell>
          <cell r="G4812">
            <v>22</v>
          </cell>
          <cell r="H4812">
            <v>80</v>
          </cell>
          <cell r="I4812" t="str">
            <v>K13504</v>
          </cell>
        </row>
        <row r="4813">
          <cell r="A4813" t="str">
            <v>K125011699</v>
          </cell>
          <cell r="B4813" t="str">
            <v xml:space="preserve">TRƯƠNG THỊ THÙY </v>
          </cell>
          <cell r="C4813" t="str">
            <v>NHUNG</v>
          </cell>
          <cell r="D4813" t="str">
            <v>K12501</v>
          </cell>
          <cell r="E4813">
            <v>6.59</v>
          </cell>
          <cell r="F4813">
            <v>6.63</v>
          </cell>
          <cell r="G4813">
            <v>22</v>
          </cell>
          <cell r="H4813">
            <v>78</v>
          </cell>
          <cell r="I4813" t="str">
            <v>K12501</v>
          </cell>
        </row>
        <row r="4814">
          <cell r="A4814" t="str">
            <v>K125021779</v>
          </cell>
          <cell r="B4814" t="str">
            <v xml:space="preserve">ĐOÀN THANH </v>
          </cell>
          <cell r="C4814" t="str">
            <v>HẢI</v>
          </cell>
          <cell r="D4814" t="str">
            <v>K12502</v>
          </cell>
          <cell r="E4814">
            <v>6.59</v>
          </cell>
          <cell r="F4814">
            <v>6.68</v>
          </cell>
          <cell r="G4814">
            <v>25</v>
          </cell>
          <cell r="H4814">
            <v>67</v>
          </cell>
          <cell r="I4814" t="str">
            <v>K12502</v>
          </cell>
        </row>
        <row r="4815">
          <cell r="A4815" t="str">
            <v>K125011696</v>
          </cell>
          <cell r="B4815" t="str">
            <v xml:space="preserve">LÊ HỒNG CẨM </v>
          </cell>
          <cell r="C4815" t="str">
            <v>NHUNG</v>
          </cell>
          <cell r="D4815" t="str">
            <v>K12501</v>
          </cell>
          <cell r="E4815">
            <v>6.58</v>
          </cell>
          <cell r="F4815">
            <v>6.68</v>
          </cell>
          <cell r="G4815">
            <v>23</v>
          </cell>
          <cell r="H4815">
            <v>95</v>
          </cell>
          <cell r="I4815" t="str">
            <v>K12501</v>
          </cell>
        </row>
        <row r="4816">
          <cell r="A4816" t="str">
            <v>K124030435</v>
          </cell>
          <cell r="B4816" t="str">
            <v xml:space="preserve">HỒ THỊ MỸ </v>
          </cell>
          <cell r="C4816" t="str">
            <v>HÂN</v>
          </cell>
          <cell r="D4816" t="str">
            <v>K12403</v>
          </cell>
          <cell r="E4816">
            <v>6.58</v>
          </cell>
          <cell r="F4816">
            <v>6.4</v>
          </cell>
          <cell r="G4816">
            <v>24</v>
          </cell>
          <cell r="H4816">
            <v>88</v>
          </cell>
          <cell r="I4816" t="str">
            <v>K12403</v>
          </cell>
        </row>
        <row r="4817">
          <cell r="A4817" t="str">
            <v>K124030509</v>
          </cell>
          <cell r="B4817" t="str">
            <v xml:space="preserve">LÊ THỊ THỦY </v>
          </cell>
          <cell r="C4817" t="str">
            <v>TIÊN</v>
          </cell>
          <cell r="D4817" t="str">
            <v>K12403</v>
          </cell>
          <cell r="E4817">
            <v>6.58</v>
          </cell>
          <cell r="F4817">
            <v>6.45</v>
          </cell>
          <cell r="G4817">
            <v>20</v>
          </cell>
          <cell r="H4817">
            <v>87</v>
          </cell>
          <cell r="I4817" t="str">
            <v>K12403</v>
          </cell>
        </row>
        <row r="4818">
          <cell r="A4818" t="str">
            <v>K114050834</v>
          </cell>
          <cell r="B4818" t="str">
            <v xml:space="preserve">PHAN NGUYỄN THẢO </v>
          </cell>
          <cell r="C4818" t="str">
            <v>VY</v>
          </cell>
          <cell r="D4818" t="str">
            <v>K11405A</v>
          </cell>
          <cell r="E4818">
            <v>6.58</v>
          </cell>
          <cell r="F4818">
            <v>6.63</v>
          </cell>
          <cell r="G4818">
            <v>23</v>
          </cell>
          <cell r="H4818">
            <v>85</v>
          </cell>
          <cell r="I4818" t="str">
            <v>K11405A</v>
          </cell>
        </row>
        <row r="4819">
          <cell r="A4819" t="str">
            <v>K124040723</v>
          </cell>
          <cell r="B4819" t="str">
            <v xml:space="preserve">TRẦN THỊ THƯƠNG </v>
          </cell>
          <cell r="C4819" t="str">
            <v>HOÀI</v>
          </cell>
          <cell r="D4819" t="str">
            <v>K12404A</v>
          </cell>
          <cell r="E4819">
            <v>6.58</v>
          </cell>
          <cell r="F4819">
            <v>6.69</v>
          </cell>
          <cell r="G4819">
            <v>21</v>
          </cell>
          <cell r="H4819">
            <v>85</v>
          </cell>
          <cell r="I4819" t="str">
            <v>K12404B</v>
          </cell>
        </row>
        <row r="4820">
          <cell r="A4820" t="str">
            <v>K114040631</v>
          </cell>
          <cell r="B4820" t="str">
            <v xml:space="preserve">VÕ THỊ LAN </v>
          </cell>
          <cell r="C4820" t="str">
            <v>HƯƠNG</v>
          </cell>
          <cell r="D4820" t="str">
            <v>K11404A</v>
          </cell>
          <cell r="E4820">
            <v>6.58</v>
          </cell>
          <cell r="F4820">
            <v>6.81</v>
          </cell>
          <cell r="G4820">
            <v>14</v>
          </cell>
          <cell r="H4820">
            <v>85</v>
          </cell>
          <cell r="I4820" t="str">
            <v>K11404B</v>
          </cell>
        </row>
        <row r="4821">
          <cell r="A4821" t="str">
            <v>K124081354</v>
          </cell>
          <cell r="B4821" t="str">
            <v xml:space="preserve">NGUYỄN BÍCH DIÊN </v>
          </cell>
          <cell r="C4821" t="str">
            <v>AN</v>
          </cell>
          <cell r="D4821" t="str">
            <v>K12408</v>
          </cell>
          <cell r="E4821">
            <v>6.58</v>
          </cell>
          <cell r="F4821">
            <v>6.83</v>
          </cell>
          <cell r="G4821">
            <v>20</v>
          </cell>
          <cell r="H4821">
            <v>83</v>
          </cell>
          <cell r="I4821" t="str">
            <v>K12408</v>
          </cell>
        </row>
        <row r="4822">
          <cell r="A4822" t="str">
            <v>K124071313</v>
          </cell>
          <cell r="B4822" t="str">
            <v xml:space="preserve">NGUYỄN LÝ LỆ </v>
          </cell>
          <cell r="C4822" t="str">
            <v>THANH</v>
          </cell>
          <cell r="D4822" t="str">
            <v>K12407A</v>
          </cell>
          <cell r="E4822">
            <v>6.58</v>
          </cell>
          <cell r="F4822">
            <v>7.06</v>
          </cell>
          <cell r="G4822">
            <v>15</v>
          </cell>
          <cell r="H4822">
            <v>82</v>
          </cell>
          <cell r="I4822" t="str">
            <v>K12407B</v>
          </cell>
        </row>
        <row r="4823">
          <cell r="A4823" t="str">
            <v>K114050950</v>
          </cell>
          <cell r="B4823" t="str">
            <v xml:space="preserve">HUỲNH THỊ BÍCH </v>
          </cell>
          <cell r="C4823" t="str">
            <v>VÂN</v>
          </cell>
          <cell r="D4823" t="str">
            <v>K11405A</v>
          </cell>
          <cell r="E4823">
            <v>6.58</v>
          </cell>
          <cell r="F4823">
            <v>6.92</v>
          </cell>
          <cell r="G4823">
            <v>23</v>
          </cell>
          <cell r="H4823">
            <v>80</v>
          </cell>
          <cell r="I4823" t="str">
            <v>K11405B</v>
          </cell>
        </row>
        <row r="4824">
          <cell r="A4824" t="str">
            <v>K124010008</v>
          </cell>
          <cell r="B4824" t="str">
            <v xml:space="preserve">NGUYỄN THỊ NGỌC </v>
          </cell>
          <cell r="C4824" t="str">
            <v>CẨM</v>
          </cell>
          <cell r="D4824" t="str">
            <v>K12401</v>
          </cell>
          <cell r="E4824">
            <v>6.58</v>
          </cell>
          <cell r="F4824">
            <v>7.11</v>
          </cell>
          <cell r="G4824">
            <v>21</v>
          </cell>
          <cell r="H4824">
            <v>80</v>
          </cell>
          <cell r="I4824" t="str">
            <v>K12401</v>
          </cell>
        </row>
        <row r="4825">
          <cell r="A4825" t="str">
            <v>K135021349</v>
          </cell>
          <cell r="B4825" t="str">
            <v xml:space="preserve">NGUYỄN THỊ LỆ </v>
          </cell>
          <cell r="C4825" t="str">
            <v>NGA</v>
          </cell>
          <cell r="D4825" t="str">
            <v>K13502</v>
          </cell>
          <cell r="E4825">
            <v>6.58</v>
          </cell>
          <cell r="F4825">
            <v>6.67</v>
          </cell>
          <cell r="G4825">
            <v>20</v>
          </cell>
          <cell r="H4825">
            <v>80</v>
          </cell>
          <cell r="I4825" t="str">
            <v>K13502</v>
          </cell>
        </row>
        <row r="4826">
          <cell r="A4826" t="str">
            <v>K115041705</v>
          </cell>
          <cell r="B4826" t="str">
            <v xml:space="preserve">HỒNG BÃO </v>
          </cell>
          <cell r="C4826" t="str">
            <v>NHI</v>
          </cell>
          <cell r="D4826" t="str">
            <v>K11504</v>
          </cell>
          <cell r="E4826">
            <v>6.58</v>
          </cell>
          <cell r="F4826">
            <v>6.94</v>
          </cell>
          <cell r="G4826">
            <v>18</v>
          </cell>
          <cell r="H4826">
            <v>80</v>
          </cell>
          <cell r="I4826" t="str">
            <v>K11504</v>
          </cell>
        </row>
        <row r="4827">
          <cell r="A4827" t="str">
            <v>K114050729</v>
          </cell>
          <cell r="B4827" t="str">
            <v xml:space="preserve">NGUYỄN THỊ LỆ </v>
          </cell>
          <cell r="C4827" t="str">
            <v>GIANG</v>
          </cell>
          <cell r="D4827" t="str">
            <v>K11405A</v>
          </cell>
          <cell r="E4827">
            <v>6.58</v>
          </cell>
          <cell r="F4827">
            <v>6.79</v>
          </cell>
          <cell r="G4827">
            <v>16</v>
          </cell>
          <cell r="H4827">
            <v>80</v>
          </cell>
          <cell r="I4827" t="str">
            <v>K11405A</v>
          </cell>
        </row>
        <row r="4828">
          <cell r="A4828" t="str">
            <v>K135011178</v>
          </cell>
          <cell r="B4828" t="str">
            <v xml:space="preserve">NGUYỄN HỒNG </v>
          </cell>
          <cell r="C4828" t="str">
            <v>ĐĂNG</v>
          </cell>
          <cell r="D4828" t="str">
            <v>K13501</v>
          </cell>
          <cell r="E4828">
            <v>6.58</v>
          </cell>
          <cell r="F4828">
            <v>6.5</v>
          </cell>
          <cell r="G4828">
            <v>20</v>
          </cell>
          <cell r="H4828">
            <v>78</v>
          </cell>
          <cell r="I4828" t="str">
            <v>K13501</v>
          </cell>
        </row>
        <row r="4829">
          <cell r="A4829" t="str">
            <v>K134061791</v>
          </cell>
          <cell r="B4829" t="str">
            <v xml:space="preserve">LÊ BẢO </v>
          </cell>
          <cell r="C4829" t="str">
            <v>TRÂM</v>
          </cell>
          <cell r="D4829" t="str">
            <v>K13406</v>
          </cell>
          <cell r="E4829">
            <v>6.58</v>
          </cell>
          <cell r="F4829">
            <v>6.79</v>
          </cell>
          <cell r="G4829">
            <v>26</v>
          </cell>
          <cell r="H4829">
            <v>75</v>
          </cell>
          <cell r="I4829" t="str">
            <v>K13406</v>
          </cell>
        </row>
        <row r="4830">
          <cell r="A4830" t="str">
            <v>K124082333</v>
          </cell>
          <cell r="B4830" t="str">
            <v xml:space="preserve">PHẠM VŨ NHƯ </v>
          </cell>
          <cell r="C4830" t="str">
            <v>LINH</v>
          </cell>
          <cell r="D4830" t="str">
            <v>K12408</v>
          </cell>
          <cell r="E4830">
            <v>6.58</v>
          </cell>
          <cell r="F4830">
            <v>6.93</v>
          </cell>
          <cell r="G4830">
            <v>24</v>
          </cell>
          <cell r="H4830">
            <v>75</v>
          </cell>
          <cell r="I4830" t="str">
            <v>K12408</v>
          </cell>
        </row>
        <row r="4831">
          <cell r="A4831" t="str">
            <v>K125031945</v>
          </cell>
          <cell r="B4831" t="str">
            <v xml:space="preserve">TRẦN THỊ XUÂN </v>
          </cell>
          <cell r="C4831" t="str">
            <v>NHIÊN</v>
          </cell>
          <cell r="D4831" t="str">
            <v>K12503</v>
          </cell>
          <cell r="E4831">
            <v>6.58</v>
          </cell>
          <cell r="F4831">
            <v>6.89</v>
          </cell>
          <cell r="G4831">
            <v>24</v>
          </cell>
          <cell r="H4831">
            <v>75</v>
          </cell>
          <cell r="I4831" t="str">
            <v>K12503</v>
          </cell>
        </row>
        <row r="4832">
          <cell r="A4832" t="str">
            <v>K114030439</v>
          </cell>
          <cell r="B4832" t="str">
            <v xml:space="preserve">LẠI QUỐC </v>
          </cell>
          <cell r="C4832" t="str">
            <v>THUẬN</v>
          </cell>
          <cell r="D4832" t="str">
            <v>K11403</v>
          </cell>
          <cell r="E4832">
            <v>6.58</v>
          </cell>
          <cell r="F4832">
            <v>6.37</v>
          </cell>
          <cell r="G4832">
            <v>20</v>
          </cell>
          <cell r="H4832">
            <v>75</v>
          </cell>
          <cell r="I4832" t="str">
            <v>K11403</v>
          </cell>
        </row>
        <row r="4833">
          <cell r="A4833" t="str">
            <v>K124010030</v>
          </cell>
          <cell r="B4833" t="str">
            <v xml:space="preserve">NGUYỄN THỊ NGỌC </v>
          </cell>
          <cell r="C4833" t="str">
            <v>HIẾU</v>
          </cell>
          <cell r="D4833" t="str">
            <v>K12401</v>
          </cell>
          <cell r="E4833">
            <v>6.58</v>
          </cell>
          <cell r="F4833">
            <v>6.99</v>
          </cell>
          <cell r="G4833">
            <v>20</v>
          </cell>
          <cell r="H4833">
            <v>75</v>
          </cell>
          <cell r="I4833" t="str">
            <v>K12401</v>
          </cell>
        </row>
        <row r="4834">
          <cell r="A4834" t="str">
            <v>K135011192</v>
          </cell>
          <cell r="B4834" t="str">
            <v xml:space="preserve">LÊ THỊ </v>
          </cell>
          <cell r="C4834" t="str">
            <v>HẠNH</v>
          </cell>
          <cell r="D4834" t="str">
            <v>K13501</v>
          </cell>
          <cell r="E4834">
            <v>6.58</v>
          </cell>
          <cell r="F4834">
            <v>6.62</v>
          </cell>
          <cell r="G4834">
            <v>20</v>
          </cell>
          <cell r="H4834">
            <v>75</v>
          </cell>
          <cell r="I4834" t="str">
            <v>K13501</v>
          </cell>
        </row>
        <row r="4835">
          <cell r="A4835" t="str">
            <v>K135021302</v>
          </cell>
          <cell r="B4835" t="str">
            <v xml:space="preserve">PHẠM XUÂN </v>
          </cell>
          <cell r="C4835" t="str">
            <v>DUY</v>
          </cell>
          <cell r="D4835" t="str">
            <v>K13502</v>
          </cell>
          <cell r="E4835">
            <v>6.58</v>
          </cell>
          <cell r="F4835">
            <v>6.91</v>
          </cell>
          <cell r="G4835">
            <v>20</v>
          </cell>
          <cell r="H4835">
            <v>75</v>
          </cell>
          <cell r="I4835" t="str">
            <v>K13502</v>
          </cell>
        </row>
        <row r="4836">
          <cell r="A4836" t="str">
            <v>K114071214</v>
          </cell>
          <cell r="B4836" t="str">
            <v xml:space="preserve">VÕ VĂN </v>
          </cell>
          <cell r="C4836" t="str">
            <v>CƯỜNG</v>
          </cell>
          <cell r="D4836" t="str">
            <v>K11407A</v>
          </cell>
          <cell r="E4836">
            <v>6.57</v>
          </cell>
          <cell r="F4836">
            <v>6.85</v>
          </cell>
          <cell r="G4836">
            <v>20</v>
          </cell>
          <cell r="H4836">
            <v>97</v>
          </cell>
          <cell r="I4836" t="str">
            <v>K11407B</v>
          </cell>
        </row>
        <row r="4837">
          <cell r="A4837" t="str">
            <v>K124050882</v>
          </cell>
          <cell r="B4837" t="str">
            <v xml:space="preserve">NGUYỄN THỊ </v>
          </cell>
          <cell r="C4837" t="str">
            <v>MAI</v>
          </cell>
          <cell r="D4837" t="str">
            <v>K12405</v>
          </cell>
          <cell r="E4837">
            <v>6.57</v>
          </cell>
          <cell r="F4837">
            <v>6.79</v>
          </cell>
          <cell r="G4837">
            <v>28</v>
          </cell>
          <cell r="H4837">
            <v>90</v>
          </cell>
          <cell r="I4837" t="str">
            <v>K12405</v>
          </cell>
        </row>
        <row r="4838">
          <cell r="A4838" t="str">
            <v>K115031644</v>
          </cell>
          <cell r="B4838" t="str">
            <v xml:space="preserve">NÔNG ĐỨC </v>
          </cell>
          <cell r="C4838" t="str">
            <v>THƯỢNG</v>
          </cell>
          <cell r="D4838" t="str">
            <v>K11503</v>
          </cell>
          <cell r="E4838">
            <v>6.57</v>
          </cell>
          <cell r="F4838">
            <v>6.17</v>
          </cell>
          <cell r="G4838">
            <v>25</v>
          </cell>
          <cell r="H4838">
            <v>85</v>
          </cell>
          <cell r="I4838" t="str">
            <v>K11503</v>
          </cell>
        </row>
        <row r="4839">
          <cell r="A4839" t="str">
            <v>K134070750</v>
          </cell>
          <cell r="B4839" t="str">
            <v xml:space="preserve">THI VĂN </v>
          </cell>
          <cell r="C4839" t="str">
            <v>CƯƠNG</v>
          </cell>
          <cell r="D4839" t="str">
            <v>K13407</v>
          </cell>
          <cell r="E4839">
            <v>6.57</v>
          </cell>
          <cell r="F4839">
            <v>7.15</v>
          </cell>
          <cell r="G4839">
            <v>17</v>
          </cell>
          <cell r="H4839">
            <v>85</v>
          </cell>
          <cell r="I4839" t="str">
            <v>K13407</v>
          </cell>
        </row>
        <row r="4840">
          <cell r="A4840" t="str">
            <v>K114040603</v>
          </cell>
          <cell r="B4840" t="str">
            <v xml:space="preserve">NGUYỄN THỊ THÚY </v>
          </cell>
          <cell r="C4840" t="str">
            <v>BẮC</v>
          </cell>
          <cell r="D4840" t="str">
            <v>K11404A</v>
          </cell>
          <cell r="E4840">
            <v>6.57</v>
          </cell>
          <cell r="F4840">
            <v>6.8</v>
          </cell>
          <cell r="G4840">
            <v>24</v>
          </cell>
          <cell r="H4840">
            <v>83</v>
          </cell>
          <cell r="I4840" t="str">
            <v>K11404B</v>
          </cell>
        </row>
        <row r="4841">
          <cell r="A4841" t="str">
            <v>K134070834</v>
          </cell>
          <cell r="B4841" t="str">
            <v xml:space="preserve">NGUYỄN THỊ </v>
          </cell>
          <cell r="C4841" t="str">
            <v>NINH</v>
          </cell>
          <cell r="D4841" t="str">
            <v>K13407</v>
          </cell>
          <cell r="E4841">
            <v>6.57</v>
          </cell>
          <cell r="F4841">
            <v>6.87</v>
          </cell>
          <cell r="G4841">
            <v>21</v>
          </cell>
          <cell r="H4841">
            <v>80</v>
          </cell>
          <cell r="I4841" t="str">
            <v>K13407</v>
          </cell>
        </row>
        <row r="4842">
          <cell r="A4842" t="str">
            <v>K115011437</v>
          </cell>
          <cell r="B4842" t="str">
            <v xml:space="preserve">NGUYỄN THỊ KIM </v>
          </cell>
          <cell r="C4842" t="str">
            <v>THY</v>
          </cell>
          <cell r="D4842" t="str">
            <v>K11501</v>
          </cell>
          <cell r="E4842">
            <v>6.57</v>
          </cell>
          <cell r="F4842">
            <v>6.95</v>
          </cell>
          <cell r="G4842">
            <v>24</v>
          </cell>
          <cell r="H4842">
            <v>79</v>
          </cell>
          <cell r="I4842" t="str">
            <v>K11501</v>
          </cell>
        </row>
        <row r="4843">
          <cell r="A4843" t="str">
            <v>K134091067</v>
          </cell>
          <cell r="B4843" t="str">
            <v xml:space="preserve">NGUYỄN THANH </v>
          </cell>
          <cell r="C4843" t="str">
            <v>HUY</v>
          </cell>
          <cell r="D4843" t="str">
            <v>K13409</v>
          </cell>
          <cell r="E4843">
            <v>6.57</v>
          </cell>
          <cell r="F4843">
            <v>6.63</v>
          </cell>
          <cell r="G4843">
            <v>21</v>
          </cell>
          <cell r="H4843">
            <v>75</v>
          </cell>
          <cell r="I4843" t="str">
            <v>K13409</v>
          </cell>
        </row>
        <row r="4844">
          <cell r="A4844" t="str">
            <v>K134091096</v>
          </cell>
          <cell r="B4844" t="str">
            <v xml:space="preserve">MAI ĐẶNG THANH </v>
          </cell>
          <cell r="C4844" t="str">
            <v>NHÀN</v>
          </cell>
          <cell r="D4844" t="str">
            <v>K13409</v>
          </cell>
          <cell r="E4844">
            <v>6.57</v>
          </cell>
          <cell r="F4844">
            <v>6.76</v>
          </cell>
          <cell r="G4844">
            <v>21</v>
          </cell>
          <cell r="H4844">
            <v>75</v>
          </cell>
          <cell r="I4844" t="str">
            <v>K13409</v>
          </cell>
        </row>
        <row r="4845">
          <cell r="A4845" t="str">
            <v>K135031529</v>
          </cell>
          <cell r="B4845" t="str">
            <v xml:space="preserve">HỒNG LÊ TRÂN </v>
          </cell>
          <cell r="C4845" t="str">
            <v>TRÂN</v>
          </cell>
          <cell r="D4845" t="str">
            <v>K13503</v>
          </cell>
          <cell r="E4845">
            <v>6.57</v>
          </cell>
          <cell r="F4845">
            <v>6.67</v>
          </cell>
          <cell r="G4845">
            <v>21</v>
          </cell>
          <cell r="H4845">
            <v>73</v>
          </cell>
          <cell r="I4845" t="str">
            <v>K13503</v>
          </cell>
        </row>
        <row r="4846">
          <cell r="A4846" t="str">
            <v>K124040753</v>
          </cell>
          <cell r="B4846" t="str">
            <v xml:space="preserve">BÙI HOÀNG </v>
          </cell>
          <cell r="C4846" t="str">
            <v>MOL</v>
          </cell>
          <cell r="D4846" t="str">
            <v>K12404A</v>
          </cell>
          <cell r="E4846">
            <v>6.56</v>
          </cell>
          <cell r="F4846">
            <v>6.95</v>
          </cell>
          <cell r="G4846">
            <v>24</v>
          </cell>
          <cell r="H4846">
            <v>100</v>
          </cell>
          <cell r="I4846" t="str">
            <v>K12404B</v>
          </cell>
        </row>
        <row r="4847">
          <cell r="A4847" t="str">
            <v>K114010003</v>
          </cell>
          <cell r="B4847" t="str">
            <v xml:space="preserve">ĐẶNG THỊ THÙY </v>
          </cell>
          <cell r="C4847" t="str">
            <v>ANH</v>
          </cell>
          <cell r="D4847" t="str">
            <v>K11401</v>
          </cell>
          <cell r="E4847">
            <v>6.56</v>
          </cell>
          <cell r="F4847">
            <v>7.42</v>
          </cell>
          <cell r="G4847">
            <v>20</v>
          </cell>
          <cell r="H4847">
            <v>100</v>
          </cell>
          <cell r="I4847" t="str">
            <v>K11401</v>
          </cell>
        </row>
        <row r="4848">
          <cell r="A4848" t="str">
            <v>K124061067</v>
          </cell>
          <cell r="B4848" t="str">
            <v xml:space="preserve">NGUYỄN THỊ MAI </v>
          </cell>
          <cell r="C4848" t="str">
            <v>UYÊN</v>
          </cell>
          <cell r="D4848" t="str">
            <v>K12406</v>
          </cell>
          <cell r="E4848">
            <v>6.56</v>
          </cell>
          <cell r="F4848">
            <v>6.77</v>
          </cell>
          <cell r="G4848">
            <v>21</v>
          </cell>
          <cell r="H4848">
            <v>97</v>
          </cell>
          <cell r="I4848" t="str">
            <v>K12406</v>
          </cell>
        </row>
        <row r="4849">
          <cell r="A4849" t="str">
            <v>K125011646</v>
          </cell>
          <cell r="B4849" t="str">
            <v xml:space="preserve">NGUYỄN NGỌC ANH </v>
          </cell>
          <cell r="C4849" t="str">
            <v>ĐÀO</v>
          </cell>
          <cell r="D4849" t="str">
            <v>K12501</v>
          </cell>
          <cell r="E4849">
            <v>6.56</v>
          </cell>
          <cell r="F4849">
            <v>7.12</v>
          </cell>
          <cell r="G4849">
            <v>26</v>
          </cell>
          <cell r="H4849">
            <v>85</v>
          </cell>
          <cell r="I4849" t="str">
            <v>K12501</v>
          </cell>
        </row>
        <row r="4850">
          <cell r="A4850" t="str">
            <v>K125031922</v>
          </cell>
          <cell r="B4850" t="str">
            <v xml:space="preserve">LÊ THỊ HUỲNH </v>
          </cell>
          <cell r="C4850" t="str">
            <v>KIỀU</v>
          </cell>
          <cell r="D4850" t="str">
            <v>K12503</v>
          </cell>
          <cell r="E4850">
            <v>6.56</v>
          </cell>
          <cell r="F4850">
            <v>7.09</v>
          </cell>
          <cell r="G4850">
            <v>24</v>
          </cell>
          <cell r="H4850">
            <v>85</v>
          </cell>
          <cell r="I4850" t="str">
            <v>K12503</v>
          </cell>
        </row>
        <row r="4851">
          <cell r="A4851" t="str">
            <v>K124010043</v>
          </cell>
          <cell r="B4851" t="str">
            <v xml:space="preserve">NGUYỄN TRỌNG </v>
          </cell>
          <cell r="C4851" t="str">
            <v>HỮU</v>
          </cell>
          <cell r="D4851" t="str">
            <v>K12401</v>
          </cell>
          <cell r="E4851">
            <v>6.56</v>
          </cell>
          <cell r="F4851">
            <v>6.57</v>
          </cell>
          <cell r="G4851">
            <v>24</v>
          </cell>
          <cell r="H4851">
            <v>83</v>
          </cell>
          <cell r="I4851" t="str">
            <v>K12401</v>
          </cell>
        </row>
        <row r="4852">
          <cell r="A4852" t="str">
            <v>K124061071</v>
          </cell>
          <cell r="B4852" t="str">
            <v xml:space="preserve">NGUYỄN HOÀNG </v>
          </cell>
          <cell r="C4852" t="str">
            <v>VIỆT</v>
          </cell>
          <cell r="D4852" t="str">
            <v>K12406</v>
          </cell>
          <cell r="E4852">
            <v>6.56</v>
          </cell>
          <cell r="F4852">
            <v>6.37</v>
          </cell>
          <cell r="G4852">
            <v>25</v>
          </cell>
          <cell r="H4852">
            <v>80</v>
          </cell>
          <cell r="I4852" t="str">
            <v>K12406</v>
          </cell>
        </row>
        <row r="4853">
          <cell r="A4853" t="str">
            <v>K124062290</v>
          </cell>
          <cell r="B4853" t="str">
            <v xml:space="preserve">NGUYỄN THÀNH </v>
          </cell>
          <cell r="C4853" t="str">
            <v>HOÀNG</v>
          </cell>
          <cell r="D4853" t="str">
            <v>K12406</v>
          </cell>
          <cell r="E4853">
            <v>6.56</v>
          </cell>
          <cell r="F4853">
            <v>6.41</v>
          </cell>
          <cell r="G4853">
            <v>25</v>
          </cell>
          <cell r="H4853">
            <v>80</v>
          </cell>
          <cell r="I4853" t="str">
            <v>K12406</v>
          </cell>
        </row>
        <row r="4854">
          <cell r="A4854" t="str">
            <v>K124091627</v>
          </cell>
          <cell r="B4854" t="str">
            <v xml:space="preserve">TÀO QUANG </v>
          </cell>
          <cell r="C4854" t="str">
            <v>VŨ</v>
          </cell>
          <cell r="D4854" t="str">
            <v>K12409</v>
          </cell>
          <cell r="E4854">
            <v>6.56</v>
          </cell>
          <cell r="F4854">
            <v>6.95</v>
          </cell>
          <cell r="G4854">
            <v>21</v>
          </cell>
          <cell r="H4854">
            <v>80</v>
          </cell>
          <cell r="I4854" t="str">
            <v>K12409</v>
          </cell>
        </row>
        <row r="4855">
          <cell r="A4855" t="str">
            <v>K114030447</v>
          </cell>
          <cell r="B4855" t="str">
            <v xml:space="preserve">HUỲNH THÙY </v>
          </cell>
          <cell r="C4855" t="str">
            <v>TRANG</v>
          </cell>
          <cell r="D4855" t="str">
            <v>K11403</v>
          </cell>
          <cell r="E4855">
            <v>6.56</v>
          </cell>
          <cell r="F4855">
            <v>7.17</v>
          </cell>
          <cell r="G4855">
            <v>13</v>
          </cell>
          <cell r="H4855">
            <v>75</v>
          </cell>
          <cell r="I4855" t="str">
            <v>K11403</v>
          </cell>
        </row>
        <row r="4856">
          <cell r="A4856" t="str">
            <v>K124030473</v>
          </cell>
          <cell r="B4856" t="str">
            <v xml:space="preserve">TRẦN THỊ KIM </v>
          </cell>
          <cell r="C4856" t="str">
            <v>NHI</v>
          </cell>
          <cell r="D4856" t="str">
            <v>K12403</v>
          </cell>
          <cell r="E4856">
            <v>6.56</v>
          </cell>
          <cell r="F4856">
            <v>6.66</v>
          </cell>
          <cell r="G4856">
            <v>24</v>
          </cell>
          <cell r="H4856">
            <v>73</v>
          </cell>
          <cell r="I4856" t="str">
            <v>K12403</v>
          </cell>
        </row>
        <row r="4857">
          <cell r="A4857" t="str">
            <v>K134021683</v>
          </cell>
          <cell r="B4857" t="str">
            <v xml:space="preserve">PHAMISOK  </v>
          </cell>
          <cell r="C4857" t="str">
            <v>PHONESAVANH</v>
          </cell>
          <cell r="D4857" t="str">
            <v>K13402</v>
          </cell>
          <cell r="E4857">
            <v>6.56</v>
          </cell>
          <cell r="F4857">
            <v>6.33</v>
          </cell>
          <cell r="G4857">
            <v>17</v>
          </cell>
          <cell r="H4857">
            <v>63</v>
          </cell>
          <cell r="I4857" t="str">
            <v>K13402</v>
          </cell>
        </row>
        <row r="4858">
          <cell r="A4858" t="str">
            <v>K134010005</v>
          </cell>
          <cell r="B4858" t="str">
            <v xml:space="preserve">MAI XUÂN </v>
          </cell>
          <cell r="C4858" t="str">
            <v>BẢO</v>
          </cell>
          <cell r="D4858" t="str">
            <v>K13401</v>
          </cell>
          <cell r="E4858">
            <v>6.55</v>
          </cell>
          <cell r="F4858">
            <v>6.27</v>
          </cell>
          <cell r="G4858">
            <v>18</v>
          </cell>
          <cell r="H4858">
            <v>90</v>
          </cell>
          <cell r="I4858" t="str">
            <v>K13401</v>
          </cell>
        </row>
        <row r="4859">
          <cell r="A4859" t="str">
            <v>K124071170</v>
          </cell>
          <cell r="B4859" t="str">
            <v xml:space="preserve">VÕ PHẠM VĨNH </v>
          </cell>
          <cell r="C4859" t="str">
            <v>THÁI</v>
          </cell>
          <cell r="D4859" t="str">
            <v>K12407A</v>
          </cell>
          <cell r="E4859">
            <v>6.55</v>
          </cell>
          <cell r="F4859">
            <v>6.83</v>
          </cell>
          <cell r="G4859">
            <v>20</v>
          </cell>
          <cell r="H4859">
            <v>88</v>
          </cell>
          <cell r="I4859" t="str">
            <v>K12407A</v>
          </cell>
        </row>
        <row r="4860">
          <cell r="A4860" t="str">
            <v>K115041757</v>
          </cell>
          <cell r="B4860" t="str">
            <v xml:space="preserve">LÊ NGỌC KIM </v>
          </cell>
          <cell r="C4860" t="str">
            <v>XUÂN</v>
          </cell>
          <cell r="D4860" t="str">
            <v>K11504</v>
          </cell>
          <cell r="E4860">
            <v>6.55</v>
          </cell>
          <cell r="F4860">
            <v>6.22</v>
          </cell>
          <cell r="G4860">
            <v>22</v>
          </cell>
          <cell r="H4860">
            <v>87</v>
          </cell>
          <cell r="I4860" t="str">
            <v>K11504</v>
          </cell>
        </row>
        <row r="4861">
          <cell r="A4861" t="str">
            <v>K114061035</v>
          </cell>
          <cell r="B4861" t="str">
            <v xml:space="preserve">TRẦN ÁI </v>
          </cell>
          <cell r="C4861" t="str">
            <v>QUYẾT</v>
          </cell>
          <cell r="D4861" t="str">
            <v>K11406</v>
          </cell>
          <cell r="E4861">
            <v>6.55</v>
          </cell>
          <cell r="F4861">
            <v>6.62</v>
          </cell>
          <cell r="G4861">
            <v>21</v>
          </cell>
          <cell r="H4861">
            <v>85</v>
          </cell>
          <cell r="I4861" t="str">
            <v>K11406</v>
          </cell>
        </row>
        <row r="4862">
          <cell r="A4862" t="str">
            <v>K134050610</v>
          </cell>
          <cell r="B4862" t="str">
            <v xml:space="preserve">HUỲNH QUANG </v>
          </cell>
          <cell r="C4862" t="str">
            <v>TUẤN</v>
          </cell>
          <cell r="D4862" t="str">
            <v>K13405</v>
          </cell>
          <cell r="E4862">
            <v>6.55</v>
          </cell>
          <cell r="F4862">
            <v>6.67</v>
          </cell>
          <cell r="G4862">
            <v>21</v>
          </cell>
          <cell r="H4862">
            <v>85</v>
          </cell>
          <cell r="I4862" t="str">
            <v>K13405</v>
          </cell>
        </row>
        <row r="4863">
          <cell r="A4863" t="str">
            <v>K124040557</v>
          </cell>
          <cell r="B4863" t="str">
            <v xml:space="preserve">BÙI ĐẮC QUỐC </v>
          </cell>
          <cell r="C4863" t="str">
            <v>DUY</v>
          </cell>
          <cell r="D4863" t="str">
            <v>K12404A</v>
          </cell>
          <cell r="E4863">
            <v>6.55</v>
          </cell>
          <cell r="F4863">
            <v>6.51</v>
          </cell>
          <cell r="G4863">
            <v>20</v>
          </cell>
          <cell r="H4863">
            <v>85</v>
          </cell>
          <cell r="I4863" t="str">
            <v>K12404A</v>
          </cell>
        </row>
        <row r="4864">
          <cell r="A4864" t="str">
            <v>K134020233</v>
          </cell>
          <cell r="B4864" t="str">
            <v xml:space="preserve">TRẦN NGUYỄN THANH </v>
          </cell>
          <cell r="C4864" t="str">
            <v>THỦY</v>
          </cell>
          <cell r="D4864" t="str">
            <v>K13402</v>
          </cell>
          <cell r="E4864">
            <v>6.55</v>
          </cell>
          <cell r="F4864">
            <v>6.99</v>
          </cell>
          <cell r="G4864">
            <v>15</v>
          </cell>
          <cell r="H4864">
            <v>85</v>
          </cell>
          <cell r="I4864" t="str">
            <v>K13402</v>
          </cell>
        </row>
        <row r="4865">
          <cell r="A4865" t="str">
            <v>K124030421</v>
          </cell>
          <cell r="B4865" t="str">
            <v xml:space="preserve">NGUYỄN LÊ </v>
          </cell>
          <cell r="C4865" t="str">
            <v>DUNG</v>
          </cell>
          <cell r="D4865" t="str">
            <v>K12403</v>
          </cell>
          <cell r="E4865">
            <v>6.55</v>
          </cell>
          <cell r="F4865">
            <v>6.55</v>
          </cell>
          <cell r="G4865">
            <v>23</v>
          </cell>
          <cell r="H4865">
            <v>83</v>
          </cell>
          <cell r="I4865" t="str">
            <v>K12403</v>
          </cell>
        </row>
        <row r="4866">
          <cell r="A4866" t="str">
            <v>K134070740</v>
          </cell>
          <cell r="B4866" t="str">
            <v xml:space="preserve">TRẦN THỊ NGỌC </v>
          </cell>
          <cell r="C4866" t="str">
            <v>ANH</v>
          </cell>
          <cell r="D4866" t="str">
            <v>K13407</v>
          </cell>
          <cell r="E4866">
            <v>6.55</v>
          </cell>
          <cell r="F4866">
            <v>6.48</v>
          </cell>
          <cell r="G4866">
            <v>21</v>
          </cell>
          <cell r="H4866">
            <v>83</v>
          </cell>
          <cell r="I4866" t="str">
            <v>K13407</v>
          </cell>
        </row>
        <row r="4867">
          <cell r="A4867" t="str">
            <v>K124062304</v>
          </cell>
          <cell r="B4867" t="str">
            <v xml:space="preserve">NGUYỄN NGỌC </v>
          </cell>
          <cell r="C4867" t="str">
            <v>QUANG</v>
          </cell>
          <cell r="D4867" t="str">
            <v>K12406</v>
          </cell>
          <cell r="E4867">
            <v>6.55</v>
          </cell>
          <cell r="F4867">
            <v>6.45</v>
          </cell>
          <cell r="G4867">
            <v>28</v>
          </cell>
          <cell r="H4867">
            <v>80</v>
          </cell>
          <cell r="I4867" t="str">
            <v>K12406</v>
          </cell>
        </row>
        <row r="4868">
          <cell r="A4868" t="str">
            <v>K135031452</v>
          </cell>
          <cell r="B4868" t="str">
            <v xml:space="preserve">LÊ THỊ NGỌC </v>
          </cell>
          <cell r="C4868" t="str">
            <v>ĐIỆP</v>
          </cell>
          <cell r="D4868" t="str">
            <v>K13503</v>
          </cell>
          <cell r="E4868">
            <v>6.55</v>
          </cell>
          <cell r="F4868">
            <v>6.71</v>
          </cell>
          <cell r="G4868">
            <v>21</v>
          </cell>
          <cell r="H4868">
            <v>80</v>
          </cell>
          <cell r="I4868" t="str">
            <v>K13503</v>
          </cell>
        </row>
        <row r="4869">
          <cell r="A4869" t="str">
            <v>K114040565</v>
          </cell>
          <cell r="B4869" t="str">
            <v xml:space="preserve">TRẦN THỊ PHƯƠNG </v>
          </cell>
          <cell r="C4869" t="str">
            <v>THƯ</v>
          </cell>
          <cell r="D4869" t="str">
            <v>K11404A</v>
          </cell>
          <cell r="E4869">
            <v>6.55</v>
          </cell>
          <cell r="F4869">
            <v>7.75</v>
          </cell>
          <cell r="G4869">
            <v>17</v>
          </cell>
          <cell r="H4869">
            <v>80</v>
          </cell>
          <cell r="I4869" t="str">
            <v>K11404A</v>
          </cell>
        </row>
        <row r="4870">
          <cell r="A4870" t="str">
            <v>K124082336</v>
          </cell>
          <cell r="B4870" t="str">
            <v xml:space="preserve">HUỲNH THỊ GIÁP </v>
          </cell>
          <cell r="C4870" t="str">
            <v>NGỌC</v>
          </cell>
          <cell r="D4870" t="str">
            <v>K12408</v>
          </cell>
          <cell r="E4870">
            <v>6.55</v>
          </cell>
          <cell r="F4870">
            <v>6.9</v>
          </cell>
          <cell r="G4870">
            <v>17</v>
          </cell>
          <cell r="H4870">
            <v>80</v>
          </cell>
          <cell r="I4870" t="str">
            <v>K12408</v>
          </cell>
        </row>
        <row r="4871">
          <cell r="A4871" t="str">
            <v>K105031503</v>
          </cell>
          <cell r="B4871" t="str">
            <v xml:space="preserve">NGÔ ĐỨC </v>
          </cell>
          <cell r="C4871" t="str">
            <v>LONG</v>
          </cell>
          <cell r="D4871" t="str">
            <v>K10503</v>
          </cell>
          <cell r="E4871">
            <v>6.55</v>
          </cell>
          <cell r="F4871">
            <v>6.01</v>
          </cell>
          <cell r="G4871">
            <v>13</v>
          </cell>
          <cell r="H4871">
            <v>80</v>
          </cell>
          <cell r="I4871" t="str">
            <v>K10503</v>
          </cell>
        </row>
        <row r="4872">
          <cell r="A4872" t="str">
            <v>K104040535</v>
          </cell>
          <cell r="B4872" t="str">
            <v xml:space="preserve">TẠ TÔN </v>
          </cell>
          <cell r="C4872" t="str">
            <v>THƯ</v>
          </cell>
          <cell r="D4872" t="str">
            <v>K10404A</v>
          </cell>
          <cell r="E4872">
            <v>6.55</v>
          </cell>
          <cell r="F4872">
            <v>7.44</v>
          </cell>
          <cell r="G4872">
            <v>10</v>
          </cell>
          <cell r="H4872">
            <v>80</v>
          </cell>
          <cell r="I4872" t="str">
            <v>K10404A</v>
          </cell>
        </row>
        <row r="4873">
          <cell r="A4873" t="str">
            <v>K104040618</v>
          </cell>
          <cell r="B4873" t="str">
            <v xml:space="preserve">NGUYỄN HUỲNH GIÁC </v>
          </cell>
          <cell r="C4873" t="str">
            <v>NGỘ</v>
          </cell>
          <cell r="D4873" t="str">
            <v>K10404A</v>
          </cell>
          <cell r="E4873">
            <v>6.55</v>
          </cell>
          <cell r="F4873">
            <v>7.69</v>
          </cell>
          <cell r="G4873">
            <v>10</v>
          </cell>
          <cell r="H4873">
            <v>80</v>
          </cell>
          <cell r="I4873" t="str">
            <v>K10404B</v>
          </cell>
        </row>
        <row r="4874">
          <cell r="A4874" t="str">
            <v>K104040643</v>
          </cell>
          <cell r="B4874" t="str">
            <v xml:space="preserve">NGÔ BÌNH </v>
          </cell>
          <cell r="C4874" t="str">
            <v>QUYỀN</v>
          </cell>
          <cell r="D4874" t="str">
            <v>K10404A</v>
          </cell>
          <cell r="E4874">
            <v>6.55</v>
          </cell>
          <cell r="F4874">
            <v>7.52</v>
          </cell>
          <cell r="G4874">
            <v>10</v>
          </cell>
          <cell r="H4874">
            <v>80</v>
          </cell>
          <cell r="I4874" t="str">
            <v>K10404B</v>
          </cell>
        </row>
        <row r="4875">
          <cell r="A4875" t="str">
            <v>K104040684</v>
          </cell>
          <cell r="B4875" t="str">
            <v xml:space="preserve">NGUYỄN THỤC </v>
          </cell>
          <cell r="C4875" t="str">
            <v>VI</v>
          </cell>
          <cell r="D4875" t="str">
            <v>K10404A</v>
          </cell>
          <cell r="E4875">
            <v>6.55</v>
          </cell>
          <cell r="F4875">
            <v>7.21</v>
          </cell>
          <cell r="G4875">
            <v>10</v>
          </cell>
          <cell r="H4875">
            <v>80</v>
          </cell>
          <cell r="I4875" t="str">
            <v>K10404B</v>
          </cell>
        </row>
        <row r="4876">
          <cell r="A4876" t="str">
            <v>K104050855</v>
          </cell>
          <cell r="B4876" t="str">
            <v xml:space="preserve">TÔ DUY </v>
          </cell>
          <cell r="C4876" t="str">
            <v>LÂM</v>
          </cell>
          <cell r="D4876" t="str">
            <v>K10405A</v>
          </cell>
          <cell r="E4876">
            <v>6.55</v>
          </cell>
          <cell r="F4876">
            <v>6.59</v>
          </cell>
          <cell r="G4876">
            <v>10</v>
          </cell>
          <cell r="H4876">
            <v>80</v>
          </cell>
          <cell r="I4876" t="str">
            <v>K10405B</v>
          </cell>
        </row>
        <row r="4877">
          <cell r="A4877" t="str">
            <v>K104050887</v>
          </cell>
          <cell r="B4877" t="str">
            <v xml:space="preserve">LÊ KIM </v>
          </cell>
          <cell r="C4877" t="str">
            <v>PHƯƠNG</v>
          </cell>
          <cell r="D4877" t="str">
            <v>K10405A</v>
          </cell>
          <cell r="E4877">
            <v>6.55</v>
          </cell>
          <cell r="F4877">
            <v>6.79</v>
          </cell>
          <cell r="G4877">
            <v>10</v>
          </cell>
          <cell r="H4877">
            <v>80</v>
          </cell>
          <cell r="I4877" t="str">
            <v>K10405B</v>
          </cell>
        </row>
        <row r="4878">
          <cell r="A4878" t="str">
            <v>K104050888</v>
          </cell>
          <cell r="B4878" t="str">
            <v xml:space="preserve">LÊ THỊ </v>
          </cell>
          <cell r="C4878" t="str">
            <v>PHƯƠNG</v>
          </cell>
          <cell r="D4878" t="str">
            <v>K10405A</v>
          </cell>
          <cell r="E4878">
            <v>6.55</v>
          </cell>
          <cell r="F4878">
            <v>6.76</v>
          </cell>
          <cell r="G4878">
            <v>10</v>
          </cell>
          <cell r="H4878">
            <v>80</v>
          </cell>
          <cell r="I4878" t="str">
            <v>K10405B</v>
          </cell>
        </row>
        <row r="4879">
          <cell r="A4879" t="str">
            <v>K104050933</v>
          </cell>
          <cell r="B4879" t="str">
            <v xml:space="preserve">ĐỖ THỊ HÀ PHI </v>
          </cell>
          <cell r="C4879" t="str">
            <v>YẾN</v>
          </cell>
          <cell r="D4879" t="str">
            <v>K10405A</v>
          </cell>
          <cell r="E4879">
            <v>6.55</v>
          </cell>
          <cell r="F4879">
            <v>6.76</v>
          </cell>
          <cell r="G4879">
            <v>10</v>
          </cell>
          <cell r="H4879">
            <v>80</v>
          </cell>
          <cell r="I4879" t="str">
            <v>K10405B</v>
          </cell>
        </row>
        <row r="4880">
          <cell r="A4880" t="str">
            <v>K104071059</v>
          </cell>
          <cell r="B4880" t="str">
            <v xml:space="preserve">LÊ QUỐC </v>
          </cell>
          <cell r="C4880" t="str">
            <v>HUY</v>
          </cell>
          <cell r="D4880" t="str">
            <v>K10407A</v>
          </cell>
          <cell r="E4880">
            <v>6.55</v>
          </cell>
          <cell r="F4880">
            <v>6.68</v>
          </cell>
          <cell r="G4880">
            <v>10</v>
          </cell>
          <cell r="H4880">
            <v>80</v>
          </cell>
          <cell r="I4880" t="str">
            <v>K10407A</v>
          </cell>
        </row>
        <row r="4881">
          <cell r="A4881" t="str">
            <v>K105031525</v>
          </cell>
          <cell r="B4881" t="str">
            <v xml:space="preserve">DIỆP PHẠM THÀNH </v>
          </cell>
          <cell r="C4881" t="str">
            <v>TÂM</v>
          </cell>
          <cell r="D4881" t="str">
            <v>K10503</v>
          </cell>
          <cell r="E4881">
            <v>6.55</v>
          </cell>
          <cell r="F4881">
            <v>6.35</v>
          </cell>
          <cell r="G4881">
            <v>10</v>
          </cell>
          <cell r="H4881">
            <v>80</v>
          </cell>
          <cell r="I4881" t="str">
            <v>K10503</v>
          </cell>
        </row>
        <row r="4882">
          <cell r="A4882" t="str">
            <v>K105041621</v>
          </cell>
          <cell r="B4882" t="str">
            <v xml:space="preserve">LA KIM </v>
          </cell>
          <cell r="C4882" t="str">
            <v>NGỌC</v>
          </cell>
          <cell r="D4882" t="str">
            <v>K10504</v>
          </cell>
          <cell r="E4882">
            <v>6.55</v>
          </cell>
          <cell r="F4882">
            <v>6.39</v>
          </cell>
          <cell r="G4882">
            <v>10</v>
          </cell>
          <cell r="H4882">
            <v>80</v>
          </cell>
          <cell r="I4882" t="str">
            <v>K10504</v>
          </cell>
        </row>
        <row r="4883">
          <cell r="A4883" t="str">
            <v>K124081456</v>
          </cell>
          <cell r="B4883" t="str">
            <v xml:space="preserve">PHẠM MINH </v>
          </cell>
          <cell r="C4883" t="str">
            <v>TÚ</v>
          </cell>
          <cell r="D4883" t="str">
            <v>K12408</v>
          </cell>
          <cell r="E4883">
            <v>6.55</v>
          </cell>
          <cell r="F4883">
            <v>6.72</v>
          </cell>
          <cell r="G4883">
            <v>20</v>
          </cell>
          <cell r="H4883">
            <v>78</v>
          </cell>
          <cell r="I4883" t="str">
            <v>K12408</v>
          </cell>
        </row>
        <row r="4884">
          <cell r="A4884" t="str">
            <v>K134061761</v>
          </cell>
          <cell r="B4884" t="str">
            <v xml:space="preserve">VÕ NGUYỄN KỲ </v>
          </cell>
          <cell r="C4884" t="str">
            <v>DUYÊN</v>
          </cell>
          <cell r="D4884" t="str">
            <v>K13406</v>
          </cell>
          <cell r="E4884">
            <v>6.55</v>
          </cell>
          <cell r="F4884">
            <v>6.22</v>
          </cell>
          <cell r="G4884">
            <v>21</v>
          </cell>
          <cell r="H4884">
            <v>77</v>
          </cell>
          <cell r="I4884" t="str">
            <v>K13406</v>
          </cell>
        </row>
        <row r="4885">
          <cell r="A4885" t="str">
            <v>K134030325</v>
          </cell>
          <cell r="B4885" t="str">
            <v xml:space="preserve">TRẦN THỊ MỸ </v>
          </cell>
          <cell r="C4885" t="str">
            <v>NHUNG</v>
          </cell>
          <cell r="D4885" t="str">
            <v>K13403</v>
          </cell>
          <cell r="E4885">
            <v>6.55</v>
          </cell>
          <cell r="F4885">
            <v>6.74</v>
          </cell>
          <cell r="G4885">
            <v>18</v>
          </cell>
          <cell r="H4885">
            <v>77</v>
          </cell>
          <cell r="I4885" t="str">
            <v>K13403</v>
          </cell>
        </row>
        <row r="4886">
          <cell r="A4886" t="str">
            <v>K115021557</v>
          </cell>
          <cell r="B4886" t="str">
            <v xml:space="preserve">LÊ NGUYỄN TƯỜNG </v>
          </cell>
          <cell r="C4886" t="str">
            <v>VI</v>
          </cell>
          <cell r="D4886" t="str">
            <v>K11502</v>
          </cell>
          <cell r="E4886">
            <v>6.55</v>
          </cell>
          <cell r="F4886">
            <v>6.49</v>
          </cell>
          <cell r="G4886">
            <v>22</v>
          </cell>
          <cell r="H4886">
            <v>75</v>
          </cell>
          <cell r="I4886" t="str">
            <v>K11502</v>
          </cell>
        </row>
        <row r="4887">
          <cell r="A4887" t="str">
            <v>K134020227</v>
          </cell>
          <cell r="B4887" t="str">
            <v xml:space="preserve">LỤC TỐ </v>
          </cell>
          <cell r="C4887" t="str">
            <v>THIÊN</v>
          </cell>
          <cell r="D4887" t="str">
            <v>K13402</v>
          </cell>
          <cell r="E4887">
            <v>6.55</v>
          </cell>
          <cell r="F4887">
            <v>6.15</v>
          </cell>
          <cell r="G4887">
            <v>17</v>
          </cell>
          <cell r="H4887">
            <v>74</v>
          </cell>
          <cell r="I4887" t="str">
            <v>K13402</v>
          </cell>
        </row>
        <row r="4888">
          <cell r="A4888" t="str">
            <v>K124040644</v>
          </cell>
          <cell r="B4888" t="str">
            <v xml:space="preserve">TRẦN QUANG </v>
          </cell>
          <cell r="C4888" t="str">
            <v>THỌ</v>
          </cell>
          <cell r="D4888" t="str">
            <v>K12404A</v>
          </cell>
          <cell r="E4888">
            <v>6.55</v>
          </cell>
          <cell r="F4888">
            <v>6.78</v>
          </cell>
          <cell r="G4888">
            <v>20</v>
          </cell>
          <cell r="H4888">
            <v>73</v>
          </cell>
          <cell r="I4888" t="str">
            <v>K12404A</v>
          </cell>
        </row>
        <row r="4889">
          <cell r="A4889" t="str">
            <v>K124091607</v>
          </cell>
          <cell r="B4889" t="str">
            <v xml:space="preserve">NGÔ DIỄM QUỲNH </v>
          </cell>
          <cell r="C4889" t="str">
            <v>TRANG</v>
          </cell>
          <cell r="D4889" t="str">
            <v>K12409</v>
          </cell>
          <cell r="E4889">
            <v>6.55</v>
          </cell>
          <cell r="F4889">
            <v>6.71</v>
          </cell>
          <cell r="G4889">
            <v>17</v>
          </cell>
          <cell r="H4889">
            <v>73</v>
          </cell>
          <cell r="I4889" t="str">
            <v>K12409</v>
          </cell>
        </row>
        <row r="4890">
          <cell r="A4890" t="str">
            <v>K134070830</v>
          </cell>
          <cell r="B4890" t="str">
            <v xml:space="preserve">NGUYỄN THỊ HOÀNG </v>
          </cell>
          <cell r="C4890" t="str">
            <v>MY</v>
          </cell>
          <cell r="D4890" t="str">
            <v>K13407</v>
          </cell>
          <cell r="E4890">
            <v>6.55</v>
          </cell>
          <cell r="F4890">
            <v>6.84</v>
          </cell>
          <cell r="G4890">
            <v>17</v>
          </cell>
          <cell r="H4890">
            <v>72</v>
          </cell>
          <cell r="I4890" t="str">
            <v>K13407</v>
          </cell>
        </row>
        <row r="4891">
          <cell r="A4891" t="str">
            <v>K134070775</v>
          </cell>
          <cell r="B4891" t="str">
            <v xml:space="preserve">NGUYỄN VĂN </v>
          </cell>
          <cell r="C4891" t="str">
            <v>ĐỨC</v>
          </cell>
          <cell r="D4891" t="str">
            <v>K13407</v>
          </cell>
          <cell r="E4891">
            <v>6.55</v>
          </cell>
          <cell r="F4891">
            <v>6.92</v>
          </cell>
          <cell r="G4891">
            <v>21</v>
          </cell>
          <cell r="H4891">
            <v>70</v>
          </cell>
          <cell r="I4891" t="str">
            <v>K13407</v>
          </cell>
        </row>
        <row r="4892">
          <cell r="A4892" t="str">
            <v>K124012211</v>
          </cell>
          <cell r="B4892" t="str">
            <v xml:space="preserve">HỒ NGỌC BĂNG </v>
          </cell>
          <cell r="C4892" t="str">
            <v>NGÂN</v>
          </cell>
          <cell r="D4892" t="str">
            <v>K12401</v>
          </cell>
          <cell r="E4892">
            <v>6.55</v>
          </cell>
          <cell r="F4892">
            <v>6.82</v>
          </cell>
          <cell r="G4892">
            <v>17</v>
          </cell>
          <cell r="H4892">
            <v>68</v>
          </cell>
          <cell r="I4892" t="str">
            <v>K12401</v>
          </cell>
        </row>
        <row r="4893">
          <cell r="A4893" t="str">
            <v>K124050838</v>
          </cell>
          <cell r="B4893" t="str">
            <v xml:space="preserve">NGUYỄN MINH </v>
          </cell>
          <cell r="C4893" t="str">
            <v>CƯỜNG</v>
          </cell>
          <cell r="D4893" t="str">
            <v>K12405</v>
          </cell>
          <cell r="E4893">
            <v>6.54</v>
          </cell>
          <cell r="F4893">
            <v>6.54</v>
          </cell>
          <cell r="G4893">
            <v>24</v>
          </cell>
          <cell r="H4893">
            <v>90</v>
          </cell>
          <cell r="I4893" t="str">
            <v>K12405</v>
          </cell>
        </row>
        <row r="4894">
          <cell r="A4894" t="str">
            <v>K125011736</v>
          </cell>
          <cell r="B4894" t="str">
            <v xml:space="preserve">LÊ THỊ CẨM </v>
          </cell>
          <cell r="C4894" t="str">
            <v>TIÊN</v>
          </cell>
          <cell r="D4894" t="str">
            <v>K12501</v>
          </cell>
          <cell r="E4894">
            <v>6.54</v>
          </cell>
          <cell r="F4894">
            <v>6.62</v>
          </cell>
          <cell r="G4894">
            <v>26</v>
          </cell>
          <cell r="H4894">
            <v>85</v>
          </cell>
          <cell r="I4894" t="str">
            <v>K12501</v>
          </cell>
        </row>
        <row r="4895">
          <cell r="A4895" t="str">
            <v>K124050862</v>
          </cell>
          <cell r="B4895" t="str">
            <v xml:space="preserve">NGUYỄN THỊ </v>
          </cell>
          <cell r="C4895" t="str">
            <v>HUYỀN</v>
          </cell>
          <cell r="D4895" t="str">
            <v>K12405</v>
          </cell>
          <cell r="E4895">
            <v>6.54</v>
          </cell>
          <cell r="F4895">
            <v>6.87</v>
          </cell>
          <cell r="G4895">
            <v>21</v>
          </cell>
          <cell r="H4895">
            <v>85</v>
          </cell>
          <cell r="I4895" t="str">
            <v>K12405</v>
          </cell>
        </row>
        <row r="4896">
          <cell r="A4896" t="str">
            <v>K124071077</v>
          </cell>
          <cell r="B4896" t="str">
            <v xml:space="preserve">BÙI PHI </v>
          </cell>
          <cell r="C4896" t="str">
            <v>ANH</v>
          </cell>
          <cell r="D4896" t="str">
            <v>K12407A</v>
          </cell>
          <cell r="E4896">
            <v>6.54</v>
          </cell>
          <cell r="F4896">
            <v>6.9</v>
          </cell>
          <cell r="G4896">
            <v>21</v>
          </cell>
          <cell r="H4896">
            <v>85</v>
          </cell>
          <cell r="I4896" t="str">
            <v>K12407A</v>
          </cell>
        </row>
        <row r="4897">
          <cell r="A4897" t="str">
            <v>K125011701</v>
          </cell>
          <cell r="B4897" t="str">
            <v xml:space="preserve">NGUYỄN THỊ KHÁNH </v>
          </cell>
          <cell r="C4897" t="str">
            <v>NHƯ</v>
          </cell>
          <cell r="D4897" t="str">
            <v>K12501</v>
          </cell>
          <cell r="E4897">
            <v>6.54</v>
          </cell>
          <cell r="F4897">
            <v>6.72</v>
          </cell>
          <cell r="G4897">
            <v>23</v>
          </cell>
          <cell r="H4897">
            <v>83</v>
          </cell>
          <cell r="I4897" t="str">
            <v>K12501</v>
          </cell>
        </row>
        <row r="4898">
          <cell r="A4898" t="str">
            <v>K114071116</v>
          </cell>
          <cell r="B4898" t="str">
            <v xml:space="preserve">PHAN LÊ </v>
          </cell>
          <cell r="C4898" t="str">
            <v>HUỲNH</v>
          </cell>
          <cell r="D4898" t="str">
            <v>K11407A</v>
          </cell>
          <cell r="E4898">
            <v>6.54</v>
          </cell>
          <cell r="F4898">
            <v>6.62</v>
          </cell>
          <cell r="G4898">
            <v>27</v>
          </cell>
          <cell r="H4898">
            <v>80</v>
          </cell>
          <cell r="I4898" t="str">
            <v>K11407A</v>
          </cell>
        </row>
        <row r="4899">
          <cell r="A4899" t="str">
            <v>K114020178</v>
          </cell>
          <cell r="B4899" t="str">
            <v xml:space="preserve">ÂU HOÀNG DẠ </v>
          </cell>
          <cell r="C4899" t="str">
            <v>QUANG</v>
          </cell>
          <cell r="D4899" t="str">
            <v>K11402</v>
          </cell>
          <cell r="E4899">
            <v>6.54</v>
          </cell>
          <cell r="F4899">
            <v>6.54</v>
          </cell>
          <cell r="G4899">
            <v>25</v>
          </cell>
          <cell r="H4899">
            <v>80</v>
          </cell>
          <cell r="I4899" t="str">
            <v>K11402A</v>
          </cell>
        </row>
        <row r="4900">
          <cell r="A4900" t="str">
            <v>K124060986</v>
          </cell>
          <cell r="B4900" t="str">
            <v xml:space="preserve">PHAN THỊ NGỌC </v>
          </cell>
          <cell r="C4900" t="str">
            <v>HUYỀN</v>
          </cell>
          <cell r="D4900" t="str">
            <v>K12406</v>
          </cell>
          <cell r="E4900">
            <v>6.54</v>
          </cell>
          <cell r="F4900">
            <v>6.62</v>
          </cell>
          <cell r="G4900">
            <v>25</v>
          </cell>
          <cell r="H4900">
            <v>80</v>
          </cell>
          <cell r="I4900" t="str">
            <v>K12406</v>
          </cell>
        </row>
        <row r="4901">
          <cell r="A4901" t="str">
            <v>K124010110</v>
          </cell>
          <cell r="B4901" t="str">
            <v xml:space="preserve">CAO QUẢNG </v>
          </cell>
          <cell r="C4901" t="str">
            <v>TRỊ</v>
          </cell>
          <cell r="D4901" t="str">
            <v>K12401</v>
          </cell>
          <cell r="E4901">
            <v>6.54</v>
          </cell>
          <cell r="F4901">
            <v>6.91</v>
          </cell>
          <cell r="G4901">
            <v>24</v>
          </cell>
          <cell r="H4901">
            <v>80</v>
          </cell>
          <cell r="I4901" t="str">
            <v>K12401</v>
          </cell>
        </row>
        <row r="4902">
          <cell r="A4902" t="str">
            <v>K114071186</v>
          </cell>
          <cell r="B4902" t="str">
            <v xml:space="preserve">UNG THỊ THOẠI </v>
          </cell>
          <cell r="C4902" t="str">
            <v>TIÊN</v>
          </cell>
          <cell r="D4902" t="str">
            <v>K11407A</v>
          </cell>
          <cell r="E4902">
            <v>6.54</v>
          </cell>
          <cell r="F4902">
            <v>6.9</v>
          </cell>
          <cell r="G4902">
            <v>23</v>
          </cell>
          <cell r="H4902">
            <v>80</v>
          </cell>
          <cell r="I4902" t="str">
            <v>K11407A</v>
          </cell>
        </row>
        <row r="4903">
          <cell r="A4903" t="str">
            <v>K124091554</v>
          </cell>
          <cell r="B4903" t="str">
            <v xml:space="preserve">TRẦN ĐẠI </v>
          </cell>
          <cell r="C4903" t="str">
            <v>NGHĨA</v>
          </cell>
          <cell r="D4903" t="str">
            <v>K12409</v>
          </cell>
          <cell r="E4903">
            <v>6.54</v>
          </cell>
          <cell r="F4903">
            <v>6.85</v>
          </cell>
          <cell r="G4903">
            <v>21</v>
          </cell>
          <cell r="H4903">
            <v>80</v>
          </cell>
          <cell r="I4903" t="str">
            <v>K12409</v>
          </cell>
        </row>
        <row r="4904">
          <cell r="A4904" t="str">
            <v>K125042101</v>
          </cell>
          <cell r="B4904" t="str">
            <v xml:space="preserve">BÙI THỊ THU </v>
          </cell>
          <cell r="C4904" t="str">
            <v>SƯƠNG</v>
          </cell>
          <cell r="D4904" t="str">
            <v>K12504</v>
          </cell>
          <cell r="E4904">
            <v>6.54</v>
          </cell>
          <cell r="F4904">
            <v>6.83</v>
          </cell>
          <cell r="G4904">
            <v>26</v>
          </cell>
          <cell r="H4904">
            <v>76</v>
          </cell>
          <cell r="I4904" t="str">
            <v>K12504</v>
          </cell>
        </row>
        <row r="4905">
          <cell r="A4905" t="str">
            <v>K124062283</v>
          </cell>
          <cell r="B4905" t="str">
            <v xml:space="preserve">VÕ HOÀNG GIA </v>
          </cell>
          <cell r="C4905" t="str">
            <v>BẢO</v>
          </cell>
          <cell r="D4905" t="str">
            <v>K12406</v>
          </cell>
          <cell r="E4905">
            <v>6.54</v>
          </cell>
          <cell r="F4905">
            <v>7.19</v>
          </cell>
          <cell r="G4905">
            <v>21</v>
          </cell>
          <cell r="H4905">
            <v>66</v>
          </cell>
          <cell r="I4905" t="str">
            <v>K12406</v>
          </cell>
        </row>
        <row r="4906">
          <cell r="A4906" t="str">
            <v>K114040469</v>
          </cell>
          <cell r="B4906" t="str">
            <v xml:space="preserve">TRƯƠNG TUẤN </v>
          </cell>
          <cell r="C4906" t="str">
            <v>DŨNG</v>
          </cell>
          <cell r="D4906" t="str">
            <v>K11404A</v>
          </cell>
          <cell r="E4906">
            <v>6.53</v>
          </cell>
          <cell r="F4906">
            <v>7.43</v>
          </cell>
          <cell r="G4906">
            <v>13</v>
          </cell>
          <cell r="H4906">
            <v>87</v>
          </cell>
          <cell r="I4906" t="str">
            <v>K11404A</v>
          </cell>
        </row>
        <row r="4907">
          <cell r="A4907" t="str">
            <v>K124071187</v>
          </cell>
          <cell r="B4907" t="str">
            <v xml:space="preserve">NGUYỄN THỊ THỦY </v>
          </cell>
          <cell r="C4907" t="str">
            <v>TIÊN</v>
          </cell>
          <cell r="D4907" t="str">
            <v>K12407A</v>
          </cell>
          <cell r="E4907">
            <v>6.53</v>
          </cell>
          <cell r="F4907">
            <v>6.88</v>
          </cell>
          <cell r="G4907">
            <v>20</v>
          </cell>
          <cell r="H4907">
            <v>85</v>
          </cell>
          <cell r="I4907" t="str">
            <v>K12407A</v>
          </cell>
        </row>
        <row r="4908">
          <cell r="A4908" t="str">
            <v>K114050791</v>
          </cell>
          <cell r="B4908" t="str">
            <v xml:space="preserve">LÊ YẾN </v>
          </cell>
          <cell r="C4908" t="str">
            <v>NHI</v>
          </cell>
          <cell r="D4908" t="str">
            <v>K11405A</v>
          </cell>
          <cell r="E4908">
            <v>6.53</v>
          </cell>
          <cell r="F4908">
            <v>6.88</v>
          </cell>
          <cell r="G4908">
            <v>12</v>
          </cell>
          <cell r="H4908">
            <v>85</v>
          </cell>
          <cell r="I4908" t="str">
            <v>K11405A</v>
          </cell>
        </row>
        <row r="4909">
          <cell r="A4909" t="str">
            <v>K124050922</v>
          </cell>
          <cell r="B4909" t="str">
            <v xml:space="preserve">NGUYỄN ĐẶNG ANH </v>
          </cell>
          <cell r="C4909" t="str">
            <v>THƯ</v>
          </cell>
          <cell r="D4909" t="str">
            <v>K12405</v>
          </cell>
          <cell r="E4909">
            <v>6.53</v>
          </cell>
          <cell r="F4909">
            <v>6.77</v>
          </cell>
          <cell r="G4909">
            <v>17</v>
          </cell>
          <cell r="H4909">
            <v>84</v>
          </cell>
          <cell r="I4909" t="str">
            <v>K12405</v>
          </cell>
        </row>
        <row r="4910">
          <cell r="A4910" t="str">
            <v>K124071217</v>
          </cell>
          <cell r="B4910" t="str">
            <v xml:space="preserve">TRỊNH NGỌC LAN </v>
          </cell>
          <cell r="C4910" t="str">
            <v>ANH</v>
          </cell>
          <cell r="D4910" t="str">
            <v>K12407A</v>
          </cell>
          <cell r="E4910">
            <v>6.53</v>
          </cell>
          <cell r="F4910">
            <v>6.46</v>
          </cell>
          <cell r="G4910">
            <v>20</v>
          </cell>
          <cell r="H4910">
            <v>75</v>
          </cell>
          <cell r="I4910" t="str">
            <v>K12407B</v>
          </cell>
        </row>
        <row r="4911">
          <cell r="A4911" t="str">
            <v>K135011210</v>
          </cell>
          <cell r="B4911" t="str">
            <v xml:space="preserve">NGUYỄN HỮU </v>
          </cell>
          <cell r="C4911" t="str">
            <v>LỘC</v>
          </cell>
          <cell r="D4911" t="str">
            <v>K13501</v>
          </cell>
          <cell r="E4911">
            <v>6.53</v>
          </cell>
          <cell r="F4911">
            <v>6.77</v>
          </cell>
          <cell r="G4911">
            <v>20</v>
          </cell>
          <cell r="H4911">
            <v>74</v>
          </cell>
          <cell r="I4911" t="str">
            <v>K13501</v>
          </cell>
        </row>
        <row r="4912">
          <cell r="A4912" t="str">
            <v>K114071312</v>
          </cell>
          <cell r="B4912" t="str">
            <v xml:space="preserve">LÊ CÔNG </v>
          </cell>
          <cell r="C4912" t="str">
            <v>TOÀN</v>
          </cell>
          <cell r="D4912" t="str">
            <v>K11407A</v>
          </cell>
          <cell r="E4912">
            <v>6.53</v>
          </cell>
          <cell r="F4912">
            <v>6.66</v>
          </cell>
          <cell r="G4912">
            <v>15</v>
          </cell>
          <cell r="H4912">
            <v>72</v>
          </cell>
          <cell r="I4912" t="str">
            <v>K11407B</v>
          </cell>
        </row>
        <row r="4913">
          <cell r="A4913" t="str">
            <v>K115041688</v>
          </cell>
          <cell r="B4913" t="str">
            <v xml:space="preserve">PHẠM TRẦN QUỲNH </v>
          </cell>
          <cell r="C4913" t="str">
            <v>HƯƠNG</v>
          </cell>
          <cell r="D4913" t="str">
            <v>K11504</v>
          </cell>
          <cell r="E4913">
            <v>6.52</v>
          </cell>
          <cell r="F4913">
            <v>6.73</v>
          </cell>
          <cell r="G4913">
            <v>22</v>
          </cell>
          <cell r="H4913">
            <v>100</v>
          </cell>
          <cell r="I4913" t="str">
            <v>K11504</v>
          </cell>
        </row>
        <row r="4914">
          <cell r="A4914" t="str">
            <v>K134010026</v>
          </cell>
          <cell r="B4914" t="str">
            <v xml:space="preserve">HUỲNH THỊ TRÚC </v>
          </cell>
          <cell r="C4914" t="str">
            <v>LINH</v>
          </cell>
          <cell r="D4914" t="str">
            <v>K13401</v>
          </cell>
          <cell r="E4914">
            <v>6.52</v>
          </cell>
          <cell r="F4914">
            <v>6.85</v>
          </cell>
          <cell r="G4914">
            <v>21</v>
          </cell>
          <cell r="H4914">
            <v>90</v>
          </cell>
          <cell r="I4914" t="str">
            <v>K13401</v>
          </cell>
        </row>
        <row r="4915">
          <cell r="A4915" t="str">
            <v>K124040645</v>
          </cell>
          <cell r="B4915" t="str">
            <v xml:space="preserve">ĐÀNG THỊ NHƯ </v>
          </cell>
          <cell r="C4915" t="str">
            <v>THOẠI</v>
          </cell>
          <cell r="D4915" t="str">
            <v>K12404A</v>
          </cell>
          <cell r="E4915">
            <v>6.52</v>
          </cell>
          <cell r="F4915">
            <v>7.1</v>
          </cell>
          <cell r="G4915">
            <v>24</v>
          </cell>
          <cell r="H4915">
            <v>88</v>
          </cell>
          <cell r="I4915" t="str">
            <v>K12404A</v>
          </cell>
        </row>
        <row r="4916">
          <cell r="A4916" t="str">
            <v>K115011367</v>
          </cell>
          <cell r="B4916" t="str">
            <v xml:space="preserve">ĐỖ THỊ KIM </v>
          </cell>
          <cell r="C4916" t="str">
            <v>HOA</v>
          </cell>
          <cell r="D4916" t="str">
            <v>K11501</v>
          </cell>
          <cell r="E4916">
            <v>6.52</v>
          </cell>
          <cell r="F4916">
            <v>6.67</v>
          </cell>
          <cell r="G4916">
            <v>25</v>
          </cell>
          <cell r="H4916">
            <v>85</v>
          </cell>
          <cell r="I4916" t="str">
            <v>K11501</v>
          </cell>
        </row>
        <row r="4917">
          <cell r="A4917" t="str">
            <v>K124020152</v>
          </cell>
          <cell r="B4917" t="str">
            <v xml:space="preserve">VÕ LÊ THANH </v>
          </cell>
          <cell r="C4917" t="str">
            <v>HÀ</v>
          </cell>
          <cell r="D4917" t="str">
            <v>K12402</v>
          </cell>
          <cell r="E4917">
            <v>6.52</v>
          </cell>
          <cell r="F4917">
            <v>7.09</v>
          </cell>
          <cell r="G4917">
            <v>21</v>
          </cell>
          <cell r="H4917">
            <v>83</v>
          </cell>
          <cell r="I4917" t="str">
            <v>K12402A</v>
          </cell>
        </row>
        <row r="4918">
          <cell r="A4918" t="str">
            <v>K134091151</v>
          </cell>
          <cell r="B4918" t="str">
            <v xml:space="preserve">HỒ HÀ </v>
          </cell>
          <cell r="C4918" t="str">
            <v>VIỆN</v>
          </cell>
          <cell r="D4918" t="str">
            <v>K13409</v>
          </cell>
          <cell r="E4918">
            <v>6.52</v>
          </cell>
          <cell r="F4918">
            <v>6.76</v>
          </cell>
          <cell r="G4918">
            <v>21</v>
          </cell>
          <cell r="H4918">
            <v>83</v>
          </cell>
          <cell r="I4918" t="str">
            <v>K13409</v>
          </cell>
        </row>
        <row r="4919">
          <cell r="A4919" t="str">
            <v>K124050889</v>
          </cell>
          <cell r="B4919" t="str">
            <v xml:space="preserve">PHẠM THỊ ÁNH </v>
          </cell>
          <cell r="C4919" t="str">
            <v>NGỌC</v>
          </cell>
          <cell r="D4919" t="str">
            <v>K12405</v>
          </cell>
          <cell r="E4919">
            <v>6.52</v>
          </cell>
          <cell r="F4919">
            <v>6.81</v>
          </cell>
          <cell r="G4919">
            <v>24</v>
          </cell>
          <cell r="H4919">
            <v>80</v>
          </cell>
          <cell r="I4919" t="str">
            <v>K12405</v>
          </cell>
        </row>
        <row r="4920">
          <cell r="A4920" t="str">
            <v>K125031939</v>
          </cell>
          <cell r="B4920" t="str">
            <v xml:space="preserve">TRẦN THỊ NGỌC </v>
          </cell>
          <cell r="C4920" t="str">
            <v>NGÀ</v>
          </cell>
          <cell r="D4920" t="str">
            <v>K12503</v>
          </cell>
          <cell r="E4920">
            <v>6.52</v>
          </cell>
          <cell r="F4920">
            <v>6.63</v>
          </cell>
          <cell r="G4920">
            <v>24</v>
          </cell>
          <cell r="H4920">
            <v>80</v>
          </cell>
          <cell r="I4920" t="str">
            <v>K12503</v>
          </cell>
        </row>
        <row r="4921">
          <cell r="A4921" t="str">
            <v>K125031996</v>
          </cell>
          <cell r="B4921" t="str">
            <v xml:space="preserve">HỒ THỊ VIỆT </v>
          </cell>
          <cell r="C4921" t="str">
            <v>TRINH</v>
          </cell>
          <cell r="D4921" t="str">
            <v>K12503</v>
          </cell>
          <cell r="E4921">
            <v>6.52</v>
          </cell>
          <cell r="F4921">
            <v>6.42</v>
          </cell>
          <cell r="G4921">
            <v>24</v>
          </cell>
          <cell r="H4921">
            <v>80</v>
          </cell>
          <cell r="I4921" t="str">
            <v>K12503</v>
          </cell>
        </row>
        <row r="4922">
          <cell r="A4922" t="str">
            <v>K134070891</v>
          </cell>
          <cell r="B4922" t="str">
            <v xml:space="preserve">NGÔ THỊ HOÀI </v>
          </cell>
          <cell r="C4922" t="str">
            <v>THƯƠNG</v>
          </cell>
          <cell r="D4922" t="str">
            <v>K13407</v>
          </cell>
          <cell r="E4922">
            <v>6.52</v>
          </cell>
          <cell r="F4922">
            <v>7.18</v>
          </cell>
          <cell r="G4922">
            <v>21</v>
          </cell>
          <cell r="H4922">
            <v>80</v>
          </cell>
          <cell r="I4922" t="str">
            <v>K13407</v>
          </cell>
        </row>
        <row r="4923">
          <cell r="A4923" t="str">
            <v>K134020231</v>
          </cell>
          <cell r="B4923" t="str">
            <v xml:space="preserve">NGUYỄN THỊ </v>
          </cell>
          <cell r="C4923" t="str">
            <v>THỦY</v>
          </cell>
          <cell r="D4923" t="str">
            <v>K13402</v>
          </cell>
          <cell r="E4923">
            <v>6.52</v>
          </cell>
          <cell r="F4923">
            <v>6.88</v>
          </cell>
          <cell r="G4923">
            <v>18</v>
          </cell>
          <cell r="H4923">
            <v>80</v>
          </cell>
          <cell r="I4923" t="str">
            <v>K13402</v>
          </cell>
        </row>
        <row r="4924">
          <cell r="A4924" t="str">
            <v>K134061783</v>
          </cell>
          <cell r="B4924" t="str">
            <v xml:space="preserve">PHAN THỊ MINH </v>
          </cell>
          <cell r="C4924" t="str">
            <v>THƯ</v>
          </cell>
          <cell r="D4924" t="str">
            <v>K13406</v>
          </cell>
          <cell r="E4924">
            <v>6.52</v>
          </cell>
          <cell r="F4924">
            <v>6.5</v>
          </cell>
          <cell r="G4924">
            <v>21</v>
          </cell>
          <cell r="H4924">
            <v>77</v>
          </cell>
          <cell r="I4924" t="str">
            <v>K13406</v>
          </cell>
        </row>
        <row r="4925">
          <cell r="A4925" t="str">
            <v>K124091489</v>
          </cell>
          <cell r="B4925" t="str">
            <v xml:space="preserve">HOÀNG THỊ LINH </v>
          </cell>
          <cell r="C4925" t="str">
            <v>CHI</v>
          </cell>
          <cell r="D4925" t="str">
            <v>K12409</v>
          </cell>
          <cell r="E4925">
            <v>6.52</v>
          </cell>
          <cell r="F4925">
            <v>7.34</v>
          </cell>
          <cell r="G4925">
            <v>21</v>
          </cell>
          <cell r="H4925">
            <v>76</v>
          </cell>
          <cell r="I4925" t="str">
            <v>K12409</v>
          </cell>
        </row>
        <row r="4926">
          <cell r="A4926" t="str">
            <v>K125042135</v>
          </cell>
          <cell r="B4926" t="str">
            <v xml:space="preserve">NGUYỄN THỊ THU </v>
          </cell>
          <cell r="C4926" t="str">
            <v>UYÊN</v>
          </cell>
          <cell r="D4926" t="str">
            <v>K12504</v>
          </cell>
          <cell r="E4926">
            <v>6.52</v>
          </cell>
          <cell r="F4926">
            <v>6.64</v>
          </cell>
          <cell r="G4926">
            <v>23</v>
          </cell>
          <cell r="H4926">
            <v>75</v>
          </cell>
          <cell r="I4926" t="str">
            <v>K12504</v>
          </cell>
        </row>
        <row r="4927">
          <cell r="A4927" t="str">
            <v>K115011394</v>
          </cell>
          <cell r="B4927" t="str">
            <v xml:space="preserve">PHÙNG THỊ </v>
          </cell>
          <cell r="C4927" t="str">
            <v>NGA</v>
          </cell>
          <cell r="D4927" t="str">
            <v>K11501</v>
          </cell>
          <cell r="E4927">
            <v>6.52</v>
          </cell>
          <cell r="F4927">
            <v>6.61</v>
          </cell>
          <cell r="G4927">
            <v>20</v>
          </cell>
          <cell r="H4927">
            <v>75</v>
          </cell>
          <cell r="I4927" t="str">
            <v>K11501</v>
          </cell>
        </row>
        <row r="4928">
          <cell r="A4928" t="str">
            <v>K134091075</v>
          </cell>
          <cell r="B4928" t="str">
            <v xml:space="preserve">HỒ NGỌC ANH </v>
          </cell>
          <cell r="C4928" t="str">
            <v>KHOA</v>
          </cell>
          <cell r="D4928" t="str">
            <v>K13409</v>
          </cell>
          <cell r="E4928">
            <v>6.52</v>
          </cell>
          <cell r="F4928">
            <v>6.74</v>
          </cell>
          <cell r="G4928">
            <v>21</v>
          </cell>
          <cell r="H4928">
            <v>73</v>
          </cell>
          <cell r="I4928" t="str">
            <v>K13409</v>
          </cell>
        </row>
        <row r="4929">
          <cell r="A4929" t="str">
            <v>K125011680</v>
          </cell>
          <cell r="B4929" t="str">
            <v xml:space="preserve">TRẦN VŨ THẢO </v>
          </cell>
          <cell r="C4929" t="str">
            <v>LY</v>
          </cell>
          <cell r="D4929" t="str">
            <v>K12501</v>
          </cell>
          <cell r="E4929">
            <v>6.52</v>
          </cell>
          <cell r="F4929">
            <v>6.71</v>
          </cell>
          <cell r="G4929">
            <v>26</v>
          </cell>
          <cell r="H4929">
            <v>67</v>
          </cell>
          <cell r="I4929" t="str">
            <v>K12501</v>
          </cell>
        </row>
        <row r="4930">
          <cell r="A4930" t="str">
            <v>K114050945</v>
          </cell>
          <cell r="B4930" t="str">
            <v xml:space="preserve">NGUYỄN QUỐC </v>
          </cell>
          <cell r="C4930" t="str">
            <v>TUẤN</v>
          </cell>
          <cell r="D4930" t="str">
            <v>K11405A</v>
          </cell>
          <cell r="E4930">
            <v>6.5</v>
          </cell>
          <cell r="F4930">
            <v>6.94</v>
          </cell>
          <cell r="G4930">
            <v>20</v>
          </cell>
          <cell r="H4930">
            <v>95</v>
          </cell>
          <cell r="I4930" t="str">
            <v>K11405B</v>
          </cell>
        </row>
        <row r="4931">
          <cell r="A4931" t="str">
            <v>K115031647</v>
          </cell>
          <cell r="B4931" t="str">
            <v xml:space="preserve">TRƯƠNG MINH </v>
          </cell>
          <cell r="C4931" t="str">
            <v>TOÀN</v>
          </cell>
          <cell r="D4931" t="str">
            <v>K11503</v>
          </cell>
          <cell r="E4931">
            <v>6.5</v>
          </cell>
          <cell r="F4931">
            <v>6.52</v>
          </cell>
          <cell r="G4931">
            <v>22</v>
          </cell>
          <cell r="H4931">
            <v>85</v>
          </cell>
          <cell r="I4931" t="str">
            <v>K11503</v>
          </cell>
        </row>
        <row r="4932">
          <cell r="A4932" t="str">
            <v>K135031530</v>
          </cell>
          <cell r="B4932" t="str">
            <v xml:space="preserve">HÙYNH THẢO </v>
          </cell>
          <cell r="C4932" t="str">
            <v>TRANG</v>
          </cell>
          <cell r="D4932" t="str">
            <v>K13503</v>
          </cell>
          <cell r="E4932">
            <v>6.5</v>
          </cell>
          <cell r="F4932">
            <v>6.48</v>
          </cell>
          <cell r="G4932">
            <v>21</v>
          </cell>
          <cell r="H4932">
            <v>85</v>
          </cell>
          <cell r="I4932" t="str">
            <v>K13503</v>
          </cell>
        </row>
        <row r="4933">
          <cell r="A4933" t="str">
            <v>K115011381</v>
          </cell>
          <cell r="B4933" t="str">
            <v xml:space="preserve">HOÀNG THỊ MAI </v>
          </cell>
          <cell r="C4933" t="str">
            <v>LAN</v>
          </cell>
          <cell r="D4933" t="str">
            <v>K11501</v>
          </cell>
          <cell r="E4933">
            <v>6.5</v>
          </cell>
          <cell r="F4933">
            <v>6.19</v>
          </cell>
          <cell r="G4933">
            <v>35</v>
          </cell>
          <cell r="H4933">
            <v>84</v>
          </cell>
          <cell r="I4933" t="str">
            <v>K11501</v>
          </cell>
        </row>
        <row r="4934">
          <cell r="A4934" t="str">
            <v>K114040566</v>
          </cell>
          <cell r="B4934" t="str">
            <v xml:space="preserve">THÁI CUNG </v>
          </cell>
          <cell r="C4934" t="str">
            <v>THƯƠNG</v>
          </cell>
          <cell r="D4934" t="str">
            <v>K11404A</v>
          </cell>
          <cell r="E4934">
            <v>6.5</v>
          </cell>
          <cell r="F4934">
            <v>7.46</v>
          </cell>
          <cell r="G4934">
            <v>19</v>
          </cell>
          <cell r="H4934">
            <v>84</v>
          </cell>
          <cell r="I4934" t="str">
            <v>K11404A</v>
          </cell>
        </row>
        <row r="4935">
          <cell r="A4935" t="str">
            <v>K135011270</v>
          </cell>
          <cell r="B4935" t="str">
            <v xml:space="preserve">LÊ THỊ NGỌC </v>
          </cell>
          <cell r="C4935" t="str">
            <v>TRẦM</v>
          </cell>
          <cell r="D4935" t="str">
            <v>K13501</v>
          </cell>
          <cell r="E4935">
            <v>6.5</v>
          </cell>
          <cell r="F4935">
            <v>6.59</v>
          </cell>
          <cell r="G4935">
            <v>16</v>
          </cell>
          <cell r="H4935">
            <v>82</v>
          </cell>
          <cell r="I4935" t="str">
            <v>K13501</v>
          </cell>
        </row>
        <row r="4936">
          <cell r="A4936" t="str">
            <v>K114061032</v>
          </cell>
          <cell r="B4936" t="str">
            <v xml:space="preserve">NGUYỄN THỊ </v>
          </cell>
          <cell r="C4936" t="str">
            <v>PHƯỢNG</v>
          </cell>
          <cell r="D4936" t="str">
            <v>K11406</v>
          </cell>
          <cell r="E4936">
            <v>6.5</v>
          </cell>
          <cell r="F4936">
            <v>6.58</v>
          </cell>
          <cell r="G4936">
            <v>27</v>
          </cell>
          <cell r="H4936">
            <v>80</v>
          </cell>
          <cell r="I4936" t="str">
            <v>K11406</v>
          </cell>
        </row>
        <row r="4937">
          <cell r="A4937" t="str">
            <v>K114071236</v>
          </cell>
          <cell r="B4937" t="str">
            <v xml:space="preserve">NGUYỄN HUY </v>
          </cell>
          <cell r="C4937" t="str">
            <v>HOÀNG</v>
          </cell>
          <cell r="D4937" t="str">
            <v>K11407A</v>
          </cell>
          <cell r="E4937">
            <v>6.5</v>
          </cell>
          <cell r="F4937">
            <v>6.82</v>
          </cell>
          <cell r="G4937">
            <v>25</v>
          </cell>
          <cell r="H4937">
            <v>80</v>
          </cell>
          <cell r="I4937" t="str">
            <v>K11407B</v>
          </cell>
        </row>
        <row r="4938">
          <cell r="A4938" t="str">
            <v>K114030433</v>
          </cell>
          <cell r="B4938" t="str">
            <v xml:space="preserve">TRẦN NGUYỄN PHƯƠNG </v>
          </cell>
          <cell r="C4938" t="str">
            <v>THẢO</v>
          </cell>
          <cell r="D4938" t="str">
            <v>K11403</v>
          </cell>
          <cell r="E4938">
            <v>6.5</v>
          </cell>
          <cell r="F4938">
            <v>6.39</v>
          </cell>
          <cell r="G4938">
            <v>23</v>
          </cell>
          <cell r="H4938">
            <v>80</v>
          </cell>
          <cell r="I4938" t="str">
            <v>K11403</v>
          </cell>
        </row>
        <row r="4939">
          <cell r="A4939" t="str">
            <v>K114040644</v>
          </cell>
          <cell r="B4939" t="str">
            <v xml:space="preserve">LÊ THỊ </v>
          </cell>
          <cell r="C4939" t="str">
            <v>LÝ</v>
          </cell>
          <cell r="D4939" t="str">
            <v>K11404A</v>
          </cell>
          <cell r="E4939">
            <v>6.5</v>
          </cell>
          <cell r="F4939">
            <v>6.87</v>
          </cell>
          <cell r="G4939">
            <v>21</v>
          </cell>
          <cell r="H4939">
            <v>80</v>
          </cell>
          <cell r="I4939" t="str">
            <v>K11404B</v>
          </cell>
        </row>
        <row r="4940">
          <cell r="A4940" t="str">
            <v>K134050595</v>
          </cell>
          <cell r="B4940" t="str">
            <v xml:space="preserve">TRẦN THỊ MỸ </v>
          </cell>
          <cell r="C4940" t="str">
            <v>PHƯỢNG</v>
          </cell>
          <cell r="D4940" t="str">
            <v>K13405</v>
          </cell>
          <cell r="E4940">
            <v>6.5</v>
          </cell>
          <cell r="F4940">
            <v>6.54</v>
          </cell>
          <cell r="G4940">
            <v>21</v>
          </cell>
          <cell r="H4940">
            <v>80</v>
          </cell>
          <cell r="I4940" t="str">
            <v>K13405</v>
          </cell>
        </row>
        <row r="4941">
          <cell r="A4941" t="str">
            <v>K115031630</v>
          </cell>
          <cell r="B4941" t="str">
            <v xml:space="preserve">NGUYỄN THỊ DIỄM </v>
          </cell>
          <cell r="C4941" t="str">
            <v>THANH</v>
          </cell>
          <cell r="D4941" t="str">
            <v>K11503</v>
          </cell>
          <cell r="E4941">
            <v>6.5</v>
          </cell>
          <cell r="F4941">
            <v>6.7</v>
          </cell>
          <cell r="G4941">
            <v>18</v>
          </cell>
          <cell r="H4941">
            <v>80</v>
          </cell>
          <cell r="I4941" t="str">
            <v>K11503</v>
          </cell>
        </row>
        <row r="4942">
          <cell r="A4942" t="str">
            <v>K115031633</v>
          </cell>
          <cell r="B4942" t="str">
            <v xml:space="preserve">NGUYỄN THẠCH </v>
          </cell>
          <cell r="C4942" t="str">
            <v>THẢO</v>
          </cell>
          <cell r="D4942" t="str">
            <v>K11503</v>
          </cell>
          <cell r="E4942">
            <v>6.5</v>
          </cell>
          <cell r="F4942">
            <v>6.9</v>
          </cell>
          <cell r="G4942">
            <v>18</v>
          </cell>
          <cell r="H4942">
            <v>80</v>
          </cell>
          <cell r="I4942" t="str">
            <v>K11503</v>
          </cell>
        </row>
        <row r="4943">
          <cell r="A4943" t="str">
            <v>K124020207</v>
          </cell>
          <cell r="B4943" t="str">
            <v xml:space="preserve">ĐÀO THỊ HOÀI </v>
          </cell>
          <cell r="C4943" t="str">
            <v>PHƯƠNG</v>
          </cell>
          <cell r="D4943" t="str">
            <v>K12402</v>
          </cell>
          <cell r="E4943">
            <v>6.5</v>
          </cell>
          <cell r="F4943">
            <v>6.49</v>
          </cell>
          <cell r="G4943">
            <v>17</v>
          </cell>
          <cell r="H4943">
            <v>80</v>
          </cell>
          <cell r="I4943" t="str">
            <v>K12402A</v>
          </cell>
        </row>
        <row r="4944">
          <cell r="A4944" t="str">
            <v>K104060958</v>
          </cell>
          <cell r="B4944" t="str">
            <v xml:space="preserve">TRẦN VIỆT XUÂN </v>
          </cell>
          <cell r="C4944" t="str">
            <v>HÒA</v>
          </cell>
          <cell r="D4944" t="str">
            <v>K10406</v>
          </cell>
          <cell r="E4944">
            <v>6.5</v>
          </cell>
          <cell r="F4944">
            <v>6.36</v>
          </cell>
          <cell r="G4944">
            <v>12</v>
          </cell>
          <cell r="H4944">
            <v>80</v>
          </cell>
          <cell r="I4944" t="str">
            <v>K10406</v>
          </cell>
        </row>
        <row r="4945">
          <cell r="A4945" t="str">
            <v>K104010085</v>
          </cell>
          <cell r="B4945" t="str">
            <v xml:space="preserve">VŨ THU </v>
          </cell>
          <cell r="C4945" t="str">
            <v>TRANG</v>
          </cell>
          <cell r="D4945" t="str">
            <v>K10401</v>
          </cell>
          <cell r="E4945">
            <v>6.5</v>
          </cell>
          <cell r="F4945">
            <v>6.24</v>
          </cell>
          <cell r="G4945">
            <v>10</v>
          </cell>
          <cell r="H4945">
            <v>80</v>
          </cell>
          <cell r="I4945" t="str">
            <v>K10401</v>
          </cell>
        </row>
        <row r="4946">
          <cell r="A4946" t="str">
            <v>K104040619</v>
          </cell>
          <cell r="B4946" t="str">
            <v xml:space="preserve">LÊ TRẦN THANH </v>
          </cell>
          <cell r="C4946" t="str">
            <v>NGUYÊN</v>
          </cell>
          <cell r="D4946" t="str">
            <v>K10404A</v>
          </cell>
          <cell r="E4946">
            <v>6.5</v>
          </cell>
          <cell r="F4946">
            <v>5.7</v>
          </cell>
          <cell r="G4946">
            <v>10</v>
          </cell>
          <cell r="H4946">
            <v>80</v>
          </cell>
          <cell r="I4946" t="str">
            <v>K10404B</v>
          </cell>
        </row>
        <row r="4947">
          <cell r="A4947" t="str">
            <v>K104060969</v>
          </cell>
          <cell r="B4947" t="str">
            <v xml:space="preserve">NGUYỄN LÊ </v>
          </cell>
          <cell r="C4947" t="str">
            <v>KHOA</v>
          </cell>
          <cell r="D4947" t="str">
            <v>K10406</v>
          </cell>
          <cell r="E4947">
            <v>6.5</v>
          </cell>
          <cell r="F4947">
            <v>6.33</v>
          </cell>
          <cell r="G4947">
            <v>10</v>
          </cell>
          <cell r="H4947">
            <v>80</v>
          </cell>
          <cell r="I4947" t="str">
            <v>K10406</v>
          </cell>
        </row>
        <row r="4948">
          <cell r="A4948" t="str">
            <v>K104071243</v>
          </cell>
          <cell r="B4948" t="str">
            <v xml:space="preserve">PHÙNG XUÂN </v>
          </cell>
          <cell r="C4948" t="str">
            <v>THÀNH</v>
          </cell>
          <cell r="D4948" t="str">
            <v>K10407A</v>
          </cell>
          <cell r="E4948">
            <v>6.5</v>
          </cell>
          <cell r="F4948">
            <v>6.8</v>
          </cell>
          <cell r="G4948">
            <v>10</v>
          </cell>
          <cell r="H4948">
            <v>80</v>
          </cell>
          <cell r="I4948" t="str">
            <v>K10407B</v>
          </cell>
        </row>
        <row r="4949">
          <cell r="A4949" t="str">
            <v>K105011678</v>
          </cell>
          <cell r="B4949" t="str">
            <v xml:space="preserve">NGUYỄN TẤN </v>
          </cell>
          <cell r="C4949" t="str">
            <v>ĐẠT</v>
          </cell>
          <cell r="D4949" t="str">
            <v>K10501</v>
          </cell>
          <cell r="E4949">
            <v>6.5</v>
          </cell>
          <cell r="F4949">
            <v>6.04</v>
          </cell>
          <cell r="G4949">
            <v>10</v>
          </cell>
          <cell r="H4949">
            <v>80</v>
          </cell>
          <cell r="I4949" t="str">
            <v>K10501</v>
          </cell>
        </row>
        <row r="4950">
          <cell r="A4950" t="str">
            <v>K104020325</v>
          </cell>
          <cell r="B4950" t="str">
            <v xml:space="preserve">NGUYỄN ĐỨC </v>
          </cell>
          <cell r="C4950" t="str">
            <v>TRỌNG</v>
          </cell>
          <cell r="D4950" t="str">
            <v>K10402</v>
          </cell>
          <cell r="E4950">
            <v>6.5</v>
          </cell>
          <cell r="F4950">
            <v>7.14</v>
          </cell>
          <cell r="G4950">
            <v>6</v>
          </cell>
          <cell r="H4950">
            <v>80</v>
          </cell>
          <cell r="I4950" t="str">
            <v>K10402B</v>
          </cell>
        </row>
        <row r="4951">
          <cell r="A4951" t="str">
            <v>K134060679</v>
          </cell>
          <cell r="B4951" t="str">
            <v xml:space="preserve">NGUYỄN ĐỖ THÀNH </v>
          </cell>
          <cell r="C4951" t="str">
            <v>LẬP</v>
          </cell>
          <cell r="D4951" t="str">
            <v>K13406</v>
          </cell>
          <cell r="E4951">
            <v>6.5</v>
          </cell>
          <cell r="F4951">
            <v>6.4</v>
          </cell>
          <cell r="G4951">
            <v>21</v>
          </cell>
          <cell r="H4951">
            <v>78</v>
          </cell>
          <cell r="I4951" t="str">
            <v>K13406</v>
          </cell>
        </row>
        <row r="4952">
          <cell r="A4952" t="str">
            <v>K134011724</v>
          </cell>
          <cell r="B4952" t="str">
            <v xml:space="preserve">VŨ PHAN HỒNG </v>
          </cell>
          <cell r="C4952" t="str">
            <v>NGÂN</v>
          </cell>
          <cell r="D4952" t="str">
            <v>K13401</v>
          </cell>
          <cell r="E4952">
            <v>6.5</v>
          </cell>
          <cell r="F4952">
            <v>6.33</v>
          </cell>
          <cell r="G4952">
            <v>21</v>
          </cell>
          <cell r="H4952">
            <v>77</v>
          </cell>
          <cell r="I4952" t="str">
            <v>K13401</v>
          </cell>
        </row>
        <row r="4953">
          <cell r="A4953" t="str">
            <v>K124091485</v>
          </cell>
          <cell r="B4953" t="str">
            <v xml:space="preserve">ĐẶNG VĂN </v>
          </cell>
          <cell r="C4953" t="str">
            <v>BẢO</v>
          </cell>
          <cell r="D4953" t="str">
            <v>K12409</v>
          </cell>
          <cell r="E4953">
            <v>6.5</v>
          </cell>
          <cell r="F4953">
            <v>6.63</v>
          </cell>
          <cell r="G4953">
            <v>24</v>
          </cell>
          <cell r="H4953">
            <v>75</v>
          </cell>
          <cell r="I4953" t="str">
            <v>K12409</v>
          </cell>
        </row>
        <row r="4954">
          <cell r="A4954" t="str">
            <v>K124091522</v>
          </cell>
          <cell r="B4954" t="str">
            <v xml:space="preserve">ĐOÀN THỊ THU </v>
          </cell>
          <cell r="C4954" t="str">
            <v>HOÀI</v>
          </cell>
          <cell r="D4954" t="str">
            <v>K12409</v>
          </cell>
          <cell r="E4954">
            <v>6.5</v>
          </cell>
          <cell r="F4954">
            <v>6.95</v>
          </cell>
          <cell r="G4954">
            <v>24</v>
          </cell>
          <cell r="H4954">
            <v>75</v>
          </cell>
          <cell r="I4954" t="str">
            <v>K12409</v>
          </cell>
        </row>
        <row r="4955">
          <cell r="A4955" t="str">
            <v>K125031916</v>
          </cell>
          <cell r="B4955" t="str">
            <v xml:space="preserve">ĐẶNG THỊ THU </v>
          </cell>
          <cell r="C4955" t="str">
            <v>HƯƠNG</v>
          </cell>
          <cell r="D4955" t="str">
            <v>K12503</v>
          </cell>
          <cell r="E4955">
            <v>6.5</v>
          </cell>
          <cell r="F4955">
            <v>6.58</v>
          </cell>
          <cell r="G4955">
            <v>24</v>
          </cell>
          <cell r="H4955">
            <v>75</v>
          </cell>
          <cell r="I4955" t="str">
            <v>K12503</v>
          </cell>
        </row>
        <row r="4956">
          <cell r="A4956" t="str">
            <v>K114010091</v>
          </cell>
          <cell r="B4956" t="str">
            <v xml:space="preserve">HÀ UY </v>
          </cell>
          <cell r="C4956" t="str">
            <v>VŨ</v>
          </cell>
          <cell r="D4956" t="str">
            <v>K11401</v>
          </cell>
          <cell r="E4956">
            <v>6.5</v>
          </cell>
          <cell r="F4956">
            <v>6.51</v>
          </cell>
          <cell r="G4956">
            <v>21</v>
          </cell>
          <cell r="H4956">
            <v>75</v>
          </cell>
          <cell r="I4956" t="str">
            <v>K11401</v>
          </cell>
        </row>
        <row r="4957">
          <cell r="A4957" t="str">
            <v>K124091530</v>
          </cell>
          <cell r="B4957" t="str">
            <v xml:space="preserve">TRẦN THỊ THANH </v>
          </cell>
          <cell r="C4957" t="str">
            <v>HUYỀN</v>
          </cell>
          <cell r="D4957" t="str">
            <v>K12409</v>
          </cell>
          <cell r="E4957">
            <v>6.5</v>
          </cell>
          <cell r="F4957">
            <v>6.53</v>
          </cell>
          <cell r="G4957">
            <v>20</v>
          </cell>
          <cell r="H4957">
            <v>75</v>
          </cell>
          <cell r="I4957" t="str">
            <v>K12409</v>
          </cell>
        </row>
        <row r="4958">
          <cell r="A4958" t="str">
            <v>K135021324</v>
          </cell>
          <cell r="B4958" t="str">
            <v xml:space="preserve">BÙI THỊ XUÂN </v>
          </cell>
          <cell r="C4958" t="str">
            <v>HIỀN</v>
          </cell>
          <cell r="D4958" t="str">
            <v>K13502</v>
          </cell>
          <cell r="E4958">
            <v>6.5</v>
          </cell>
          <cell r="F4958">
            <v>7.08</v>
          </cell>
          <cell r="G4958">
            <v>20</v>
          </cell>
          <cell r="H4958">
            <v>75</v>
          </cell>
          <cell r="I4958" t="str">
            <v>K13502</v>
          </cell>
        </row>
        <row r="4959">
          <cell r="A4959" t="str">
            <v>K124071239</v>
          </cell>
          <cell r="B4959" t="str">
            <v xml:space="preserve">NGUYỄN QUỲNH NHƯ </v>
          </cell>
          <cell r="C4959" t="str">
            <v>HẢO</v>
          </cell>
          <cell r="D4959" t="str">
            <v>K12407A</v>
          </cell>
          <cell r="E4959">
            <v>6.5</v>
          </cell>
          <cell r="F4959">
            <v>6.59</v>
          </cell>
          <cell r="G4959">
            <v>17</v>
          </cell>
          <cell r="H4959">
            <v>75</v>
          </cell>
          <cell r="I4959" t="str">
            <v>K12407B</v>
          </cell>
        </row>
        <row r="4960">
          <cell r="A4960" t="str">
            <v>K114071139</v>
          </cell>
          <cell r="B4960" t="str">
            <v xml:space="preserve">LÊ HỮU </v>
          </cell>
          <cell r="C4960" t="str">
            <v>NGHĨA</v>
          </cell>
          <cell r="D4960" t="str">
            <v>K11407A</v>
          </cell>
          <cell r="E4960">
            <v>6.5</v>
          </cell>
          <cell r="F4960">
            <v>6.52</v>
          </cell>
          <cell r="G4960">
            <v>16</v>
          </cell>
          <cell r="H4960">
            <v>75</v>
          </cell>
          <cell r="I4960" t="str">
            <v>K11407A</v>
          </cell>
        </row>
        <row r="4961">
          <cell r="A4961" t="str">
            <v>K134060718</v>
          </cell>
          <cell r="B4961" t="str">
            <v xml:space="preserve">NGUYỄN VĂN </v>
          </cell>
          <cell r="C4961" t="str">
            <v>THẮNG</v>
          </cell>
          <cell r="D4961" t="str">
            <v>K13406</v>
          </cell>
          <cell r="E4961">
            <v>6.5</v>
          </cell>
          <cell r="F4961">
            <v>7.18</v>
          </cell>
          <cell r="G4961">
            <v>14</v>
          </cell>
          <cell r="H4961">
            <v>75</v>
          </cell>
          <cell r="I4961" t="str">
            <v>K13406</v>
          </cell>
        </row>
        <row r="4962">
          <cell r="A4962" t="str">
            <v>K115011419</v>
          </cell>
          <cell r="B4962" t="str">
            <v xml:space="preserve">TRẦN THÂN </v>
          </cell>
          <cell r="C4962" t="str">
            <v>SINH</v>
          </cell>
          <cell r="D4962" t="str">
            <v>K11501</v>
          </cell>
          <cell r="E4962">
            <v>6.5</v>
          </cell>
          <cell r="F4962">
            <v>7</v>
          </cell>
          <cell r="G4962">
            <v>26</v>
          </cell>
          <cell r="H4962">
            <v>73</v>
          </cell>
          <cell r="I4962" t="str">
            <v>K11501</v>
          </cell>
        </row>
        <row r="4963">
          <cell r="A4963" t="str">
            <v>K114061008</v>
          </cell>
          <cell r="B4963" t="str">
            <v xml:space="preserve">PHẠM ĐOÀN HÀ </v>
          </cell>
          <cell r="C4963" t="str">
            <v>LINH</v>
          </cell>
          <cell r="D4963" t="str">
            <v>K11406</v>
          </cell>
          <cell r="E4963">
            <v>6.5</v>
          </cell>
          <cell r="F4963">
            <v>6.79</v>
          </cell>
          <cell r="G4963">
            <v>24</v>
          </cell>
          <cell r="H4963">
            <v>73</v>
          </cell>
          <cell r="I4963" t="str">
            <v>K11406</v>
          </cell>
        </row>
        <row r="4964">
          <cell r="A4964" t="str">
            <v>K135011235</v>
          </cell>
          <cell r="B4964" t="str">
            <v xml:space="preserve">TRẦN THỊ HOÀI </v>
          </cell>
          <cell r="C4964" t="str">
            <v>PHƯƠNG</v>
          </cell>
          <cell r="D4964" t="str">
            <v>K13501</v>
          </cell>
          <cell r="E4964">
            <v>6.5</v>
          </cell>
          <cell r="F4964">
            <v>6.62</v>
          </cell>
          <cell r="G4964">
            <v>20</v>
          </cell>
          <cell r="H4964">
            <v>72</v>
          </cell>
          <cell r="I4964" t="str">
            <v>K13501</v>
          </cell>
        </row>
        <row r="4965">
          <cell r="A4965" t="str">
            <v>K114061061</v>
          </cell>
          <cell r="B4965" t="str">
            <v xml:space="preserve">TRẦN THỊ DIỄM </v>
          </cell>
          <cell r="C4965" t="str">
            <v>TRINH</v>
          </cell>
          <cell r="D4965" t="str">
            <v>K11406</v>
          </cell>
          <cell r="E4965">
            <v>6.5</v>
          </cell>
          <cell r="F4965">
            <v>6.22</v>
          </cell>
          <cell r="G4965">
            <v>21</v>
          </cell>
          <cell r="H4965">
            <v>70</v>
          </cell>
          <cell r="I4965" t="str">
            <v>K11406</v>
          </cell>
        </row>
        <row r="4966">
          <cell r="A4966" t="str">
            <v>K115041758</v>
          </cell>
          <cell r="B4966" t="str">
            <v xml:space="preserve">LÊ THỊ HẠNH </v>
          </cell>
          <cell r="C4966" t="str">
            <v>XUÂN</v>
          </cell>
          <cell r="D4966" t="str">
            <v>K11504</v>
          </cell>
          <cell r="E4966">
            <v>6.5</v>
          </cell>
          <cell r="F4966">
            <v>7.2</v>
          </cell>
          <cell r="G4966">
            <v>21</v>
          </cell>
          <cell r="H4966">
            <v>70</v>
          </cell>
          <cell r="I4966" t="str">
            <v>K11504</v>
          </cell>
        </row>
        <row r="4967">
          <cell r="A4967" t="str">
            <v>K134030313</v>
          </cell>
          <cell r="B4967" t="str">
            <v xml:space="preserve">TRIỆU THỊ MỸ </v>
          </cell>
          <cell r="C4967" t="str">
            <v>LINH</v>
          </cell>
          <cell r="D4967" t="str">
            <v>K13403</v>
          </cell>
          <cell r="E4967">
            <v>6.5</v>
          </cell>
          <cell r="F4967">
            <v>6.7</v>
          </cell>
          <cell r="G4967">
            <v>21</v>
          </cell>
          <cell r="H4967">
            <v>70</v>
          </cell>
          <cell r="I4967" t="str">
            <v>K13403</v>
          </cell>
        </row>
        <row r="4968">
          <cell r="A4968" t="str">
            <v>K134070772</v>
          </cell>
          <cell r="B4968" t="str">
            <v xml:space="preserve">BÙI THỊ TRÚC </v>
          </cell>
          <cell r="C4968" t="str">
            <v>ĐÀO</v>
          </cell>
          <cell r="D4968" t="str">
            <v>K13407</v>
          </cell>
          <cell r="E4968">
            <v>6.5</v>
          </cell>
          <cell r="F4968">
            <v>6.33</v>
          </cell>
          <cell r="G4968">
            <v>21</v>
          </cell>
          <cell r="H4968">
            <v>70</v>
          </cell>
          <cell r="I4968" t="str">
            <v>K13407</v>
          </cell>
        </row>
        <row r="4969">
          <cell r="A4969" t="str">
            <v>K124091506</v>
          </cell>
          <cell r="B4969" t="str">
            <v xml:space="preserve">NGÔ HÀ LINH </v>
          </cell>
          <cell r="C4969" t="str">
            <v>GIANG</v>
          </cell>
          <cell r="D4969" t="str">
            <v>K12409</v>
          </cell>
          <cell r="E4969">
            <v>6.5</v>
          </cell>
          <cell r="F4969">
            <v>6.79</v>
          </cell>
          <cell r="G4969">
            <v>20</v>
          </cell>
          <cell r="H4969">
            <v>65</v>
          </cell>
          <cell r="I4969" t="str">
            <v>K12409</v>
          </cell>
        </row>
        <row r="4970">
          <cell r="A4970" t="str">
            <v>K114061060</v>
          </cell>
          <cell r="B4970" t="str">
            <v xml:space="preserve">NGUYỄN CÔNG </v>
          </cell>
          <cell r="C4970" t="str">
            <v>TRIỆU</v>
          </cell>
          <cell r="D4970" t="str">
            <v>K11406</v>
          </cell>
          <cell r="E4970">
            <v>6.5</v>
          </cell>
          <cell r="F4970">
            <v>6.54</v>
          </cell>
          <cell r="G4970">
            <v>25</v>
          </cell>
          <cell r="H4970">
            <v>0</v>
          </cell>
          <cell r="I4970" t="str">
            <v>K11406</v>
          </cell>
        </row>
        <row r="4971">
          <cell r="A4971" t="str">
            <v>K124081457</v>
          </cell>
          <cell r="B4971" t="str">
            <v xml:space="preserve">LÊ HOÀNG </v>
          </cell>
          <cell r="C4971" t="str">
            <v>TRÂN</v>
          </cell>
          <cell r="D4971" t="str">
            <v>K12408</v>
          </cell>
          <cell r="E4971">
            <v>6.5</v>
          </cell>
          <cell r="F4971">
            <v>6.85</v>
          </cell>
          <cell r="G4971">
            <v>20</v>
          </cell>
          <cell r="H4971">
            <v>0</v>
          </cell>
          <cell r="I4971" t="str">
            <v>K12408</v>
          </cell>
        </row>
        <row r="4972">
          <cell r="A4972" t="str">
            <v>K124091503</v>
          </cell>
          <cell r="B4972" t="str">
            <v xml:space="preserve">NGUYỄN HẢI </v>
          </cell>
          <cell r="C4972" t="str">
            <v>ĐĂNG</v>
          </cell>
          <cell r="D4972" t="str">
            <v>K12409</v>
          </cell>
          <cell r="E4972">
            <v>6.48</v>
          </cell>
          <cell r="F4972">
            <v>7.01</v>
          </cell>
          <cell r="G4972">
            <v>21</v>
          </cell>
          <cell r="H4972">
            <v>95</v>
          </cell>
          <cell r="I4972" t="str">
            <v>K12409</v>
          </cell>
        </row>
        <row r="4973">
          <cell r="A4973" t="str">
            <v>K114040552</v>
          </cell>
          <cell r="B4973" t="str">
            <v xml:space="preserve">NGUYỄN PHƯƠNG </v>
          </cell>
          <cell r="C4973" t="str">
            <v>THẢO</v>
          </cell>
          <cell r="D4973" t="str">
            <v>K11404A</v>
          </cell>
          <cell r="E4973">
            <v>6.48</v>
          </cell>
          <cell r="F4973">
            <v>7.24</v>
          </cell>
          <cell r="G4973">
            <v>17</v>
          </cell>
          <cell r="H4973">
            <v>95</v>
          </cell>
          <cell r="I4973" t="str">
            <v>K11404A</v>
          </cell>
        </row>
        <row r="4974">
          <cell r="A4974" t="str">
            <v>K134070763</v>
          </cell>
          <cell r="B4974" t="str">
            <v xml:space="preserve">NGUYỄN THỊ </v>
          </cell>
          <cell r="C4974" t="str">
            <v>DUNG</v>
          </cell>
          <cell r="D4974" t="str">
            <v>K13407</v>
          </cell>
          <cell r="E4974">
            <v>6.48</v>
          </cell>
          <cell r="F4974">
            <v>7.05</v>
          </cell>
          <cell r="G4974">
            <v>17</v>
          </cell>
          <cell r="H4974">
            <v>95</v>
          </cell>
          <cell r="I4974" t="str">
            <v>K13407</v>
          </cell>
        </row>
        <row r="4975">
          <cell r="A4975" t="str">
            <v>K114061053</v>
          </cell>
          <cell r="B4975" t="str">
            <v xml:space="preserve">NGUYỄN THANH </v>
          </cell>
          <cell r="C4975" t="str">
            <v>TIẾN</v>
          </cell>
          <cell r="D4975" t="str">
            <v>K11406</v>
          </cell>
          <cell r="E4975">
            <v>6.48</v>
          </cell>
          <cell r="F4975">
            <v>6.61</v>
          </cell>
          <cell r="G4975">
            <v>29</v>
          </cell>
          <cell r="H4975">
            <v>92</v>
          </cell>
          <cell r="I4975" t="str">
            <v>K11406</v>
          </cell>
        </row>
        <row r="4976">
          <cell r="A4976" t="str">
            <v>K124030535</v>
          </cell>
          <cell r="B4976" t="str">
            <v xml:space="preserve">DƯƠNG NGUYỄN TƯỜNG </v>
          </cell>
          <cell r="C4976" t="str">
            <v>VY</v>
          </cell>
          <cell r="D4976" t="str">
            <v>K12403</v>
          </cell>
          <cell r="E4976">
            <v>6.48</v>
          </cell>
          <cell r="F4976">
            <v>6.55</v>
          </cell>
          <cell r="G4976">
            <v>24</v>
          </cell>
          <cell r="H4976">
            <v>92</v>
          </cell>
          <cell r="I4976" t="str">
            <v>K12403</v>
          </cell>
        </row>
        <row r="4977">
          <cell r="A4977" t="str">
            <v>K125042035</v>
          </cell>
          <cell r="B4977" t="str">
            <v xml:space="preserve">PHAN XUÂN MINH </v>
          </cell>
          <cell r="C4977" t="str">
            <v>ĐỨC</v>
          </cell>
          <cell r="D4977" t="str">
            <v>K12504</v>
          </cell>
          <cell r="E4977">
            <v>6.48</v>
          </cell>
          <cell r="F4977">
            <v>6.8</v>
          </cell>
          <cell r="G4977">
            <v>19</v>
          </cell>
          <cell r="H4977">
            <v>90</v>
          </cell>
          <cell r="I4977" t="str">
            <v>K12504</v>
          </cell>
        </row>
        <row r="4978">
          <cell r="A4978" t="str">
            <v>K115041745</v>
          </cell>
          <cell r="B4978" t="str">
            <v xml:space="preserve">NGUYỄN HOÀNG BẢO </v>
          </cell>
          <cell r="C4978" t="str">
            <v>TRÂM</v>
          </cell>
          <cell r="D4978" t="str">
            <v>K11504</v>
          </cell>
          <cell r="E4978">
            <v>6.48</v>
          </cell>
          <cell r="F4978">
            <v>6.21</v>
          </cell>
          <cell r="G4978">
            <v>25</v>
          </cell>
          <cell r="H4978">
            <v>85</v>
          </cell>
          <cell r="I4978" t="str">
            <v>K11504</v>
          </cell>
        </row>
        <row r="4979">
          <cell r="A4979" t="str">
            <v>K125031936</v>
          </cell>
          <cell r="B4979" t="str">
            <v xml:space="preserve">NGUYỄN LƯƠNG HUYỀN </v>
          </cell>
          <cell r="C4979" t="str">
            <v>MY</v>
          </cell>
          <cell r="D4979" t="str">
            <v>K12503</v>
          </cell>
          <cell r="E4979">
            <v>6.48</v>
          </cell>
          <cell r="F4979">
            <v>6.92</v>
          </cell>
          <cell r="G4979">
            <v>22</v>
          </cell>
          <cell r="H4979">
            <v>85</v>
          </cell>
          <cell r="I4979" t="str">
            <v>K12503</v>
          </cell>
        </row>
        <row r="4980">
          <cell r="A4980" t="str">
            <v>K134010079</v>
          </cell>
          <cell r="B4980" t="str">
            <v xml:space="preserve">TRƯƠNG ĐẶNG PHƯƠNG </v>
          </cell>
          <cell r="C4980" t="str">
            <v>TRÂM</v>
          </cell>
          <cell r="D4980" t="str">
            <v>K13401</v>
          </cell>
          <cell r="E4980">
            <v>6.48</v>
          </cell>
          <cell r="F4980">
            <v>6.88</v>
          </cell>
          <cell r="G4980">
            <v>19</v>
          </cell>
          <cell r="H4980">
            <v>85</v>
          </cell>
          <cell r="I4980" t="str">
            <v>K13401</v>
          </cell>
        </row>
        <row r="4981">
          <cell r="A4981" t="str">
            <v>K114050752</v>
          </cell>
          <cell r="B4981" t="str">
            <v xml:space="preserve">NGUYỄN DUY </v>
          </cell>
          <cell r="C4981" t="str">
            <v>KHA</v>
          </cell>
          <cell r="D4981" t="str">
            <v>K11405A</v>
          </cell>
          <cell r="E4981">
            <v>6.48</v>
          </cell>
          <cell r="F4981">
            <v>6.79</v>
          </cell>
          <cell r="G4981">
            <v>16</v>
          </cell>
          <cell r="H4981">
            <v>85</v>
          </cell>
          <cell r="I4981" t="str">
            <v>K11405A</v>
          </cell>
        </row>
        <row r="4982">
          <cell r="A4982" t="str">
            <v>K124012219</v>
          </cell>
          <cell r="B4982" t="str">
            <v xml:space="preserve">LÊ VÕ MINH </v>
          </cell>
          <cell r="C4982" t="str">
            <v>QUÂN</v>
          </cell>
          <cell r="D4982" t="str">
            <v>K12401</v>
          </cell>
          <cell r="E4982">
            <v>6.48</v>
          </cell>
          <cell r="F4982">
            <v>6.97</v>
          </cell>
          <cell r="G4982">
            <v>20</v>
          </cell>
          <cell r="H4982">
            <v>84</v>
          </cell>
          <cell r="I4982" t="str">
            <v>K12401</v>
          </cell>
        </row>
        <row r="4983">
          <cell r="A4983" t="str">
            <v>K124010076</v>
          </cell>
          <cell r="B4983" t="str">
            <v xml:space="preserve">DƯƠNG ĐÌNH NGỌC </v>
          </cell>
          <cell r="C4983" t="str">
            <v>SƠN</v>
          </cell>
          <cell r="D4983" t="str">
            <v>K12401</v>
          </cell>
          <cell r="E4983">
            <v>6.48</v>
          </cell>
          <cell r="F4983">
            <v>6.78</v>
          </cell>
          <cell r="G4983">
            <v>17</v>
          </cell>
          <cell r="H4983">
            <v>83</v>
          </cell>
          <cell r="I4983" t="str">
            <v>K12401</v>
          </cell>
        </row>
        <row r="4984">
          <cell r="A4984" t="str">
            <v>K115031570</v>
          </cell>
          <cell r="B4984" t="str">
            <v xml:space="preserve">NGUYỄN NGỌC </v>
          </cell>
          <cell r="C4984" t="str">
            <v>BÍCH</v>
          </cell>
          <cell r="D4984" t="str">
            <v>K11503</v>
          </cell>
          <cell r="E4984">
            <v>6.48</v>
          </cell>
          <cell r="F4984">
            <v>6.12</v>
          </cell>
          <cell r="G4984">
            <v>25</v>
          </cell>
          <cell r="H4984">
            <v>80</v>
          </cell>
          <cell r="I4984" t="str">
            <v>K11503</v>
          </cell>
        </row>
        <row r="4985">
          <cell r="A4985" t="str">
            <v>K114010061</v>
          </cell>
          <cell r="B4985" t="str">
            <v xml:space="preserve">TRƯƠNG THANH </v>
          </cell>
          <cell r="C4985" t="str">
            <v>SANG</v>
          </cell>
          <cell r="D4985" t="str">
            <v>K11401</v>
          </cell>
          <cell r="E4985">
            <v>6.48</v>
          </cell>
          <cell r="F4985">
            <v>6.55</v>
          </cell>
          <cell r="G4985">
            <v>21</v>
          </cell>
          <cell r="H4985">
            <v>80</v>
          </cell>
          <cell r="I4985" t="str">
            <v>K11401</v>
          </cell>
        </row>
        <row r="4986">
          <cell r="A4986" t="str">
            <v>K134070826</v>
          </cell>
          <cell r="B4986" t="str">
            <v xml:space="preserve">TRẦN ỨC </v>
          </cell>
          <cell r="C4986" t="str">
            <v>MINH</v>
          </cell>
          <cell r="D4986" t="str">
            <v>K13407</v>
          </cell>
          <cell r="E4986">
            <v>6.48</v>
          </cell>
          <cell r="F4986">
            <v>6.91</v>
          </cell>
          <cell r="G4986">
            <v>21</v>
          </cell>
          <cell r="H4986">
            <v>78</v>
          </cell>
          <cell r="I4986" t="str">
            <v>K13407</v>
          </cell>
        </row>
        <row r="4987">
          <cell r="A4987" t="str">
            <v>K124020215</v>
          </cell>
          <cell r="B4987" t="str">
            <v xml:space="preserve">LÊ NGỌC </v>
          </cell>
          <cell r="C4987" t="str">
            <v>SƠN</v>
          </cell>
          <cell r="D4987" t="str">
            <v>K12402</v>
          </cell>
          <cell r="E4987">
            <v>6.48</v>
          </cell>
          <cell r="F4987">
            <v>6.47</v>
          </cell>
          <cell r="G4987">
            <v>24</v>
          </cell>
          <cell r="H4987">
            <v>75</v>
          </cell>
          <cell r="I4987" t="str">
            <v>K12402A</v>
          </cell>
        </row>
        <row r="4988">
          <cell r="A4988" t="str">
            <v>K134070781</v>
          </cell>
          <cell r="B4988" t="str">
            <v xml:space="preserve">ĐỒNG THANH </v>
          </cell>
          <cell r="C4988" t="str">
            <v>HẢI</v>
          </cell>
          <cell r="D4988" t="str">
            <v>K13407</v>
          </cell>
          <cell r="E4988">
            <v>6.48</v>
          </cell>
          <cell r="F4988">
            <v>6.6</v>
          </cell>
          <cell r="G4988">
            <v>21</v>
          </cell>
          <cell r="H4988">
            <v>75</v>
          </cell>
          <cell r="I4988" t="str">
            <v>K13407</v>
          </cell>
        </row>
        <row r="4989">
          <cell r="A4989" t="str">
            <v>K124091603</v>
          </cell>
          <cell r="B4989" t="str">
            <v xml:space="preserve">NGUYỄN PHAN DUY </v>
          </cell>
          <cell r="C4989" t="str">
            <v>TÍN</v>
          </cell>
          <cell r="D4989" t="str">
            <v>K12409</v>
          </cell>
          <cell r="E4989">
            <v>6.48</v>
          </cell>
          <cell r="F4989">
            <v>6.8</v>
          </cell>
          <cell r="G4989">
            <v>17</v>
          </cell>
          <cell r="H4989">
            <v>75</v>
          </cell>
          <cell r="I4989" t="str">
            <v>K12409</v>
          </cell>
        </row>
        <row r="4990">
          <cell r="A4990" t="str">
            <v>K134070756</v>
          </cell>
          <cell r="B4990" t="str">
            <v xml:space="preserve">NGUYỄN TRIỀU HẢI </v>
          </cell>
          <cell r="C4990" t="str">
            <v>DÂNG</v>
          </cell>
          <cell r="D4990" t="str">
            <v>K13407</v>
          </cell>
          <cell r="E4990">
            <v>6.48</v>
          </cell>
          <cell r="F4990">
            <v>6.29</v>
          </cell>
          <cell r="G4990">
            <v>21</v>
          </cell>
          <cell r="H4990">
            <v>74</v>
          </cell>
          <cell r="I4990" t="str">
            <v>K13407</v>
          </cell>
        </row>
        <row r="4991">
          <cell r="A4991" t="str">
            <v>K135031528</v>
          </cell>
          <cell r="B4991" t="str">
            <v xml:space="preserve">TRẦN THỊ HOÀI </v>
          </cell>
          <cell r="C4991" t="str">
            <v>TRÂM</v>
          </cell>
          <cell r="D4991" t="str">
            <v>K13503</v>
          </cell>
          <cell r="E4991">
            <v>6.48</v>
          </cell>
          <cell r="F4991">
            <v>6.54</v>
          </cell>
          <cell r="G4991">
            <v>21</v>
          </cell>
          <cell r="H4991">
            <v>74</v>
          </cell>
          <cell r="I4991" t="str">
            <v>K13503</v>
          </cell>
        </row>
        <row r="4992">
          <cell r="A4992" t="str">
            <v>K134091086</v>
          </cell>
          <cell r="B4992" t="str">
            <v xml:space="preserve">PHẠM NGỌC </v>
          </cell>
          <cell r="C4992" t="str">
            <v>MẪN</v>
          </cell>
          <cell r="D4992" t="str">
            <v>K13409</v>
          </cell>
          <cell r="E4992">
            <v>6.48</v>
          </cell>
          <cell r="F4992">
            <v>7.13</v>
          </cell>
          <cell r="G4992">
            <v>18</v>
          </cell>
          <cell r="H4992">
            <v>74</v>
          </cell>
          <cell r="I4992" t="str">
            <v>K13409</v>
          </cell>
        </row>
        <row r="4993">
          <cell r="A4993" t="str">
            <v>K134091054</v>
          </cell>
          <cell r="B4993" t="str">
            <v xml:space="preserve">NGUYỄN THỊ </v>
          </cell>
          <cell r="C4993" t="str">
            <v>HƯƠNG</v>
          </cell>
          <cell r="D4993" t="str">
            <v>K13409</v>
          </cell>
          <cell r="E4993">
            <v>6.48</v>
          </cell>
          <cell r="F4993">
            <v>6.95</v>
          </cell>
          <cell r="G4993">
            <v>17</v>
          </cell>
          <cell r="H4993">
            <v>74</v>
          </cell>
          <cell r="I4993" t="str">
            <v>K13409</v>
          </cell>
        </row>
        <row r="4994">
          <cell r="A4994" t="str">
            <v>K124012229</v>
          </cell>
          <cell r="B4994" t="str">
            <v xml:space="preserve">NGUYỄN NAM </v>
          </cell>
          <cell r="C4994" t="str">
            <v>THANH</v>
          </cell>
          <cell r="D4994" t="str">
            <v>K12401</v>
          </cell>
          <cell r="E4994">
            <v>6.48</v>
          </cell>
          <cell r="F4994">
            <v>6.36</v>
          </cell>
          <cell r="G4994">
            <v>20</v>
          </cell>
          <cell r="H4994">
            <v>71</v>
          </cell>
          <cell r="I4994" t="str">
            <v>K12401</v>
          </cell>
        </row>
        <row r="4995">
          <cell r="A4995" t="str">
            <v>K125011665</v>
          </cell>
          <cell r="B4995" t="str">
            <v xml:space="preserve">HUỲNH NGUYÊN </v>
          </cell>
          <cell r="C4995" t="str">
            <v>HUY</v>
          </cell>
          <cell r="D4995" t="str">
            <v>K12501</v>
          </cell>
          <cell r="E4995">
            <v>6.48</v>
          </cell>
          <cell r="F4995">
            <v>6.55</v>
          </cell>
          <cell r="G4995">
            <v>20</v>
          </cell>
          <cell r="H4995">
            <v>70</v>
          </cell>
          <cell r="I4995" t="str">
            <v>K12501</v>
          </cell>
        </row>
        <row r="4996">
          <cell r="A4996" t="str">
            <v>K114030444</v>
          </cell>
          <cell r="B4996" t="str">
            <v xml:space="preserve">HUỲNH TRUNG </v>
          </cell>
          <cell r="C4996" t="str">
            <v>TÍN</v>
          </cell>
          <cell r="D4996" t="str">
            <v>K11403</v>
          </cell>
          <cell r="E4996">
            <v>6.48</v>
          </cell>
          <cell r="F4996">
            <v>6.47</v>
          </cell>
          <cell r="G4996">
            <v>16</v>
          </cell>
          <cell r="H4996">
            <v>70</v>
          </cell>
          <cell r="I4996" t="str">
            <v>K11403</v>
          </cell>
        </row>
        <row r="4997">
          <cell r="A4997" t="str">
            <v>K114061057</v>
          </cell>
          <cell r="B4997" t="str">
            <v xml:space="preserve">NGUYỄN THỊ HÀ </v>
          </cell>
          <cell r="C4997" t="str">
            <v>TRANG</v>
          </cell>
          <cell r="D4997" t="str">
            <v>K11406</v>
          </cell>
          <cell r="E4997">
            <v>6.48</v>
          </cell>
          <cell r="F4997">
            <v>6.47</v>
          </cell>
          <cell r="G4997">
            <v>21</v>
          </cell>
          <cell r="H4997">
            <v>51</v>
          </cell>
          <cell r="I4997" t="str">
            <v>K11406</v>
          </cell>
        </row>
        <row r="4998">
          <cell r="A4998" t="str">
            <v>K114040605</v>
          </cell>
          <cell r="B4998" t="str">
            <v xml:space="preserve">TRẦN HUỲNH THẢO </v>
          </cell>
          <cell r="C4998" t="str">
            <v>CHI</v>
          </cell>
          <cell r="D4998" t="str">
            <v>K11404A</v>
          </cell>
          <cell r="E4998">
            <v>6.47</v>
          </cell>
          <cell r="F4998">
            <v>6.87</v>
          </cell>
          <cell r="G4998">
            <v>17</v>
          </cell>
          <cell r="H4998">
            <v>85</v>
          </cell>
          <cell r="I4998" t="str">
            <v>K11404B</v>
          </cell>
        </row>
        <row r="4999">
          <cell r="A4999" t="str">
            <v>K114040577</v>
          </cell>
          <cell r="B4999" t="str">
            <v xml:space="preserve">NGUYỄN TRẦN NGỌC </v>
          </cell>
          <cell r="C4999" t="str">
            <v>TRÂM</v>
          </cell>
          <cell r="D4999" t="str">
            <v>K11404A</v>
          </cell>
          <cell r="E4999">
            <v>6.47</v>
          </cell>
          <cell r="F4999">
            <v>7.04</v>
          </cell>
          <cell r="G4999">
            <v>13</v>
          </cell>
          <cell r="H4999">
            <v>83</v>
          </cell>
          <cell r="I4999" t="str">
            <v>K11404A</v>
          </cell>
        </row>
        <row r="5000">
          <cell r="A5000" t="str">
            <v>K114030393</v>
          </cell>
          <cell r="B5000" t="str">
            <v xml:space="preserve">TRẦN HỒNG PHƯƠNG </v>
          </cell>
          <cell r="C5000" t="str">
            <v>KHANH</v>
          </cell>
          <cell r="D5000" t="str">
            <v>K11403</v>
          </cell>
          <cell r="E5000">
            <v>6.47</v>
          </cell>
          <cell r="F5000">
            <v>6.63</v>
          </cell>
          <cell r="G5000">
            <v>16</v>
          </cell>
          <cell r="H5000">
            <v>62</v>
          </cell>
          <cell r="I5000" t="str">
            <v>K11403</v>
          </cell>
        </row>
        <row r="5001">
          <cell r="A5001" t="str">
            <v>K124062303</v>
          </cell>
          <cell r="B5001" t="str">
            <v xml:space="preserve">NGUYỄN HOÀNG </v>
          </cell>
          <cell r="C5001" t="str">
            <v>PHÚC</v>
          </cell>
          <cell r="D5001" t="str">
            <v>K12406</v>
          </cell>
          <cell r="E5001">
            <v>6.46</v>
          </cell>
          <cell r="F5001">
            <v>6.41</v>
          </cell>
          <cell r="G5001">
            <v>22</v>
          </cell>
          <cell r="H5001">
            <v>95</v>
          </cell>
          <cell r="I5001" t="str">
            <v>K12406</v>
          </cell>
        </row>
        <row r="5002">
          <cell r="A5002" t="str">
            <v>K115011430</v>
          </cell>
          <cell r="B5002" t="str">
            <v xml:space="preserve">HUỲNH HUY </v>
          </cell>
          <cell r="C5002" t="str">
            <v>THỊNH</v>
          </cell>
          <cell r="D5002" t="str">
            <v>K11501</v>
          </cell>
          <cell r="E5002">
            <v>6.46</v>
          </cell>
          <cell r="F5002">
            <v>6.92</v>
          </cell>
          <cell r="G5002">
            <v>26</v>
          </cell>
          <cell r="H5002">
            <v>85</v>
          </cell>
          <cell r="I5002" t="str">
            <v>K11501</v>
          </cell>
        </row>
        <row r="5003">
          <cell r="A5003" t="str">
            <v>K115041718</v>
          </cell>
          <cell r="B5003" t="str">
            <v xml:space="preserve">NGUYỄN CÔNG </v>
          </cell>
          <cell r="C5003" t="str">
            <v>THAO</v>
          </cell>
          <cell r="D5003" t="str">
            <v>K11504</v>
          </cell>
          <cell r="E5003">
            <v>6.46</v>
          </cell>
          <cell r="F5003">
            <v>6.51</v>
          </cell>
          <cell r="G5003">
            <v>30</v>
          </cell>
          <cell r="H5003">
            <v>80</v>
          </cell>
          <cell r="I5003" t="str">
            <v>K11504</v>
          </cell>
        </row>
        <row r="5004">
          <cell r="A5004" t="str">
            <v>K124061073</v>
          </cell>
          <cell r="B5004" t="str">
            <v xml:space="preserve">THÁI VĂN </v>
          </cell>
          <cell r="C5004" t="str">
            <v>VŨ</v>
          </cell>
          <cell r="D5004" t="str">
            <v>K12406</v>
          </cell>
          <cell r="E5004">
            <v>6.46</v>
          </cell>
          <cell r="F5004">
            <v>6.26</v>
          </cell>
          <cell r="G5004">
            <v>28</v>
          </cell>
          <cell r="H5004">
            <v>80</v>
          </cell>
          <cell r="I5004" t="str">
            <v>K12406</v>
          </cell>
        </row>
        <row r="5005">
          <cell r="A5005" t="str">
            <v>K125011640</v>
          </cell>
          <cell r="B5005" t="str">
            <v xml:space="preserve">NGÔ HỒNG </v>
          </cell>
          <cell r="C5005" t="str">
            <v>DIỄM</v>
          </cell>
          <cell r="D5005" t="str">
            <v>K12501</v>
          </cell>
          <cell r="E5005">
            <v>6.46</v>
          </cell>
          <cell r="F5005">
            <v>6.6</v>
          </cell>
          <cell r="G5005">
            <v>26</v>
          </cell>
          <cell r="H5005">
            <v>80</v>
          </cell>
          <cell r="I5005" t="str">
            <v>K12501</v>
          </cell>
        </row>
        <row r="5006">
          <cell r="A5006" t="str">
            <v>K124040617</v>
          </cell>
          <cell r="B5006" t="str">
            <v xml:space="preserve">VÕ THỊ </v>
          </cell>
          <cell r="C5006" t="str">
            <v>OANH</v>
          </cell>
          <cell r="D5006" t="str">
            <v>K12404A</v>
          </cell>
          <cell r="E5006">
            <v>6.46</v>
          </cell>
          <cell r="F5006">
            <v>6.36</v>
          </cell>
          <cell r="G5006">
            <v>24</v>
          </cell>
          <cell r="H5006">
            <v>80</v>
          </cell>
          <cell r="I5006" t="str">
            <v>K12404A</v>
          </cell>
        </row>
        <row r="5007">
          <cell r="A5007" t="str">
            <v>K125031968</v>
          </cell>
          <cell r="B5007" t="str">
            <v xml:space="preserve">NGUYỄN THIÊN </v>
          </cell>
          <cell r="C5007" t="str">
            <v>THI</v>
          </cell>
          <cell r="D5007" t="str">
            <v>K12503</v>
          </cell>
          <cell r="E5007">
            <v>6.46</v>
          </cell>
          <cell r="F5007">
            <v>6.48</v>
          </cell>
          <cell r="G5007">
            <v>24</v>
          </cell>
          <cell r="H5007">
            <v>80</v>
          </cell>
          <cell r="I5007" t="str">
            <v>K12503</v>
          </cell>
        </row>
        <row r="5008">
          <cell r="A5008" t="str">
            <v>K124060996</v>
          </cell>
          <cell r="B5008" t="str">
            <v xml:space="preserve">NGUYỄN PHÚC </v>
          </cell>
          <cell r="C5008" t="str">
            <v>LỢI</v>
          </cell>
          <cell r="D5008" t="str">
            <v>K12406</v>
          </cell>
          <cell r="E5008">
            <v>6.46</v>
          </cell>
          <cell r="F5008">
            <v>6.61</v>
          </cell>
          <cell r="G5008">
            <v>21</v>
          </cell>
          <cell r="H5008">
            <v>80</v>
          </cell>
          <cell r="I5008" t="str">
            <v>K12406</v>
          </cell>
        </row>
        <row r="5009">
          <cell r="A5009" t="str">
            <v>K124071084</v>
          </cell>
          <cell r="B5009" t="str">
            <v xml:space="preserve">NGUYỄN THỊ BÍCH </v>
          </cell>
          <cell r="C5009" t="str">
            <v>CHÂU</v>
          </cell>
          <cell r="D5009" t="str">
            <v>K12407A</v>
          </cell>
          <cell r="E5009">
            <v>6.46</v>
          </cell>
          <cell r="F5009">
            <v>6.78</v>
          </cell>
          <cell r="G5009">
            <v>21</v>
          </cell>
          <cell r="H5009">
            <v>80</v>
          </cell>
          <cell r="I5009" t="str">
            <v>K12407A</v>
          </cell>
        </row>
        <row r="5010">
          <cell r="A5010" t="str">
            <v>K104040656</v>
          </cell>
          <cell r="B5010" t="str">
            <v xml:space="preserve">PHẠM THỊ HOÀNG </v>
          </cell>
          <cell r="C5010" t="str">
            <v>THI</v>
          </cell>
          <cell r="D5010" t="str">
            <v>K10404A</v>
          </cell>
          <cell r="E5010">
            <v>6.46</v>
          </cell>
          <cell r="F5010">
            <v>6.97</v>
          </cell>
          <cell r="G5010">
            <v>15</v>
          </cell>
          <cell r="H5010">
            <v>80</v>
          </cell>
          <cell r="I5010" t="str">
            <v>K10404B</v>
          </cell>
        </row>
        <row r="5011">
          <cell r="A5011" t="str">
            <v>K124081406</v>
          </cell>
          <cell r="B5011" t="str">
            <v xml:space="preserve">HUỲNH QUANG VĨ </v>
          </cell>
          <cell r="C5011" t="str">
            <v>NGUYÊN</v>
          </cell>
          <cell r="D5011" t="str">
            <v>K12408</v>
          </cell>
          <cell r="E5011">
            <v>6.46</v>
          </cell>
          <cell r="F5011">
            <v>6.59</v>
          </cell>
          <cell r="G5011">
            <v>20</v>
          </cell>
          <cell r="H5011">
            <v>76</v>
          </cell>
          <cell r="I5011" t="str">
            <v>K12408</v>
          </cell>
        </row>
        <row r="5012">
          <cell r="A5012" t="str">
            <v>K124082341</v>
          </cell>
          <cell r="B5012" t="str">
            <v xml:space="preserve">VÕ ĐẠI </v>
          </cell>
          <cell r="C5012" t="str">
            <v>QUANG</v>
          </cell>
          <cell r="D5012" t="str">
            <v>K12408</v>
          </cell>
          <cell r="E5012">
            <v>6.46</v>
          </cell>
          <cell r="F5012">
            <v>6.47</v>
          </cell>
          <cell r="G5012">
            <v>24</v>
          </cell>
          <cell r="H5012">
            <v>75</v>
          </cell>
          <cell r="I5012" t="str">
            <v>K12408</v>
          </cell>
        </row>
        <row r="5013">
          <cell r="A5013" t="str">
            <v>K125011740</v>
          </cell>
          <cell r="B5013" t="str">
            <v xml:space="preserve">VŨ THANH </v>
          </cell>
          <cell r="C5013" t="str">
            <v>TRÀ</v>
          </cell>
          <cell r="D5013" t="str">
            <v>K12501</v>
          </cell>
          <cell r="E5013">
            <v>6.46</v>
          </cell>
          <cell r="F5013">
            <v>6.75</v>
          </cell>
          <cell r="G5013">
            <v>23</v>
          </cell>
          <cell r="H5013">
            <v>73</v>
          </cell>
          <cell r="I5013" t="str">
            <v>K12501</v>
          </cell>
        </row>
        <row r="5014">
          <cell r="A5014" t="str">
            <v>K124071247</v>
          </cell>
          <cell r="B5014" t="str">
            <v xml:space="preserve">PHẠM VĂN </v>
          </cell>
          <cell r="C5014" t="str">
            <v>HIỂN</v>
          </cell>
          <cell r="D5014" t="str">
            <v>K12407A</v>
          </cell>
          <cell r="E5014">
            <v>6.46</v>
          </cell>
          <cell r="F5014">
            <v>6.75</v>
          </cell>
          <cell r="G5014">
            <v>21</v>
          </cell>
          <cell r="H5014">
            <v>71</v>
          </cell>
          <cell r="I5014" t="str">
            <v>K12407B</v>
          </cell>
        </row>
        <row r="5015">
          <cell r="A5015" t="str">
            <v>K114040520</v>
          </cell>
          <cell r="B5015" t="str">
            <v xml:space="preserve">VÕ NGỌC THẢO </v>
          </cell>
          <cell r="C5015" t="str">
            <v>NGUYÊN</v>
          </cell>
          <cell r="D5015" t="str">
            <v>K11404A</v>
          </cell>
          <cell r="E5015">
            <v>6.45</v>
          </cell>
          <cell r="F5015">
            <v>6.73</v>
          </cell>
          <cell r="G5015">
            <v>23</v>
          </cell>
          <cell r="H5015">
            <v>85</v>
          </cell>
          <cell r="I5015" t="str">
            <v>K11404A</v>
          </cell>
        </row>
        <row r="5016">
          <cell r="A5016" t="str">
            <v>K114050907</v>
          </cell>
          <cell r="B5016" t="str">
            <v xml:space="preserve">HOÀNG LÊ XUÂN </v>
          </cell>
          <cell r="C5016" t="str">
            <v>QUÝ</v>
          </cell>
          <cell r="D5016" t="str">
            <v>K11405A</v>
          </cell>
          <cell r="E5016">
            <v>6.45</v>
          </cell>
          <cell r="F5016">
            <v>6.6</v>
          </cell>
          <cell r="G5016">
            <v>20</v>
          </cell>
          <cell r="H5016">
            <v>85</v>
          </cell>
          <cell r="I5016" t="str">
            <v>K11405B</v>
          </cell>
        </row>
        <row r="5017">
          <cell r="A5017" t="str">
            <v>K114040548</v>
          </cell>
          <cell r="B5017" t="str">
            <v xml:space="preserve">PHAN DUY </v>
          </cell>
          <cell r="C5017" t="str">
            <v>SỸ</v>
          </cell>
          <cell r="D5017" t="str">
            <v>K11404A</v>
          </cell>
          <cell r="E5017">
            <v>6.45</v>
          </cell>
          <cell r="F5017">
            <v>7.05</v>
          </cell>
          <cell r="G5017">
            <v>17</v>
          </cell>
          <cell r="H5017">
            <v>85</v>
          </cell>
          <cell r="I5017" t="str">
            <v>K11404A</v>
          </cell>
        </row>
        <row r="5018">
          <cell r="A5018" t="str">
            <v>K114050788</v>
          </cell>
          <cell r="B5018" t="str">
            <v xml:space="preserve">TRẦN THIỆN </v>
          </cell>
          <cell r="C5018" t="str">
            <v>NHÂN</v>
          </cell>
          <cell r="D5018" t="str">
            <v>K11405A</v>
          </cell>
          <cell r="E5018">
            <v>6.45</v>
          </cell>
          <cell r="F5018">
            <v>6.53</v>
          </cell>
          <cell r="G5018">
            <v>16</v>
          </cell>
          <cell r="H5018">
            <v>85</v>
          </cell>
          <cell r="I5018" t="str">
            <v>K11405A</v>
          </cell>
        </row>
        <row r="5019">
          <cell r="A5019" t="str">
            <v>K125011645</v>
          </cell>
          <cell r="B5019" t="str">
            <v xml:space="preserve">VÕ THÙY </v>
          </cell>
          <cell r="C5019" t="str">
            <v>DƯƠNG</v>
          </cell>
          <cell r="D5019" t="str">
            <v>K12501</v>
          </cell>
          <cell r="E5019">
            <v>6.45</v>
          </cell>
          <cell r="F5019">
            <v>6.68</v>
          </cell>
          <cell r="G5019">
            <v>22</v>
          </cell>
          <cell r="H5019">
            <v>84</v>
          </cell>
          <cell r="I5019" t="str">
            <v>K12501</v>
          </cell>
        </row>
        <row r="5020">
          <cell r="A5020" t="str">
            <v>K134091158</v>
          </cell>
          <cell r="B5020" t="str">
            <v xml:space="preserve">BÙI THỊ NHƯ </v>
          </cell>
          <cell r="C5020" t="str">
            <v>Ý</v>
          </cell>
          <cell r="D5020" t="str">
            <v>K13409</v>
          </cell>
          <cell r="E5020">
            <v>6.45</v>
          </cell>
          <cell r="F5020">
            <v>7.32</v>
          </cell>
          <cell r="G5020">
            <v>17</v>
          </cell>
          <cell r="H5020">
            <v>83</v>
          </cell>
          <cell r="I5020" t="str">
            <v>K13409</v>
          </cell>
        </row>
        <row r="5021">
          <cell r="A5021" t="str">
            <v>K105041602</v>
          </cell>
          <cell r="B5021" t="str">
            <v xml:space="preserve">NGUYỄN THỊ THÙY </v>
          </cell>
          <cell r="C5021" t="str">
            <v>LINH</v>
          </cell>
          <cell r="D5021" t="str">
            <v>K10504</v>
          </cell>
          <cell r="E5021">
            <v>6.45</v>
          </cell>
          <cell r="F5021">
            <v>5.68</v>
          </cell>
          <cell r="G5021">
            <v>26</v>
          </cell>
          <cell r="H5021">
            <v>80</v>
          </cell>
          <cell r="I5021" t="str">
            <v>K10504</v>
          </cell>
        </row>
        <row r="5022">
          <cell r="A5022" t="str">
            <v>K104040444</v>
          </cell>
          <cell r="B5022" t="str">
            <v xml:space="preserve">TRỊNH QUANG </v>
          </cell>
          <cell r="C5022" t="str">
            <v>CẢNH</v>
          </cell>
          <cell r="D5022" t="str">
            <v>K10404A</v>
          </cell>
          <cell r="E5022">
            <v>6.45</v>
          </cell>
          <cell r="F5022">
            <v>7.12</v>
          </cell>
          <cell r="G5022">
            <v>10</v>
          </cell>
          <cell r="H5022">
            <v>80</v>
          </cell>
          <cell r="I5022" t="str">
            <v>K10404A</v>
          </cell>
        </row>
        <row r="5023">
          <cell r="A5023" t="str">
            <v>K104040615</v>
          </cell>
          <cell r="B5023" t="str">
            <v xml:space="preserve">TRẦN THỊ THÚY </v>
          </cell>
          <cell r="C5023" t="str">
            <v>NGA</v>
          </cell>
          <cell r="D5023" t="str">
            <v>K10404A</v>
          </cell>
          <cell r="E5023">
            <v>6.45</v>
          </cell>
          <cell r="F5023">
            <v>6.38</v>
          </cell>
          <cell r="G5023">
            <v>10</v>
          </cell>
          <cell r="H5023">
            <v>80</v>
          </cell>
          <cell r="I5023" t="str">
            <v>K10404B</v>
          </cell>
        </row>
        <row r="5024">
          <cell r="A5024" t="str">
            <v>K105041596</v>
          </cell>
          <cell r="B5024" t="str">
            <v xml:space="preserve">DƯƠNG VŨ XUÂN </v>
          </cell>
          <cell r="C5024" t="str">
            <v>LIỄU</v>
          </cell>
          <cell r="D5024" t="str">
            <v>K10504</v>
          </cell>
          <cell r="E5024">
            <v>6.45</v>
          </cell>
          <cell r="F5024">
            <v>6.83</v>
          </cell>
          <cell r="G5024">
            <v>10</v>
          </cell>
          <cell r="H5024">
            <v>80</v>
          </cell>
          <cell r="I5024" t="str">
            <v>K10504</v>
          </cell>
        </row>
        <row r="5025">
          <cell r="A5025" t="str">
            <v>K124081383</v>
          </cell>
          <cell r="B5025" t="str">
            <v xml:space="preserve">LÊ THỊ THU </v>
          </cell>
          <cell r="C5025" t="str">
            <v>HÂN</v>
          </cell>
          <cell r="D5025" t="str">
            <v>K12408</v>
          </cell>
          <cell r="E5025">
            <v>6.45</v>
          </cell>
          <cell r="F5025">
            <v>6.63</v>
          </cell>
          <cell r="G5025">
            <v>20</v>
          </cell>
          <cell r="H5025">
            <v>79</v>
          </cell>
          <cell r="I5025" t="str">
            <v>K12408</v>
          </cell>
        </row>
        <row r="5026">
          <cell r="A5026" t="str">
            <v>K114061074</v>
          </cell>
          <cell r="B5026" t="str">
            <v xml:space="preserve">PHẠM HẢI </v>
          </cell>
          <cell r="C5026" t="str">
            <v>YẾN</v>
          </cell>
          <cell r="D5026" t="str">
            <v>K11406</v>
          </cell>
          <cell r="E5026">
            <v>6.45</v>
          </cell>
          <cell r="F5026">
            <v>7.34</v>
          </cell>
          <cell r="G5026">
            <v>18</v>
          </cell>
          <cell r="H5026">
            <v>79</v>
          </cell>
          <cell r="I5026" t="str">
            <v>K11406</v>
          </cell>
        </row>
        <row r="5027">
          <cell r="A5027" t="str">
            <v>K135041537</v>
          </cell>
          <cell r="B5027" t="str">
            <v xml:space="preserve">ĐOÀN LÊ QUỲNH </v>
          </cell>
          <cell r="C5027" t="str">
            <v>ANH</v>
          </cell>
          <cell r="D5027" t="str">
            <v>K13504</v>
          </cell>
          <cell r="E5027">
            <v>6.45</v>
          </cell>
          <cell r="F5027">
            <v>6.63</v>
          </cell>
          <cell r="G5027">
            <v>22</v>
          </cell>
          <cell r="H5027">
            <v>78</v>
          </cell>
          <cell r="I5027" t="str">
            <v>K13504</v>
          </cell>
        </row>
        <row r="5028">
          <cell r="A5028" t="str">
            <v>K134091101</v>
          </cell>
          <cell r="B5028" t="str">
            <v xml:space="preserve">LƯƠNG THỊ KIỀU </v>
          </cell>
          <cell r="C5028" t="str">
            <v>OANH</v>
          </cell>
          <cell r="D5028" t="str">
            <v>K13409</v>
          </cell>
          <cell r="E5028">
            <v>6.45</v>
          </cell>
          <cell r="F5028">
            <v>6.61</v>
          </cell>
          <cell r="G5028">
            <v>21</v>
          </cell>
          <cell r="H5028">
            <v>78</v>
          </cell>
          <cell r="I5028" t="str">
            <v>K13409</v>
          </cell>
        </row>
        <row r="5029">
          <cell r="A5029" t="str">
            <v>K134040420</v>
          </cell>
          <cell r="B5029" t="str">
            <v xml:space="preserve">NGUYỄN THỊ </v>
          </cell>
          <cell r="C5029" t="str">
            <v>HOA</v>
          </cell>
          <cell r="D5029" t="str">
            <v>K13404</v>
          </cell>
          <cell r="E5029">
            <v>6.45</v>
          </cell>
          <cell r="F5029">
            <v>6.62</v>
          </cell>
          <cell r="G5029">
            <v>21</v>
          </cell>
          <cell r="H5029">
            <v>75</v>
          </cell>
          <cell r="I5029" t="str">
            <v>K13404</v>
          </cell>
        </row>
        <row r="5030">
          <cell r="A5030" t="str">
            <v>K114010024</v>
          </cell>
          <cell r="B5030" t="str">
            <v xml:space="preserve">NGÔ VĂN </v>
          </cell>
          <cell r="C5030" t="str">
            <v>HÙNG</v>
          </cell>
          <cell r="D5030" t="str">
            <v>K11401</v>
          </cell>
          <cell r="E5030">
            <v>6.45</v>
          </cell>
          <cell r="F5030">
            <v>6.77</v>
          </cell>
          <cell r="G5030">
            <v>21</v>
          </cell>
          <cell r="H5030">
            <v>74</v>
          </cell>
          <cell r="I5030" t="str">
            <v>K11401</v>
          </cell>
        </row>
        <row r="5031">
          <cell r="A5031" t="str">
            <v>K135031515</v>
          </cell>
          <cell r="B5031" t="str">
            <v xml:space="preserve">LÂM NGUYỄN MINH </v>
          </cell>
          <cell r="C5031" t="str">
            <v>THẢO</v>
          </cell>
          <cell r="D5031" t="str">
            <v>K13503</v>
          </cell>
          <cell r="E5031">
            <v>6.45</v>
          </cell>
          <cell r="F5031">
            <v>6.49</v>
          </cell>
          <cell r="G5031">
            <v>21</v>
          </cell>
          <cell r="H5031">
            <v>74</v>
          </cell>
          <cell r="I5031" t="str">
            <v>K13503</v>
          </cell>
        </row>
        <row r="5032">
          <cell r="A5032" t="str">
            <v>K134070749</v>
          </cell>
          <cell r="B5032" t="str">
            <v xml:space="preserve">NÔNG THỊ </v>
          </cell>
          <cell r="C5032" t="str">
            <v>BÍCH</v>
          </cell>
          <cell r="D5032" t="str">
            <v>K13407</v>
          </cell>
          <cell r="E5032">
            <v>6.45</v>
          </cell>
          <cell r="F5032">
            <v>7.2</v>
          </cell>
          <cell r="G5032">
            <v>18</v>
          </cell>
          <cell r="H5032">
            <v>73</v>
          </cell>
          <cell r="I5032" t="str">
            <v>K13407</v>
          </cell>
        </row>
        <row r="5033">
          <cell r="A5033" t="str">
            <v>K124050930</v>
          </cell>
          <cell r="B5033" t="str">
            <v xml:space="preserve">PHẠM HUYỀN </v>
          </cell>
          <cell r="C5033" t="str">
            <v>TRANG</v>
          </cell>
          <cell r="D5033" t="str">
            <v>K12405</v>
          </cell>
          <cell r="E5033">
            <v>6.44</v>
          </cell>
          <cell r="F5033">
            <v>6.74</v>
          </cell>
          <cell r="G5033">
            <v>21</v>
          </cell>
          <cell r="H5033">
            <v>95</v>
          </cell>
          <cell r="I5033" t="str">
            <v>K12405</v>
          </cell>
        </row>
        <row r="5034">
          <cell r="A5034" t="str">
            <v>K124030508</v>
          </cell>
          <cell r="B5034" t="str">
            <v xml:space="preserve">PHẠM THỊ MAI </v>
          </cell>
          <cell r="C5034" t="str">
            <v>THY</v>
          </cell>
          <cell r="D5034" t="str">
            <v>K12403</v>
          </cell>
          <cell r="E5034">
            <v>6.44</v>
          </cell>
          <cell r="F5034">
            <v>6.46</v>
          </cell>
          <cell r="G5034">
            <v>24</v>
          </cell>
          <cell r="H5034">
            <v>92</v>
          </cell>
          <cell r="I5034" t="str">
            <v>K12403</v>
          </cell>
        </row>
        <row r="5035">
          <cell r="A5035" t="str">
            <v>K124052258</v>
          </cell>
          <cell r="B5035" t="str">
            <v xml:space="preserve">PHẠM VĂN RÔ </v>
          </cell>
          <cell r="C5035" t="str">
            <v>BUTR</v>
          </cell>
          <cell r="D5035" t="str">
            <v>K12405</v>
          </cell>
          <cell r="E5035">
            <v>6.44</v>
          </cell>
          <cell r="F5035">
            <v>7.04</v>
          </cell>
          <cell r="G5035">
            <v>24</v>
          </cell>
          <cell r="H5035">
            <v>92</v>
          </cell>
          <cell r="I5035" t="str">
            <v>K12405</v>
          </cell>
        </row>
        <row r="5036">
          <cell r="A5036" t="str">
            <v>K124020228</v>
          </cell>
          <cell r="B5036" t="str">
            <v xml:space="preserve">HỨA HOÀNG </v>
          </cell>
          <cell r="C5036" t="str">
            <v>THI</v>
          </cell>
          <cell r="D5036" t="str">
            <v>K12402</v>
          </cell>
          <cell r="E5036">
            <v>6.44</v>
          </cell>
          <cell r="F5036">
            <v>6.32</v>
          </cell>
          <cell r="G5036">
            <v>20</v>
          </cell>
          <cell r="H5036">
            <v>90</v>
          </cell>
          <cell r="I5036" t="str">
            <v>K12402A</v>
          </cell>
        </row>
        <row r="5037">
          <cell r="A5037" t="str">
            <v>K124040565</v>
          </cell>
          <cell r="B5037" t="str">
            <v xml:space="preserve">HOÀNG THỊ </v>
          </cell>
          <cell r="C5037" t="str">
            <v>HẠNH</v>
          </cell>
          <cell r="D5037" t="str">
            <v>K12404A</v>
          </cell>
          <cell r="E5037">
            <v>6.44</v>
          </cell>
          <cell r="F5037">
            <v>7.01</v>
          </cell>
          <cell r="G5037">
            <v>24</v>
          </cell>
          <cell r="H5037">
            <v>85</v>
          </cell>
          <cell r="I5037" t="str">
            <v>K12404A</v>
          </cell>
        </row>
        <row r="5038">
          <cell r="A5038" t="str">
            <v>K125031978</v>
          </cell>
          <cell r="B5038" t="str">
            <v xml:space="preserve">VÕ THỊ THANH </v>
          </cell>
          <cell r="C5038" t="str">
            <v>THÚY</v>
          </cell>
          <cell r="D5038" t="str">
            <v>K12503</v>
          </cell>
          <cell r="E5038">
            <v>6.44</v>
          </cell>
          <cell r="F5038">
            <v>6.96</v>
          </cell>
          <cell r="G5038">
            <v>24</v>
          </cell>
          <cell r="H5038">
            <v>80</v>
          </cell>
          <cell r="I5038" t="str">
            <v>K12503</v>
          </cell>
        </row>
        <row r="5039">
          <cell r="A5039" t="str">
            <v>K125011654</v>
          </cell>
          <cell r="B5039" t="str">
            <v xml:space="preserve">PHAN THỊ NGỌC </v>
          </cell>
          <cell r="C5039" t="str">
            <v>HẰNG</v>
          </cell>
          <cell r="D5039" t="str">
            <v>K12501</v>
          </cell>
          <cell r="E5039">
            <v>6.44</v>
          </cell>
          <cell r="F5039">
            <v>6.47</v>
          </cell>
          <cell r="G5039">
            <v>23</v>
          </cell>
          <cell r="H5039">
            <v>80</v>
          </cell>
          <cell r="I5039" t="str">
            <v>K12501</v>
          </cell>
        </row>
        <row r="5040">
          <cell r="A5040" t="str">
            <v>K114030425</v>
          </cell>
          <cell r="B5040" t="str">
            <v xml:space="preserve">TRẦN DUY </v>
          </cell>
          <cell r="C5040" t="str">
            <v>QUỐC</v>
          </cell>
          <cell r="D5040" t="str">
            <v>K11403</v>
          </cell>
          <cell r="E5040">
            <v>6.44</v>
          </cell>
          <cell r="F5040">
            <v>6.68</v>
          </cell>
          <cell r="G5040">
            <v>22</v>
          </cell>
          <cell r="H5040">
            <v>80</v>
          </cell>
          <cell r="I5040" t="str">
            <v>K11403</v>
          </cell>
        </row>
        <row r="5041">
          <cell r="A5041" t="str">
            <v>K114040536</v>
          </cell>
          <cell r="B5041" t="str">
            <v xml:space="preserve">BÙI THỊ MINH </v>
          </cell>
          <cell r="C5041" t="str">
            <v>PHƯƠNG</v>
          </cell>
          <cell r="D5041" t="str">
            <v>K11404A</v>
          </cell>
          <cell r="E5041">
            <v>6.44</v>
          </cell>
          <cell r="F5041">
            <v>7.04</v>
          </cell>
          <cell r="G5041">
            <v>13</v>
          </cell>
          <cell r="H5041">
            <v>75</v>
          </cell>
          <cell r="I5041" t="str">
            <v>K11404A</v>
          </cell>
        </row>
        <row r="5042">
          <cell r="A5042" t="str">
            <v>K114040698</v>
          </cell>
          <cell r="B5042" t="str">
            <v xml:space="preserve">LÊ VŨ QUẾ </v>
          </cell>
          <cell r="C5042" t="str">
            <v>TRÂN</v>
          </cell>
          <cell r="D5042" t="str">
            <v>K11404A</v>
          </cell>
          <cell r="E5042">
            <v>6.44</v>
          </cell>
          <cell r="F5042">
            <v>7.83</v>
          </cell>
          <cell r="G5042">
            <v>13</v>
          </cell>
          <cell r="H5042">
            <v>75</v>
          </cell>
          <cell r="I5042" t="str">
            <v>K11404B</v>
          </cell>
        </row>
        <row r="5043">
          <cell r="A5043" t="str">
            <v>K114061019</v>
          </cell>
          <cell r="B5043" t="str">
            <v xml:space="preserve">HUỲNH KHÔI </v>
          </cell>
          <cell r="C5043" t="str">
            <v>NGUYÊN</v>
          </cell>
          <cell r="D5043" t="str">
            <v>K11406</v>
          </cell>
          <cell r="E5043">
            <v>6.44</v>
          </cell>
          <cell r="F5043">
            <v>6.88</v>
          </cell>
          <cell r="G5043">
            <v>21</v>
          </cell>
          <cell r="H5043">
            <v>70</v>
          </cell>
          <cell r="I5043" t="str">
            <v>K11406</v>
          </cell>
        </row>
        <row r="5044">
          <cell r="A5044" t="str">
            <v>K114060979</v>
          </cell>
          <cell r="B5044" t="str">
            <v xml:space="preserve">NGUYỄN QUÝ </v>
          </cell>
          <cell r="C5044" t="str">
            <v>DUY</v>
          </cell>
          <cell r="D5044" t="str">
            <v>K11406</v>
          </cell>
          <cell r="E5044">
            <v>6.44</v>
          </cell>
          <cell r="F5044">
            <v>6.42</v>
          </cell>
          <cell r="G5044">
            <v>29</v>
          </cell>
          <cell r="H5044">
            <v>65</v>
          </cell>
          <cell r="I5044" t="str">
            <v>K11406</v>
          </cell>
        </row>
        <row r="5045">
          <cell r="A5045" t="str">
            <v>K124071165</v>
          </cell>
          <cell r="B5045" t="str">
            <v xml:space="preserve">LÊ HOÀNG </v>
          </cell>
          <cell r="C5045" t="str">
            <v>SƠN</v>
          </cell>
          <cell r="D5045" t="str">
            <v>K12407A</v>
          </cell>
          <cell r="E5045">
            <v>6.43</v>
          </cell>
          <cell r="F5045">
            <v>6.56</v>
          </cell>
          <cell r="G5045">
            <v>17</v>
          </cell>
          <cell r="H5045">
            <v>100</v>
          </cell>
          <cell r="I5045" t="str">
            <v>K12407A</v>
          </cell>
        </row>
        <row r="5046">
          <cell r="A5046" t="str">
            <v>K114050927</v>
          </cell>
          <cell r="B5046" t="str">
            <v xml:space="preserve">PHẠM VĂN </v>
          </cell>
          <cell r="C5046" t="str">
            <v>THÔNG</v>
          </cell>
          <cell r="D5046" t="str">
            <v>K11405A</v>
          </cell>
          <cell r="E5046">
            <v>6.43</v>
          </cell>
          <cell r="F5046">
            <v>6.68</v>
          </cell>
          <cell r="G5046">
            <v>24</v>
          </cell>
          <cell r="H5046">
            <v>85</v>
          </cell>
          <cell r="I5046" t="str">
            <v>K11405B</v>
          </cell>
        </row>
        <row r="5047">
          <cell r="A5047" t="str">
            <v>K115031563</v>
          </cell>
          <cell r="B5047" t="str">
            <v xml:space="preserve">NGUYỄN THÚY </v>
          </cell>
          <cell r="C5047" t="str">
            <v>AN</v>
          </cell>
          <cell r="D5047" t="str">
            <v>K11503</v>
          </cell>
          <cell r="E5047">
            <v>6.43</v>
          </cell>
          <cell r="F5047">
            <v>6.68</v>
          </cell>
          <cell r="G5047">
            <v>23</v>
          </cell>
          <cell r="H5047">
            <v>85</v>
          </cell>
          <cell r="I5047" t="str">
            <v>K11503</v>
          </cell>
        </row>
        <row r="5048">
          <cell r="A5048" t="str">
            <v>K134020157</v>
          </cell>
          <cell r="B5048" t="str">
            <v xml:space="preserve">NGUYỄN THỊ THÙY </v>
          </cell>
          <cell r="C5048" t="str">
            <v>LINH</v>
          </cell>
          <cell r="D5048" t="str">
            <v>K13402</v>
          </cell>
          <cell r="E5048">
            <v>6.43</v>
          </cell>
          <cell r="F5048">
            <v>6.37</v>
          </cell>
          <cell r="G5048">
            <v>21</v>
          </cell>
          <cell r="H5048">
            <v>80</v>
          </cell>
          <cell r="I5048" t="str">
            <v>K13402</v>
          </cell>
        </row>
        <row r="5049">
          <cell r="A5049" t="str">
            <v>K134040426</v>
          </cell>
          <cell r="B5049" t="str">
            <v xml:space="preserve">ĐỖ BẢO </v>
          </cell>
          <cell r="C5049" t="str">
            <v>KHÁNH</v>
          </cell>
          <cell r="D5049" t="str">
            <v>K13404</v>
          </cell>
          <cell r="E5049">
            <v>6.43</v>
          </cell>
          <cell r="F5049">
            <v>6.55</v>
          </cell>
          <cell r="G5049">
            <v>21</v>
          </cell>
          <cell r="H5049">
            <v>80</v>
          </cell>
          <cell r="I5049" t="str">
            <v>K13404</v>
          </cell>
        </row>
        <row r="5050">
          <cell r="A5050" t="str">
            <v>K124071121</v>
          </cell>
          <cell r="B5050" t="str">
            <v xml:space="preserve">NGUYỄN VĂN </v>
          </cell>
          <cell r="C5050" t="str">
            <v>LỄ</v>
          </cell>
          <cell r="D5050" t="str">
            <v>K12407A</v>
          </cell>
          <cell r="E5050">
            <v>6.43</v>
          </cell>
          <cell r="F5050">
            <v>6.88</v>
          </cell>
          <cell r="G5050">
            <v>20</v>
          </cell>
          <cell r="H5050">
            <v>80</v>
          </cell>
          <cell r="I5050" t="str">
            <v>K12407A</v>
          </cell>
        </row>
        <row r="5051">
          <cell r="A5051" t="str">
            <v>K124071160</v>
          </cell>
          <cell r="B5051" t="str">
            <v xml:space="preserve">NGUYỄN HOÀNG MINH </v>
          </cell>
          <cell r="C5051" t="str">
            <v>QUỐC</v>
          </cell>
          <cell r="D5051" t="str">
            <v>K12407A</v>
          </cell>
          <cell r="E5051">
            <v>6.43</v>
          </cell>
          <cell r="F5051">
            <v>6.86</v>
          </cell>
          <cell r="G5051">
            <v>20</v>
          </cell>
          <cell r="H5051">
            <v>80</v>
          </cell>
          <cell r="I5051" t="str">
            <v>K12407A</v>
          </cell>
        </row>
        <row r="5052">
          <cell r="A5052" t="str">
            <v>K134070893</v>
          </cell>
          <cell r="B5052" t="str">
            <v xml:space="preserve">BÙI TRƯƠNG THU </v>
          </cell>
          <cell r="C5052" t="str">
            <v>THẢO</v>
          </cell>
          <cell r="D5052" t="str">
            <v>K13407</v>
          </cell>
          <cell r="E5052">
            <v>6.43</v>
          </cell>
          <cell r="F5052">
            <v>7.14</v>
          </cell>
          <cell r="G5052">
            <v>18</v>
          </cell>
          <cell r="H5052">
            <v>80</v>
          </cell>
          <cell r="I5052" t="str">
            <v>K13407</v>
          </cell>
        </row>
        <row r="5053">
          <cell r="A5053" t="str">
            <v>K114010026</v>
          </cell>
          <cell r="B5053" t="str">
            <v xml:space="preserve">NGUYỄN THỊ THU </v>
          </cell>
          <cell r="C5053" t="str">
            <v>HƯƠNG</v>
          </cell>
          <cell r="D5053" t="str">
            <v>K11401</v>
          </cell>
          <cell r="E5053">
            <v>6.43</v>
          </cell>
          <cell r="F5053">
            <v>6.8</v>
          </cell>
          <cell r="G5053">
            <v>21</v>
          </cell>
          <cell r="H5053">
            <v>78</v>
          </cell>
          <cell r="I5053" t="str">
            <v>K11401</v>
          </cell>
        </row>
        <row r="5054">
          <cell r="A5054" t="str">
            <v>K134061792</v>
          </cell>
          <cell r="B5054" t="str">
            <v xml:space="preserve">HOÀNG THÙY </v>
          </cell>
          <cell r="C5054" t="str">
            <v>TRANG</v>
          </cell>
          <cell r="D5054" t="str">
            <v>K13406</v>
          </cell>
          <cell r="E5054">
            <v>6.43</v>
          </cell>
          <cell r="F5054">
            <v>6.56</v>
          </cell>
          <cell r="G5054">
            <v>15</v>
          </cell>
          <cell r="H5054">
            <v>77</v>
          </cell>
          <cell r="I5054" t="str">
            <v>K13406</v>
          </cell>
        </row>
        <row r="5055">
          <cell r="A5055" t="str">
            <v>K125021818</v>
          </cell>
          <cell r="B5055" t="str">
            <v xml:space="preserve">BÙI THỊ THẢO </v>
          </cell>
          <cell r="C5055" t="str">
            <v>NGỌC</v>
          </cell>
          <cell r="D5055" t="str">
            <v>K12502</v>
          </cell>
          <cell r="E5055">
            <v>6.43</v>
          </cell>
          <cell r="F5055">
            <v>6.68</v>
          </cell>
          <cell r="G5055">
            <v>27</v>
          </cell>
          <cell r="H5055">
            <v>75</v>
          </cell>
          <cell r="I5055" t="str">
            <v>K12502</v>
          </cell>
        </row>
        <row r="5056">
          <cell r="A5056" t="str">
            <v>K134030273</v>
          </cell>
          <cell r="B5056" t="str">
            <v xml:space="preserve">LÊ TRỌNG </v>
          </cell>
          <cell r="C5056" t="str">
            <v>ÂN</v>
          </cell>
          <cell r="D5056" t="str">
            <v>K13403</v>
          </cell>
          <cell r="E5056">
            <v>6.43</v>
          </cell>
          <cell r="F5056">
            <v>6.77</v>
          </cell>
          <cell r="G5056">
            <v>21</v>
          </cell>
          <cell r="H5056">
            <v>75</v>
          </cell>
          <cell r="I5056" t="str">
            <v>K13403</v>
          </cell>
        </row>
        <row r="5057">
          <cell r="A5057" t="str">
            <v>K135011254</v>
          </cell>
          <cell r="B5057" t="str">
            <v xml:space="preserve">NGUYỄN THỊ ÁNH </v>
          </cell>
          <cell r="C5057" t="str">
            <v>TUYẾT</v>
          </cell>
          <cell r="D5057" t="str">
            <v>K13501</v>
          </cell>
          <cell r="E5057">
            <v>6.43</v>
          </cell>
          <cell r="F5057">
            <v>6.86</v>
          </cell>
          <cell r="G5057">
            <v>20</v>
          </cell>
          <cell r="H5057">
            <v>75</v>
          </cell>
          <cell r="I5057" t="str">
            <v>K13501</v>
          </cell>
        </row>
        <row r="5058">
          <cell r="A5058" t="str">
            <v>K134070838</v>
          </cell>
          <cell r="B5058" t="str">
            <v xml:space="preserve">NGUYỄN THỊ TUYẾT </v>
          </cell>
          <cell r="C5058" t="str">
            <v>NGÂN</v>
          </cell>
          <cell r="D5058" t="str">
            <v>K13407</v>
          </cell>
          <cell r="E5058">
            <v>6.43</v>
          </cell>
          <cell r="F5058">
            <v>6.93</v>
          </cell>
          <cell r="G5058">
            <v>17</v>
          </cell>
          <cell r="H5058">
            <v>75</v>
          </cell>
          <cell r="I5058" t="str">
            <v>K13407</v>
          </cell>
        </row>
        <row r="5059">
          <cell r="A5059" t="str">
            <v>K135011267</v>
          </cell>
          <cell r="B5059" t="str">
            <v xml:space="preserve">NGUYỄN THỊ HỒNG </v>
          </cell>
          <cell r="C5059" t="str">
            <v>THUỶ</v>
          </cell>
          <cell r="D5059" t="str">
            <v>K13501</v>
          </cell>
          <cell r="E5059">
            <v>6.43</v>
          </cell>
          <cell r="F5059">
            <v>6.63</v>
          </cell>
          <cell r="G5059">
            <v>20</v>
          </cell>
          <cell r="H5059">
            <v>71</v>
          </cell>
          <cell r="I5059" t="str">
            <v>K13501</v>
          </cell>
        </row>
        <row r="5060">
          <cell r="A5060" t="str">
            <v>K134011734</v>
          </cell>
          <cell r="B5060" t="str">
            <v xml:space="preserve">NGUYỄN HUỲNH THẢO </v>
          </cell>
          <cell r="C5060" t="str">
            <v>TIÊN</v>
          </cell>
          <cell r="D5060" t="str">
            <v>K13401</v>
          </cell>
          <cell r="E5060">
            <v>6.43</v>
          </cell>
          <cell r="F5060">
            <v>6.68</v>
          </cell>
          <cell r="G5060">
            <v>17</v>
          </cell>
          <cell r="H5060">
            <v>69</v>
          </cell>
          <cell r="I5060" t="str">
            <v>K13401</v>
          </cell>
        </row>
        <row r="5061">
          <cell r="A5061" t="str">
            <v>K125011657</v>
          </cell>
          <cell r="B5061" t="str">
            <v xml:space="preserve">NGUYỄN HOÀNG CÔNG </v>
          </cell>
          <cell r="C5061" t="str">
            <v>HẬU</v>
          </cell>
          <cell r="D5061" t="str">
            <v>K12501</v>
          </cell>
          <cell r="E5061">
            <v>6.43</v>
          </cell>
          <cell r="F5061">
            <v>6.76</v>
          </cell>
          <cell r="G5061">
            <v>18</v>
          </cell>
          <cell r="H5061">
            <v>56</v>
          </cell>
          <cell r="I5061" t="str">
            <v>K12501</v>
          </cell>
        </row>
        <row r="5062">
          <cell r="A5062" t="str">
            <v>K124032249</v>
          </cell>
          <cell r="B5062" t="str">
            <v xml:space="preserve">NGUYỄN NGỌC </v>
          </cell>
          <cell r="C5062" t="str">
            <v>THƠ</v>
          </cell>
          <cell r="D5062" t="str">
            <v>K12403</v>
          </cell>
          <cell r="E5062">
            <v>6.42</v>
          </cell>
          <cell r="F5062">
            <v>6.55</v>
          </cell>
          <cell r="G5062">
            <v>24</v>
          </cell>
          <cell r="H5062">
            <v>92</v>
          </cell>
          <cell r="I5062" t="str">
            <v>K12403</v>
          </cell>
        </row>
        <row r="5063">
          <cell r="A5063" t="str">
            <v>K124082348</v>
          </cell>
          <cell r="B5063" t="str">
            <v xml:space="preserve">TRẦN VÕ </v>
          </cell>
          <cell r="C5063" t="str">
            <v>THỊNH</v>
          </cell>
          <cell r="D5063" t="str">
            <v>K12408</v>
          </cell>
          <cell r="E5063">
            <v>6.42</v>
          </cell>
          <cell r="F5063">
            <v>6.56</v>
          </cell>
          <cell r="G5063">
            <v>24</v>
          </cell>
          <cell r="H5063">
            <v>85</v>
          </cell>
          <cell r="I5063" t="str">
            <v>K12408</v>
          </cell>
        </row>
        <row r="5064">
          <cell r="A5064" t="str">
            <v>K115011395</v>
          </cell>
          <cell r="B5064" t="str">
            <v xml:space="preserve">NGUYỄN KIM </v>
          </cell>
          <cell r="C5064" t="str">
            <v>NGÂN</v>
          </cell>
          <cell r="D5064" t="str">
            <v>K11501</v>
          </cell>
          <cell r="E5064">
            <v>6.42</v>
          </cell>
          <cell r="F5064">
            <v>7.17</v>
          </cell>
          <cell r="G5064">
            <v>21</v>
          </cell>
          <cell r="H5064">
            <v>85</v>
          </cell>
          <cell r="I5064" t="str">
            <v>K11501</v>
          </cell>
        </row>
        <row r="5065">
          <cell r="A5065" t="str">
            <v>K124050911</v>
          </cell>
          <cell r="B5065" t="str">
            <v xml:space="preserve">LÊ THỊ </v>
          </cell>
          <cell r="C5065" t="str">
            <v>TÂM</v>
          </cell>
          <cell r="D5065" t="str">
            <v>K12405</v>
          </cell>
          <cell r="E5065">
            <v>6.42</v>
          </cell>
          <cell r="F5065">
            <v>6.91</v>
          </cell>
          <cell r="G5065">
            <v>20</v>
          </cell>
          <cell r="H5065">
            <v>85</v>
          </cell>
          <cell r="I5065" t="str">
            <v>K12405</v>
          </cell>
        </row>
        <row r="5066">
          <cell r="A5066" t="str">
            <v>K124071184</v>
          </cell>
          <cell r="B5066" t="str">
            <v xml:space="preserve">ÂU NHƯ </v>
          </cell>
          <cell r="C5066" t="str">
            <v>THUỶ</v>
          </cell>
          <cell r="D5066" t="str">
            <v>K12407A</v>
          </cell>
          <cell r="E5066">
            <v>6.42</v>
          </cell>
          <cell r="F5066">
            <v>6.76</v>
          </cell>
          <cell r="G5066">
            <v>21</v>
          </cell>
          <cell r="H5066">
            <v>83</v>
          </cell>
          <cell r="I5066" t="str">
            <v>K12407A</v>
          </cell>
        </row>
        <row r="5067">
          <cell r="A5067" t="str">
            <v>K104071699</v>
          </cell>
          <cell r="B5067" t="str">
            <v xml:space="preserve">SIKHOTPANYA  </v>
          </cell>
          <cell r="C5067" t="str">
            <v>SOULINTHONE</v>
          </cell>
          <cell r="D5067" t="str">
            <v>K10407A</v>
          </cell>
          <cell r="E5067">
            <v>6.42</v>
          </cell>
          <cell r="F5067">
            <v>6.03</v>
          </cell>
          <cell r="G5067">
            <v>17</v>
          </cell>
          <cell r="H5067">
            <v>80</v>
          </cell>
          <cell r="I5067" t="str">
            <v>K10407A</v>
          </cell>
        </row>
        <row r="5068">
          <cell r="A5068" t="str">
            <v>K125011759</v>
          </cell>
          <cell r="B5068" t="str">
            <v xml:space="preserve">VÕ VĂN </v>
          </cell>
          <cell r="C5068" t="str">
            <v>Ý</v>
          </cell>
          <cell r="D5068" t="str">
            <v>K12501</v>
          </cell>
          <cell r="E5068">
            <v>6.42</v>
          </cell>
          <cell r="F5068">
            <v>6.51</v>
          </cell>
          <cell r="G5068">
            <v>26</v>
          </cell>
          <cell r="H5068">
            <v>79</v>
          </cell>
          <cell r="I5068" t="str">
            <v>K12501</v>
          </cell>
        </row>
        <row r="5069">
          <cell r="A5069" t="str">
            <v>K114030405</v>
          </cell>
          <cell r="B5069" t="str">
            <v xml:space="preserve">NGUYỄN THỊ HUỲNH </v>
          </cell>
          <cell r="C5069" t="str">
            <v>NGA</v>
          </cell>
          <cell r="D5069" t="str">
            <v>K11403</v>
          </cell>
          <cell r="E5069">
            <v>6.42</v>
          </cell>
          <cell r="F5069">
            <v>6.44</v>
          </cell>
          <cell r="G5069">
            <v>27</v>
          </cell>
          <cell r="H5069">
            <v>78</v>
          </cell>
          <cell r="I5069" t="str">
            <v>K11403</v>
          </cell>
        </row>
        <row r="5070">
          <cell r="A5070" t="str">
            <v>K124091584</v>
          </cell>
          <cell r="B5070" t="str">
            <v xml:space="preserve">NGÔ QUỐC </v>
          </cell>
          <cell r="C5070" t="str">
            <v>TÂM</v>
          </cell>
          <cell r="D5070" t="str">
            <v>K12409</v>
          </cell>
          <cell r="E5070">
            <v>6.42</v>
          </cell>
          <cell r="F5070">
            <v>7.01</v>
          </cell>
          <cell r="G5070">
            <v>21</v>
          </cell>
          <cell r="H5070">
            <v>75</v>
          </cell>
          <cell r="I5070" t="str">
            <v>K12409</v>
          </cell>
        </row>
        <row r="5071">
          <cell r="A5071" t="str">
            <v>K125031983</v>
          </cell>
          <cell r="B5071" t="str">
            <v xml:space="preserve">TRẦN THỊ THY </v>
          </cell>
          <cell r="C5071" t="str">
            <v>THY</v>
          </cell>
          <cell r="D5071" t="str">
            <v>K12503</v>
          </cell>
          <cell r="E5071">
            <v>6.42</v>
          </cell>
          <cell r="F5071">
            <v>6.8</v>
          </cell>
          <cell r="G5071">
            <v>21</v>
          </cell>
          <cell r="H5071">
            <v>75</v>
          </cell>
          <cell r="I5071" t="str">
            <v>K12503</v>
          </cell>
        </row>
        <row r="5072">
          <cell r="A5072" t="str">
            <v>K125031903</v>
          </cell>
          <cell r="B5072" t="str">
            <v xml:space="preserve">VŨ THỊ HỒNG </v>
          </cell>
          <cell r="C5072" t="str">
            <v>HẠNH</v>
          </cell>
          <cell r="D5072" t="str">
            <v>K12503</v>
          </cell>
          <cell r="E5072">
            <v>6.42</v>
          </cell>
          <cell r="F5072">
            <v>6.61</v>
          </cell>
          <cell r="G5072">
            <v>24</v>
          </cell>
          <cell r="H5072">
            <v>70</v>
          </cell>
          <cell r="I5072" t="str">
            <v>K12503</v>
          </cell>
        </row>
        <row r="5073">
          <cell r="A5073" t="str">
            <v>K124012200</v>
          </cell>
          <cell r="B5073" t="str">
            <v xml:space="preserve">ĐẬU QUÝ </v>
          </cell>
          <cell r="C5073" t="str">
            <v>ANH</v>
          </cell>
          <cell r="D5073" t="str">
            <v>K12401</v>
          </cell>
          <cell r="E5073">
            <v>6.42</v>
          </cell>
          <cell r="F5073">
            <v>6.64</v>
          </cell>
          <cell r="G5073">
            <v>21</v>
          </cell>
          <cell r="H5073">
            <v>62</v>
          </cell>
          <cell r="I5073" t="str">
            <v>K12401</v>
          </cell>
        </row>
        <row r="5074">
          <cell r="A5074" t="str">
            <v>K115041735</v>
          </cell>
          <cell r="B5074" t="str">
            <v xml:space="preserve">NGUYỄN HUỲNH THẢO </v>
          </cell>
          <cell r="C5074" t="str">
            <v>TIÊN</v>
          </cell>
          <cell r="D5074" t="str">
            <v>K11504</v>
          </cell>
          <cell r="E5074">
            <v>6.41</v>
          </cell>
          <cell r="F5074">
            <v>6.91</v>
          </cell>
          <cell r="G5074">
            <v>22</v>
          </cell>
          <cell r="H5074">
            <v>80</v>
          </cell>
          <cell r="I5074" t="str">
            <v>K11504</v>
          </cell>
        </row>
        <row r="5075">
          <cell r="A5075" t="str">
            <v>K114010084</v>
          </cell>
          <cell r="B5075" t="str">
            <v xml:space="preserve">TRẦN NGUYỄN THẢO </v>
          </cell>
          <cell r="C5075" t="str">
            <v>TRINH</v>
          </cell>
          <cell r="D5075" t="str">
            <v>K11401</v>
          </cell>
          <cell r="E5075">
            <v>6.41</v>
          </cell>
          <cell r="F5075">
            <v>6.78</v>
          </cell>
          <cell r="G5075">
            <v>20</v>
          </cell>
          <cell r="H5075">
            <v>80</v>
          </cell>
          <cell r="I5075" t="str">
            <v>K11401</v>
          </cell>
        </row>
        <row r="5076">
          <cell r="A5076" t="str">
            <v>K114071097</v>
          </cell>
          <cell r="B5076" t="str">
            <v xml:space="preserve">DƯƠNG THÀNH </v>
          </cell>
          <cell r="C5076" t="str">
            <v>ĐƯỢC</v>
          </cell>
          <cell r="D5076" t="str">
            <v>K11407A</v>
          </cell>
          <cell r="E5076">
            <v>6.41</v>
          </cell>
          <cell r="F5076">
            <v>6.4</v>
          </cell>
          <cell r="G5076">
            <v>23</v>
          </cell>
          <cell r="H5076">
            <v>79</v>
          </cell>
          <cell r="I5076" t="str">
            <v>K11407A</v>
          </cell>
        </row>
        <row r="5077">
          <cell r="A5077" t="str">
            <v>K114071197</v>
          </cell>
          <cell r="B5077" t="str">
            <v xml:space="preserve">NGÔ THỊ MỸ </v>
          </cell>
          <cell r="C5077" t="str">
            <v>TUYỀN</v>
          </cell>
          <cell r="D5077" t="str">
            <v>K11407A</v>
          </cell>
          <cell r="E5077">
            <v>6.41</v>
          </cell>
          <cell r="F5077">
            <v>6.49</v>
          </cell>
          <cell r="G5077">
            <v>23</v>
          </cell>
          <cell r="H5077">
            <v>78</v>
          </cell>
          <cell r="I5077" t="str">
            <v>K11407A</v>
          </cell>
        </row>
        <row r="5078">
          <cell r="A5078" t="str">
            <v>K125021875</v>
          </cell>
          <cell r="B5078" t="str">
            <v xml:space="preserve">NGUYỄN THỊ LÊ </v>
          </cell>
          <cell r="C5078" t="str">
            <v>VÂN</v>
          </cell>
          <cell r="D5078" t="str">
            <v>K12502</v>
          </cell>
          <cell r="E5078">
            <v>6.41</v>
          </cell>
          <cell r="F5078">
            <v>6.78</v>
          </cell>
          <cell r="G5078">
            <v>23</v>
          </cell>
          <cell r="H5078">
            <v>75</v>
          </cell>
          <cell r="I5078" t="str">
            <v>K12502</v>
          </cell>
        </row>
        <row r="5079">
          <cell r="A5079" t="str">
            <v>K125042017</v>
          </cell>
          <cell r="B5079" t="str">
            <v xml:space="preserve">TRẦN THỊ LAN </v>
          </cell>
          <cell r="C5079" t="str">
            <v>ANH</v>
          </cell>
          <cell r="D5079" t="str">
            <v>K12504</v>
          </cell>
          <cell r="E5079">
            <v>6.41</v>
          </cell>
          <cell r="F5079">
            <v>6.8</v>
          </cell>
          <cell r="G5079">
            <v>19</v>
          </cell>
          <cell r="H5079">
            <v>75</v>
          </cell>
          <cell r="I5079" t="str">
            <v>K12504</v>
          </cell>
        </row>
        <row r="5080">
          <cell r="A5080" t="str">
            <v>K114040585</v>
          </cell>
          <cell r="B5080" t="str">
            <v xml:space="preserve">ĐỖ TRẦN PHƯƠNG </v>
          </cell>
          <cell r="C5080" t="str">
            <v>UYÊN</v>
          </cell>
          <cell r="D5080" t="str">
            <v>K11404A</v>
          </cell>
          <cell r="E5080">
            <v>6.41</v>
          </cell>
          <cell r="F5080">
            <v>7.74</v>
          </cell>
          <cell r="G5080">
            <v>13</v>
          </cell>
          <cell r="H5080">
            <v>75</v>
          </cell>
          <cell r="I5080" t="str">
            <v>K11404A</v>
          </cell>
        </row>
        <row r="5081">
          <cell r="A5081" t="str">
            <v>K124030448</v>
          </cell>
          <cell r="B5081" t="str">
            <v xml:space="preserve">HOÀNG THỊ </v>
          </cell>
          <cell r="C5081" t="str">
            <v>HƯƠNG</v>
          </cell>
          <cell r="D5081" t="str">
            <v>K12403</v>
          </cell>
          <cell r="E5081">
            <v>6.4</v>
          </cell>
          <cell r="F5081">
            <v>6.29</v>
          </cell>
          <cell r="G5081">
            <v>20</v>
          </cell>
          <cell r="H5081">
            <v>92</v>
          </cell>
          <cell r="I5081" t="str">
            <v>K12403</v>
          </cell>
        </row>
        <row r="5082">
          <cell r="A5082" t="str">
            <v>K124030530</v>
          </cell>
          <cell r="B5082" t="str">
            <v xml:space="preserve">NGUYỄN THỊ THUỲ </v>
          </cell>
          <cell r="C5082" t="str">
            <v>VÂN</v>
          </cell>
          <cell r="D5082" t="str">
            <v>K12403</v>
          </cell>
          <cell r="E5082">
            <v>6.4</v>
          </cell>
          <cell r="F5082">
            <v>6.51</v>
          </cell>
          <cell r="G5082">
            <v>24</v>
          </cell>
          <cell r="H5082">
            <v>87</v>
          </cell>
          <cell r="I5082" t="str">
            <v>K12403</v>
          </cell>
        </row>
        <row r="5083">
          <cell r="A5083" t="str">
            <v>K134070804</v>
          </cell>
          <cell r="B5083" t="str">
            <v xml:space="preserve">NGUYỄN ĐÌNH ANH </v>
          </cell>
          <cell r="C5083" t="str">
            <v>KHOA</v>
          </cell>
          <cell r="D5083" t="str">
            <v>K13407</v>
          </cell>
          <cell r="E5083">
            <v>6.4</v>
          </cell>
          <cell r="F5083">
            <v>6.61</v>
          </cell>
          <cell r="G5083">
            <v>21</v>
          </cell>
          <cell r="H5083">
            <v>85</v>
          </cell>
          <cell r="I5083" t="str">
            <v>K13407</v>
          </cell>
        </row>
        <row r="5084">
          <cell r="A5084" t="str">
            <v>K135021304</v>
          </cell>
          <cell r="B5084" t="str">
            <v xml:space="preserve">TRẦN THỊ MỸ </v>
          </cell>
          <cell r="C5084" t="str">
            <v>DUYÊN</v>
          </cell>
          <cell r="D5084" t="str">
            <v>K13502</v>
          </cell>
          <cell r="E5084">
            <v>6.4</v>
          </cell>
          <cell r="F5084">
            <v>6.6</v>
          </cell>
          <cell r="G5084">
            <v>20</v>
          </cell>
          <cell r="H5084">
            <v>85</v>
          </cell>
          <cell r="I5084" t="str">
            <v>K13502</v>
          </cell>
        </row>
        <row r="5085">
          <cell r="A5085" t="str">
            <v>K124050899</v>
          </cell>
          <cell r="B5085" t="str">
            <v xml:space="preserve">ĐẶNG THỊ DIỄM </v>
          </cell>
          <cell r="C5085" t="str">
            <v>PHƯƠNG</v>
          </cell>
          <cell r="D5085" t="str">
            <v>K12405</v>
          </cell>
          <cell r="E5085">
            <v>6.4</v>
          </cell>
          <cell r="F5085">
            <v>6.82</v>
          </cell>
          <cell r="G5085">
            <v>24</v>
          </cell>
          <cell r="H5085">
            <v>84</v>
          </cell>
          <cell r="I5085" t="str">
            <v>K12405</v>
          </cell>
        </row>
        <row r="5086">
          <cell r="A5086" t="str">
            <v>K124010117</v>
          </cell>
          <cell r="B5086" t="str">
            <v xml:space="preserve">LƯƠNG THANH </v>
          </cell>
          <cell r="C5086" t="str">
            <v>TỨ</v>
          </cell>
          <cell r="D5086" t="str">
            <v>K12401</v>
          </cell>
          <cell r="E5086">
            <v>6.4</v>
          </cell>
          <cell r="F5086">
            <v>6.28</v>
          </cell>
          <cell r="G5086">
            <v>24</v>
          </cell>
          <cell r="H5086">
            <v>80</v>
          </cell>
          <cell r="I5086" t="str">
            <v>K12401</v>
          </cell>
        </row>
        <row r="5087">
          <cell r="A5087" t="str">
            <v>K124012221</v>
          </cell>
          <cell r="B5087" t="str">
            <v xml:space="preserve">LAI HOÀNG THỤC </v>
          </cell>
          <cell r="C5087" t="str">
            <v>QUỲNH</v>
          </cell>
          <cell r="D5087" t="str">
            <v>K12401</v>
          </cell>
          <cell r="E5087">
            <v>6.4</v>
          </cell>
          <cell r="F5087">
            <v>6.8</v>
          </cell>
          <cell r="G5087">
            <v>24</v>
          </cell>
          <cell r="H5087">
            <v>80</v>
          </cell>
          <cell r="I5087" t="str">
            <v>K12401</v>
          </cell>
        </row>
        <row r="5088">
          <cell r="A5088" t="str">
            <v>K125031925</v>
          </cell>
          <cell r="B5088" t="str">
            <v xml:space="preserve">SO RĂNG Y </v>
          </cell>
          <cell r="C5088" t="str">
            <v>LÂM</v>
          </cell>
          <cell r="D5088" t="str">
            <v>K12503</v>
          </cell>
          <cell r="E5088">
            <v>6.4</v>
          </cell>
          <cell r="F5088">
            <v>6.69</v>
          </cell>
          <cell r="G5088">
            <v>24</v>
          </cell>
          <cell r="H5088">
            <v>80</v>
          </cell>
          <cell r="I5088" t="str">
            <v>K12503</v>
          </cell>
        </row>
        <row r="5089">
          <cell r="A5089" t="str">
            <v>K134010031</v>
          </cell>
          <cell r="B5089" t="str">
            <v xml:space="preserve">NGUYỄN THỊ THANH </v>
          </cell>
          <cell r="C5089" t="str">
            <v>LOAN</v>
          </cell>
          <cell r="D5089" t="str">
            <v>K13401</v>
          </cell>
          <cell r="E5089">
            <v>6.4</v>
          </cell>
          <cell r="F5089">
            <v>6.43</v>
          </cell>
          <cell r="G5089">
            <v>21</v>
          </cell>
          <cell r="H5089">
            <v>80</v>
          </cell>
          <cell r="I5089" t="str">
            <v>K13401</v>
          </cell>
        </row>
        <row r="5090">
          <cell r="A5090" t="str">
            <v>K134030365</v>
          </cell>
          <cell r="B5090" t="str">
            <v xml:space="preserve">HÀ THỊ </v>
          </cell>
          <cell r="C5090" t="str">
            <v>YẾN</v>
          </cell>
          <cell r="D5090" t="str">
            <v>K13403</v>
          </cell>
          <cell r="E5090">
            <v>6.4</v>
          </cell>
          <cell r="F5090">
            <v>6.86</v>
          </cell>
          <cell r="G5090">
            <v>21</v>
          </cell>
          <cell r="H5090">
            <v>80</v>
          </cell>
          <cell r="I5090" t="str">
            <v>K13403</v>
          </cell>
        </row>
        <row r="5091">
          <cell r="A5091" t="str">
            <v>K104040471</v>
          </cell>
          <cell r="B5091" t="str">
            <v xml:space="preserve">TRẦN QUỐC </v>
          </cell>
          <cell r="C5091" t="str">
            <v>HƯNG</v>
          </cell>
          <cell r="D5091" t="str">
            <v>K10404A</v>
          </cell>
          <cell r="E5091">
            <v>6.4</v>
          </cell>
          <cell r="F5091">
            <v>6.71</v>
          </cell>
          <cell r="G5091">
            <v>16</v>
          </cell>
          <cell r="H5091">
            <v>80</v>
          </cell>
          <cell r="I5091" t="str">
            <v>K10404A</v>
          </cell>
        </row>
        <row r="5092">
          <cell r="A5092" t="str">
            <v>K105031485</v>
          </cell>
          <cell r="B5092" t="str">
            <v xml:space="preserve">NGUYỄN TRẦN THU </v>
          </cell>
          <cell r="C5092" t="str">
            <v>HÀ</v>
          </cell>
          <cell r="D5092" t="str">
            <v>K10503</v>
          </cell>
          <cell r="E5092">
            <v>6.4</v>
          </cell>
          <cell r="F5092">
            <v>6.56</v>
          </cell>
          <cell r="G5092">
            <v>15</v>
          </cell>
          <cell r="H5092">
            <v>80</v>
          </cell>
          <cell r="I5092" t="str">
            <v>K10503</v>
          </cell>
        </row>
        <row r="5093">
          <cell r="A5093" t="str">
            <v>K104060945</v>
          </cell>
          <cell r="B5093" t="str">
            <v xml:space="preserve">NGUYỄN KHÁNH </v>
          </cell>
          <cell r="C5093" t="str">
            <v>DUY</v>
          </cell>
          <cell r="D5093" t="str">
            <v>K10406</v>
          </cell>
          <cell r="E5093">
            <v>6.4</v>
          </cell>
          <cell r="F5093">
            <v>6.17</v>
          </cell>
          <cell r="G5093">
            <v>13</v>
          </cell>
          <cell r="H5093">
            <v>80</v>
          </cell>
          <cell r="I5093" t="str">
            <v>K10406</v>
          </cell>
        </row>
        <row r="5094">
          <cell r="A5094" t="str">
            <v>K104020162</v>
          </cell>
          <cell r="B5094" t="str">
            <v xml:space="preserve">PHAN NHỰT </v>
          </cell>
          <cell r="C5094" t="str">
            <v>MINH</v>
          </cell>
          <cell r="D5094" t="str">
            <v>K10402T</v>
          </cell>
          <cell r="E5094">
            <v>6.4</v>
          </cell>
          <cell r="F5094">
            <v>7.78</v>
          </cell>
          <cell r="G5094">
            <v>10</v>
          </cell>
          <cell r="H5094">
            <v>80</v>
          </cell>
          <cell r="I5094" t="str">
            <v>K10402T</v>
          </cell>
        </row>
        <row r="5095">
          <cell r="A5095" t="str">
            <v>K104020181</v>
          </cell>
          <cell r="B5095" t="str">
            <v xml:space="preserve">NGUYỄN THỊ MỸ </v>
          </cell>
          <cell r="C5095" t="str">
            <v>THANH</v>
          </cell>
          <cell r="D5095" t="str">
            <v>K10402T</v>
          </cell>
          <cell r="E5095">
            <v>6.4</v>
          </cell>
          <cell r="F5095">
            <v>8.5299999999999994</v>
          </cell>
          <cell r="G5095">
            <v>10</v>
          </cell>
          <cell r="H5095">
            <v>80</v>
          </cell>
          <cell r="I5095" t="str">
            <v>K10402T</v>
          </cell>
        </row>
        <row r="5096">
          <cell r="A5096" t="str">
            <v>K104050905</v>
          </cell>
          <cell r="B5096" t="str">
            <v xml:space="preserve">NGUYỄN THỊ THANH </v>
          </cell>
          <cell r="C5096" t="str">
            <v>THU</v>
          </cell>
          <cell r="D5096" t="str">
            <v>K10405A</v>
          </cell>
          <cell r="E5096">
            <v>6.4</v>
          </cell>
          <cell r="F5096">
            <v>6.88</v>
          </cell>
          <cell r="G5096">
            <v>10</v>
          </cell>
          <cell r="H5096">
            <v>80</v>
          </cell>
          <cell r="I5096" t="str">
            <v>K10405B</v>
          </cell>
        </row>
        <row r="5097">
          <cell r="A5097" t="str">
            <v>K104050906</v>
          </cell>
          <cell r="B5097" t="str">
            <v xml:space="preserve">PHAN THỊ HOÀI </v>
          </cell>
          <cell r="C5097" t="str">
            <v>THU</v>
          </cell>
          <cell r="D5097" t="str">
            <v>K10405A</v>
          </cell>
          <cell r="E5097">
            <v>6.4</v>
          </cell>
          <cell r="F5097">
            <v>6.57</v>
          </cell>
          <cell r="G5097">
            <v>10</v>
          </cell>
          <cell r="H5097">
            <v>80</v>
          </cell>
          <cell r="I5097" t="str">
            <v>K10405B</v>
          </cell>
        </row>
        <row r="5098">
          <cell r="A5098" t="str">
            <v>K104060951</v>
          </cell>
          <cell r="B5098" t="str">
            <v xml:space="preserve">LÊ HOÀNG </v>
          </cell>
          <cell r="C5098" t="str">
            <v>HẢI</v>
          </cell>
          <cell r="D5098" t="str">
            <v>K10406</v>
          </cell>
          <cell r="E5098">
            <v>6.4</v>
          </cell>
          <cell r="F5098">
            <v>6.5</v>
          </cell>
          <cell r="G5098">
            <v>10</v>
          </cell>
          <cell r="H5098">
            <v>80</v>
          </cell>
          <cell r="I5098" t="str">
            <v>K10406</v>
          </cell>
        </row>
        <row r="5099">
          <cell r="A5099" t="str">
            <v>K124081387</v>
          </cell>
          <cell r="B5099" t="str">
            <v xml:space="preserve">NGUYỄN CAO </v>
          </cell>
          <cell r="C5099" t="str">
            <v>KỲ</v>
          </cell>
          <cell r="D5099" t="str">
            <v>K12408</v>
          </cell>
          <cell r="E5099">
            <v>6.4</v>
          </cell>
          <cell r="F5099">
            <v>6.56</v>
          </cell>
          <cell r="G5099">
            <v>20</v>
          </cell>
          <cell r="H5099">
            <v>79</v>
          </cell>
          <cell r="I5099" t="str">
            <v>K12408</v>
          </cell>
        </row>
        <row r="5100">
          <cell r="A5100" t="str">
            <v>K125042026</v>
          </cell>
          <cell r="B5100" t="str">
            <v xml:space="preserve">NGUYỄN THỊ PHƯƠNG </v>
          </cell>
          <cell r="C5100" t="str">
            <v>DUNG</v>
          </cell>
          <cell r="D5100" t="str">
            <v>K12504</v>
          </cell>
          <cell r="E5100">
            <v>6.4</v>
          </cell>
          <cell r="F5100">
            <v>6.51</v>
          </cell>
          <cell r="G5100">
            <v>20</v>
          </cell>
          <cell r="H5100">
            <v>78</v>
          </cell>
          <cell r="I5100" t="str">
            <v>K12504</v>
          </cell>
        </row>
        <row r="5101">
          <cell r="A5101" t="str">
            <v>K124091547</v>
          </cell>
          <cell r="B5101" t="str">
            <v xml:space="preserve">HÀ PHI </v>
          </cell>
          <cell r="C5101" t="str">
            <v>LONG</v>
          </cell>
          <cell r="D5101" t="str">
            <v>K12409</v>
          </cell>
          <cell r="E5101">
            <v>6.4</v>
          </cell>
          <cell r="F5101">
            <v>6.71</v>
          </cell>
          <cell r="G5101">
            <v>21</v>
          </cell>
          <cell r="H5101">
            <v>74</v>
          </cell>
          <cell r="I5101" t="str">
            <v>K12409</v>
          </cell>
        </row>
        <row r="5102">
          <cell r="A5102" t="str">
            <v>K125031927</v>
          </cell>
          <cell r="B5102" t="str">
            <v xml:space="preserve">BÙI KHÁNH </v>
          </cell>
          <cell r="C5102" t="str">
            <v>LINH</v>
          </cell>
          <cell r="D5102" t="str">
            <v>K12503</v>
          </cell>
          <cell r="E5102">
            <v>6.4</v>
          </cell>
          <cell r="F5102">
            <v>6.39</v>
          </cell>
          <cell r="G5102">
            <v>20</v>
          </cell>
          <cell r="H5102">
            <v>73</v>
          </cell>
          <cell r="I5102" t="str">
            <v>K12503</v>
          </cell>
        </row>
        <row r="5103">
          <cell r="A5103" t="str">
            <v>K125042023</v>
          </cell>
          <cell r="B5103" t="str">
            <v xml:space="preserve">TRỊNH THỊ </v>
          </cell>
          <cell r="C5103" t="str">
            <v>CÔNG</v>
          </cell>
          <cell r="D5103" t="str">
            <v>K12504</v>
          </cell>
          <cell r="E5103">
            <v>6.4</v>
          </cell>
          <cell r="F5103">
            <v>6.33</v>
          </cell>
          <cell r="G5103">
            <v>23</v>
          </cell>
          <cell r="H5103">
            <v>70</v>
          </cell>
          <cell r="I5103" t="str">
            <v>K12504</v>
          </cell>
        </row>
        <row r="5104">
          <cell r="A5104" t="str">
            <v>K134050583</v>
          </cell>
          <cell r="B5104" t="str">
            <v xml:space="preserve">LÊ THỊ </v>
          </cell>
          <cell r="C5104" t="str">
            <v>NĂM</v>
          </cell>
          <cell r="D5104" t="str">
            <v>K13405</v>
          </cell>
          <cell r="E5104">
            <v>6.4</v>
          </cell>
          <cell r="F5104">
            <v>6.33</v>
          </cell>
          <cell r="G5104">
            <v>21</v>
          </cell>
          <cell r="H5104">
            <v>70</v>
          </cell>
          <cell r="I5104" t="str">
            <v>K13405</v>
          </cell>
        </row>
        <row r="5105">
          <cell r="A5105" t="str">
            <v>K125021795</v>
          </cell>
          <cell r="B5105" t="str">
            <v xml:space="preserve">PHẠM THỊ NHỨT </v>
          </cell>
          <cell r="C5105" t="str">
            <v>KHA</v>
          </cell>
          <cell r="D5105" t="str">
            <v>K12502</v>
          </cell>
          <cell r="E5105">
            <v>6.39</v>
          </cell>
          <cell r="F5105">
            <v>7.12</v>
          </cell>
          <cell r="G5105">
            <v>23</v>
          </cell>
          <cell r="H5105">
            <v>85</v>
          </cell>
          <cell r="I5105" t="str">
            <v>K12502</v>
          </cell>
        </row>
        <row r="5106">
          <cell r="A5106" t="str">
            <v>K124032251</v>
          </cell>
          <cell r="B5106" t="str">
            <v xml:space="preserve">ĐOÀN PHƯƠNG </v>
          </cell>
          <cell r="C5106" t="str">
            <v>THÚY</v>
          </cell>
          <cell r="D5106" t="str">
            <v>K12403</v>
          </cell>
          <cell r="E5106">
            <v>6.38</v>
          </cell>
          <cell r="F5106">
            <v>6.82</v>
          </cell>
          <cell r="G5106">
            <v>27</v>
          </cell>
          <cell r="H5106">
            <v>97</v>
          </cell>
          <cell r="I5106" t="str">
            <v>K12403</v>
          </cell>
        </row>
        <row r="5107">
          <cell r="A5107" t="str">
            <v>K134040531</v>
          </cell>
          <cell r="B5107" t="str">
            <v xml:space="preserve">PHAN NGUYỄN MAI </v>
          </cell>
          <cell r="C5107" t="str">
            <v>VIÊN</v>
          </cell>
          <cell r="D5107" t="str">
            <v>K13404</v>
          </cell>
          <cell r="E5107">
            <v>6.38</v>
          </cell>
          <cell r="F5107">
            <v>6.57</v>
          </cell>
          <cell r="G5107">
            <v>19</v>
          </cell>
          <cell r="H5107">
            <v>95</v>
          </cell>
          <cell r="I5107" t="str">
            <v>K13404</v>
          </cell>
        </row>
        <row r="5108">
          <cell r="A5108" t="str">
            <v>K124030503</v>
          </cell>
          <cell r="B5108" t="str">
            <v xml:space="preserve">NGUYỄN PHI </v>
          </cell>
          <cell r="C5108" t="str">
            <v>THỤY</v>
          </cell>
          <cell r="D5108" t="str">
            <v>K12403</v>
          </cell>
          <cell r="E5108">
            <v>6.38</v>
          </cell>
          <cell r="F5108">
            <v>6.69</v>
          </cell>
          <cell r="G5108">
            <v>23</v>
          </cell>
          <cell r="H5108">
            <v>91</v>
          </cell>
          <cell r="I5108" t="str">
            <v>K12403</v>
          </cell>
        </row>
        <row r="5109">
          <cell r="A5109" t="str">
            <v>K134060669</v>
          </cell>
          <cell r="B5109" t="str">
            <v xml:space="preserve">LÊ MINH </v>
          </cell>
          <cell r="C5109" t="str">
            <v>HOÀNG</v>
          </cell>
          <cell r="D5109" t="str">
            <v>K13406</v>
          </cell>
          <cell r="E5109">
            <v>6.38</v>
          </cell>
          <cell r="F5109">
            <v>6.15</v>
          </cell>
          <cell r="G5109">
            <v>21</v>
          </cell>
          <cell r="H5109">
            <v>90</v>
          </cell>
          <cell r="I5109" t="str">
            <v>K13406</v>
          </cell>
        </row>
        <row r="5110">
          <cell r="A5110" t="str">
            <v>K134070791</v>
          </cell>
          <cell r="B5110" t="str">
            <v xml:space="preserve">TRẦN THỊ </v>
          </cell>
          <cell r="C5110" t="str">
            <v>HIỀN</v>
          </cell>
          <cell r="D5110" t="str">
            <v>K13407</v>
          </cell>
          <cell r="E5110">
            <v>6.38</v>
          </cell>
          <cell r="F5110">
            <v>6.91</v>
          </cell>
          <cell r="G5110">
            <v>21</v>
          </cell>
          <cell r="H5110">
            <v>83</v>
          </cell>
          <cell r="I5110" t="str">
            <v>K13407</v>
          </cell>
        </row>
        <row r="5111">
          <cell r="A5111" t="str">
            <v>K125031932</v>
          </cell>
          <cell r="B5111" t="str">
            <v xml:space="preserve">PHẠM THỊ </v>
          </cell>
          <cell r="C5111" t="str">
            <v>LÝ</v>
          </cell>
          <cell r="D5111" t="str">
            <v>K12503</v>
          </cell>
          <cell r="E5111">
            <v>6.38</v>
          </cell>
          <cell r="F5111">
            <v>6.31</v>
          </cell>
          <cell r="G5111">
            <v>24</v>
          </cell>
          <cell r="H5111">
            <v>80</v>
          </cell>
          <cell r="I5111" t="str">
            <v>K12503</v>
          </cell>
        </row>
        <row r="5112">
          <cell r="A5112" t="str">
            <v>K125042071</v>
          </cell>
          <cell r="B5112" t="str">
            <v xml:space="preserve">NGUYỄN THẢO UYÊN </v>
          </cell>
          <cell r="C5112" t="str">
            <v>LINH</v>
          </cell>
          <cell r="D5112" t="str">
            <v>K12504</v>
          </cell>
          <cell r="E5112">
            <v>6.38</v>
          </cell>
          <cell r="F5112">
            <v>6.87</v>
          </cell>
          <cell r="G5112">
            <v>23</v>
          </cell>
          <cell r="H5112">
            <v>80</v>
          </cell>
          <cell r="I5112" t="str">
            <v>K12504</v>
          </cell>
        </row>
        <row r="5113">
          <cell r="A5113" t="str">
            <v>K124061001</v>
          </cell>
          <cell r="B5113" t="str">
            <v xml:space="preserve">TRỊNH HOÀNG </v>
          </cell>
          <cell r="C5113" t="str">
            <v>MINH</v>
          </cell>
          <cell r="D5113" t="str">
            <v>K12406</v>
          </cell>
          <cell r="E5113">
            <v>6.38</v>
          </cell>
          <cell r="F5113">
            <v>6.66</v>
          </cell>
          <cell r="G5113">
            <v>21</v>
          </cell>
          <cell r="H5113">
            <v>80</v>
          </cell>
          <cell r="I5113" t="str">
            <v>K12406</v>
          </cell>
        </row>
        <row r="5114">
          <cell r="A5114" t="str">
            <v>K134070762</v>
          </cell>
          <cell r="B5114" t="str">
            <v xml:space="preserve">ĐOÀN THỊ </v>
          </cell>
          <cell r="C5114" t="str">
            <v>DỊU</v>
          </cell>
          <cell r="D5114" t="str">
            <v>K13407</v>
          </cell>
          <cell r="E5114">
            <v>6.38</v>
          </cell>
          <cell r="F5114">
            <v>6.58</v>
          </cell>
          <cell r="G5114">
            <v>21</v>
          </cell>
          <cell r="H5114">
            <v>80</v>
          </cell>
          <cell r="I5114" t="str">
            <v>K13407</v>
          </cell>
        </row>
        <row r="5115">
          <cell r="A5115" t="str">
            <v>K124020384</v>
          </cell>
          <cell r="B5115" t="str">
            <v xml:space="preserve">NGUYỄN MẬU BẢO </v>
          </cell>
          <cell r="C5115" t="str">
            <v>THIỆN</v>
          </cell>
          <cell r="D5115" t="str">
            <v>K12402</v>
          </cell>
          <cell r="E5115">
            <v>6.38</v>
          </cell>
          <cell r="F5115">
            <v>7.36</v>
          </cell>
          <cell r="G5115">
            <v>14</v>
          </cell>
          <cell r="H5115">
            <v>80</v>
          </cell>
          <cell r="I5115" t="str">
            <v>K12402B</v>
          </cell>
        </row>
        <row r="5116">
          <cell r="A5116" t="str">
            <v>K105041665</v>
          </cell>
          <cell r="B5116" t="str">
            <v xml:space="preserve">LÊ ĐẶNG HỒNG </v>
          </cell>
          <cell r="C5116" t="str">
            <v>VY</v>
          </cell>
          <cell r="D5116" t="str">
            <v>K10504</v>
          </cell>
          <cell r="E5116">
            <v>6.38</v>
          </cell>
          <cell r="F5116">
            <v>6.83</v>
          </cell>
          <cell r="G5116">
            <v>10</v>
          </cell>
          <cell r="H5116">
            <v>80</v>
          </cell>
          <cell r="I5116" t="str">
            <v>K10504</v>
          </cell>
        </row>
        <row r="5117">
          <cell r="A5117" t="str">
            <v>K135021333</v>
          </cell>
          <cell r="B5117" t="str">
            <v xml:space="preserve">NGUYỄN NGỌC HOÀNG </v>
          </cell>
          <cell r="C5117" t="str">
            <v>HUY</v>
          </cell>
          <cell r="D5117" t="str">
            <v>K13502</v>
          </cell>
          <cell r="E5117">
            <v>6.38</v>
          </cell>
          <cell r="F5117">
            <v>6.19</v>
          </cell>
          <cell r="G5117">
            <v>20</v>
          </cell>
          <cell r="H5117">
            <v>77</v>
          </cell>
          <cell r="I5117" t="str">
            <v>K13502</v>
          </cell>
        </row>
        <row r="5118">
          <cell r="A5118" t="str">
            <v>K124071133</v>
          </cell>
          <cell r="B5118" t="str">
            <v xml:space="preserve">NGUYỄN HẢI </v>
          </cell>
          <cell r="C5118" t="str">
            <v>MY</v>
          </cell>
          <cell r="D5118" t="str">
            <v>K12407A</v>
          </cell>
          <cell r="E5118">
            <v>6.38</v>
          </cell>
          <cell r="F5118">
            <v>6.91</v>
          </cell>
          <cell r="G5118">
            <v>17</v>
          </cell>
          <cell r="H5118">
            <v>77</v>
          </cell>
          <cell r="I5118" t="str">
            <v>K12407A</v>
          </cell>
        </row>
        <row r="5119">
          <cell r="A5119" t="str">
            <v>K114040598</v>
          </cell>
          <cell r="B5119" t="str">
            <v xml:space="preserve">NGUYỄN THỊ NGỌC </v>
          </cell>
          <cell r="C5119" t="str">
            <v>ANH</v>
          </cell>
          <cell r="D5119" t="str">
            <v>K11404A</v>
          </cell>
          <cell r="E5119">
            <v>6.38</v>
          </cell>
          <cell r="F5119">
            <v>6.5</v>
          </cell>
          <cell r="G5119">
            <v>19</v>
          </cell>
          <cell r="H5119">
            <v>76</v>
          </cell>
          <cell r="I5119" t="str">
            <v>K11404B</v>
          </cell>
        </row>
        <row r="5120">
          <cell r="A5120" t="str">
            <v>K124050916</v>
          </cell>
          <cell r="B5120" t="str">
            <v xml:space="preserve">BAN THỊ </v>
          </cell>
          <cell r="C5120" t="str">
            <v>THẢO</v>
          </cell>
          <cell r="D5120" t="str">
            <v>K12405</v>
          </cell>
          <cell r="E5120">
            <v>6.38</v>
          </cell>
          <cell r="F5120">
            <v>6.47</v>
          </cell>
          <cell r="G5120">
            <v>24</v>
          </cell>
          <cell r="H5120">
            <v>75</v>
          </cell>
          <cell r="I5120" t="str">
            <v>K12405</v>
          </cell>
        </row>
        <row r="5121">
          <cell r="A5121" t="str">
            <v>K114010002</v>
          </cell>
          <cell r="B5121" t="str">
            <v xml:space="preserve">PHAN THỊ TƯỜNG </v>
          </cell>
          <cell r="C5121" t="str">
            <v>AN</v>
          </cell>
          <cell r="D5121" t="str">
            <v>K11401</v>
          </cell>
          <cell r="E5121">
            <v>6.38</v>
          </cell>
          <cell r="F5121">
            <v>6.65</v>
          </cell>
          <cell r="G5121">
            <v>23</v>
          </cell>
          <cell r="H5121">
            <v>75</v>
          </cell>
          <cell r="I5121" t="str">
            <v>K11401</v>
          </cell>
        </row>
        <row r="5122">
          <cell r="A5122" t="str">
            <v>K114040526</v>
          </cell>
          <cell r="B5122" t="str">
            <v xml:space="preserve">HOÀNG CÔNG </v>
          </cell>
          <cell r="C5122" t="str">
            <v>NINH</v>
          </cell>
          <cell r="D5122" t="str">
            <v>K11404A</v>
          </cell>
          <cell r="E5122">
            <v>6.38</v>
          </cell>
          <cell r="F5122">
            <v>6.87</v>
          </cell>
          <cell r="G5122">
            <v>21</v>
          </cell>
          <cell r="H5122">
            <v>75</v>
          </cell>
          <cell r="I5122" t="str">
            <v>K11404A</v>
          </cell>
        </row>
        <row r="5123">
          <cell r="A5123" t="str">
            <v>K124071269</v>
          </cell>
          <cell r="B5123" t="str">
            <v xml:space="preserve">PHẠM TẤN </v>
          </cell>
          <cell r="C5123" t="str">
            <v>LONG</v>
          </cell>
          <cell r="D5123" t="str">
            <v>K12407A</v>
          </cell>
          <cell r="E5123">
            <v>6.38</v>
          </cell>
          <cell r="F5123">
            <v>6.91</v>
          </cell>
          <cell r="G5123">
            <v>20</v>
          </cell>
          <cell r="H5123">
            <v>75</v>
          </cell>
          <cell r="I5123" t="str">
            <v>K12407B</v>
          </cell>
        </row>
        <row r="5124">
          <cell r="A5124" t="str">
            <v>K125042133</v>
          </cell>
          <cell r="B5124" t="str">
            <v xml:space="preserve">ĐẶNG THỊ PHƯƠNG </v>
          </cell>
          <cell r="C5124" t="str">
            <v>UYÊN</v>
          </cell>
          <cell r="D5124" t="str">
            <v>K12504</v>
          </cell>
          <cell r="E5124">
            <v>6.38</v>
          </cell>
          <cell r="F5124">
            <v>6.51</v>
          </cell>
          <cell r="G5124">
            <v>19</v>
          </cell>
          <cell r="H5124">
            <v>75</v>
          </cell>
          <cell r="I5124" t="str">
            <v>K12504</v>
          </cell>
        </row>
        <row r="5125">
          <cell r="A5125" t="str">
            <v>K134011706</v>
          </cell>
          <cell r="B5125" t="str">
            <v xml:space="preserve">LÊ TRƯỜNG </v>
          </cell>
          <cell r="C5125" t="str">
            <v>GIANG</v>
          </cell>
          <cell r="D5125" t="str">
            <v>K13401</v>
          </cell>
          <cell r="E5125">
            <v>6.38</v>
          </cell>
          <cell r="F5125">
            <v>6.26</v>
          </cell>
          <cell r="G5125">
            <v>19</v>
          </cell>
          <cell r="H5125">
            <v>75</v>
          </cell>
          <cell r="I5125" t="str">
            <v>K13401</v>
          </cell>
        </row>
        <row r="5126">
          <cell r="A5126" t="str">
            <v>K114010007</v>
          </cell>
          <cell r="B5126" t="str">
            <v xml:space="preserve">LÊ THỊ KIM </v>
          </cell>
          <cell r="C5126" t="str">
            <v>CHI</v>
          </cell>
          <cell r="D5126" t="str">
            <v>K11401</v>
          </cell>
          <cell r="E5126">
            <v>6.38</v>
          </cell>
          <cell r="F5126">
            <v>6.67</v>
          </cell>
          <cell r="G5126">
            <v>27</v>
          </cell>
          <cell r="H5126">
            <v>74</v>
          </cell>
          <cell r="I5126" t="str">
            <v>K11401</v>
          </cell>
        </row>
        <row r="5127">
          <cell r="A5127" t="str">
            <v>K124060967</v>
          </cell>
          <cell r="B5127" t="str">
            <v xml:space="preserve">PHAN VĂN </v>
          </cell>
          <cell r="C5127" t="str">
            <v>CUNG</v>
          </cell>
          <cell r="D5127" t="str">
            <v>K12406</v>
          </cell>
          <cell r="E5127">
            <v>6.38</v>
          </cell>
          <cell r="F5127">
            <v>7.07</v>
          </cell>
          <cell r="G5127">
            <v>21</v>
          </cell>
          <cell r="H5127">
            <v>73</v>
          </cell>
          <cell r="I5127" t="str">
            <v>K12406</v>
          </cell>
        </row>
        <row r="5128">
          <cell r="A5128" t="str">
            <v>K134070798</v>
          </cell>
          <cell r="B5128" t="str">
            <v xml:space="preserve">NGUYỄN THỊ HỒNG </v>
          </cell>
          <cell r="C5128" t="str">
            <v>HUỆ</v>
          </cell>
          <cell r="D5128" t="str">
            <v>K13407</v>
          </cell>
          <cell r="E5128">
            <v>6.38</v>
          </cell>
          <cell r="F5128">
            <v>6.96</v>
          </cell>
          <cell r="G5128">
            <v>21</v>
          </cell>
          <cell r="H5128">
            <v>73</v>
          </cell>
          <cell r="I5128" t="str">
            <v>K13407</v>
          </cell>
        </row>
        <row r="5129">
          <cell r="A5129" t="str">
            <v>K134080974</v>
          </cell>
          <cell r="B5129" t="str">
            <v xml:space="preserve">HOÀNG THỊ MỸ </v>
          </cell>
          <cell r="C5129" t="str">
            <v>NGUYỆT</v>
          </cell>
          <cell r="D5129" t="str">
            <v>K13408</v>
          </cell>
          <cell r="E5129">
            <v>6.38</v>
          </cell>
          <cell r="F5129">
            <v>6.28</v>
          </cell>
          <cell r="G5129">
            <v>21</v>
          </cell>
          <cell r="H5129">
            <v>72</v>
          </cell>
          <cell r="I5129" t="str">
            <v>K13408</v>
          </cell>
        </row>
        <row r="5130">
          <cell r="A5130" t="str">
            <v>K134011710</v>
          </cell>
          <cell r="B5130" t="str">
            <v xml:space="preserve">TRỊNH THỊ </v>
          </cell>
          <cell r="C5130" t="str">
            <v>HÀ</v>
          </cell>
          <cell r="D5130" t="str">
            <v>K13401</v>
          </cell>
          <cell r="E5130">
            <v>6.38</v>
          </cell>
          <cell r="F5130">
            <v>6.21</v>
          </cell>
          <cell r="G5130">
            <v>19</v>
          </cell>
          <cell r="H5130">
            <v>70</v>
          </cell>
          <cell r="I5130" t="str">
            <v>K13401</v>
          </cell>
        </row>
        <row r="5131">
          <cell r="A5131" t="str">
            <v>K134091059</v>
          </cell>
          <cell r="B5131" t="str">
            <v xml:space="preserve">HUỲNH THỊ TÂM </v>
          </cell>
          <cell r="C5131" t="str">
            <v>HIỀN</v>
          </cell>
          <cell r="D5131" t="str">
            <v>K13409</v>
          </cell>
          <cell r="E5131">
            <v>6.38</v>
          </cell>
          <cell r="F5131">
            <v>6.82</v>
          </cell>
          <cell r="G5131">
            <v>21</v>
          </cell>
          <cell r="H5131">
            <v>0</v>
          </cell>
          <cell r="I5131" t="str">
            <v>K13409</v>
          </cell>
        </row>
        <row r="5132">
          <cell r="A5132" t="str">
            <v>K114071179</v>
          </cell>
          <cell r="B5132" t="str">
            <v xml:space="preserve">MAI HOÀNG PHƯƠNG </v>
          </cell>
          <cell r="C5132" t="str">
            <v>THẢO</v>
          </cell>
          <cell r="D5132" t="str">
            <v>K11407A</v>
          </cell>
          <cell r="E5132">
            <v>6.37</v>
          </cell>
          <cell r="F5132">
            <v>6.99</v>
          </cell>
          <cell r="G5132">
            <v>15</v>
          </cell>
          <cell r="H5132">
            <v>90</v>
          </cell>
          <cell r="I5132" t="str">
            <v>K11407A</v>
          </cell>
        </row>
        <row r="5133">
          <cell r="A5133" t="str">
            <v>K125042115</v>
          </cell>
          <cell r="B5133" t="str">
            <v xml:space="preserve">NGUYỄN HỒ NHƯ </v>
          </cell>
          <cell r="C5133" t="str">
            <v>THÙY</v>
          </cell>
          <cell r="D5133" t="str">
            <v>K12504</v>
          </cell>
          <cell r="E5133">
            <v>6.37</v>
          </cell>
          <cell r="F5133">
            <v>6.4</v>
          </cell>
          <cell r="G5133">
            <v>26</v>
          </cell>
          <cell r="H5133">
            <v>82</v>
          </cell>
          <cell r="I5133" t="str">
            <v>K12504</v>
          </cell>
        </row>
        <row r="5134">
          <cell r="A5134" t="str">
            <v>K125021820</v>
          </cell>
          <cell r="B5134" t="str">
            <v xml:space="preserve">VĂN THẢO </v>
          </cell>
          <cell r="C5134" t="str">
            <v>NGUYÊN</v>
          </cell>
          <cell r="D5134" t="str">
            <v>K12502</v>
          </cell>
          <cell r="E5134">
            <v>6.37</v>
          </cell>
          <cell r="F5134">
            <v>6.76</v>
          </cell>
          <cell r="G5134">
            <v>25</v>
          </cell>
          <cell r="H5134">
            <v>80</v>
          </cell>
          <cell r="I5134" t="str">
            <v>K12502</v>
          </cell>
        </row>
        <row r="5135">
          <cell r="A5135" t="str">
            <v>K125021766</v>
          </cell>
          <cell r="B5135" t="str">
            <v xml:space="preserve">NGUYỄN THỊ HỒNG </v>
          </cell>
          <cell r="C5135" t="str">
            <v>CẨM</v>
          </cell>
          <cell r="D5135" t="str">
            <v>K12502</v>
          </cell>
          <cell r="E5135">
            <v>6.37</v>
          </cell>
          <cell r="F5135">
            <v>6.52</v>
          </cell>
          <cell r="G5135">
            <v>27</v>
          </cell>
          <cell r="H5135">
            <v>75</v>
          </cell>
          <cell r="I5135" t="str">
            <v>K12502</v>
          </cell>
        </row>
        <row r="5136">
          <cell r="A5136" t="str">
            <v>K115041666</v>
          </cell>
          <cell r="B5136" t="str">
            <v xml:space="preserve">LÊ THỊ KIỀU </v>
          </cell>
          <cell r="C5136" t="str">
            <v>CHINH</v>
          </cell>
          <cell r="D5136" t="str">
            <v>K11504</v>
          </cell>
          <cell r="E5136">
            <v>6.36</v>
          </cell>
          <cell r="F5136">
            <v>6.34</v>
          </cell>
          <cell r="G5136">
            <v>26</v>
          </cell>
          <cell r="H5136">
            <v>97</v>
          </cell>
          <cell r="I5136" t="str">
            <v>K11504</v>
          </cell>
        </row>
        <row r="5137">
          <cell r="A5137" t="str">
            <v>K114040597</v>
          </cell>
          <cell r="B5137" t="str">
            <v xml:space="preserve">PHẠM NGỌC </v>
          </cell>
          <cell r="C5137" t="str">
            <v>ANH</v>
          </cell>
          <cell r="D5137" t="str">
            <v>K11404A</v>
          </cell>
          <cell r="E5137">
            <v>6.36</v>
          </cell>
          <cell r="F5137">
            <v>6.7</v>
          </cell>
          <cell r="G5137">
            <v>21</v>
          </cell>
          <cell r="H5137">
            <v>90</v>
          </cell>
          <cell r="I5137" t="str">
            <v>K11404B</v>
          </cell>
        </row>
        <row r="5138">
          <cell r="A5138" t="str">
            <v>K114040473</v>
          </cell>
          <cell r="B5138" t="str">
            <v xml:space="preserve">TRẦN THỊ THÙY </v>
          </cell>
          <cell r="C5138" t="str">
            <v>DƯƠNG</v>
          </cell>
          <cell r="D5138" t="str">
            <v>K11404A</v>
          </cell>
          <cell r="E5138">
            <v>6.36</v>
          </cell>
          <cell r="F5138">
            <v>7</v>
          </cell>
          <cell r="G5138">
            <v>17</v>
          </cell>
          <cell r="H5138">
            <v>90</v>
          </cell>
          <cell r="I5138" t="str">
            <v>K11404A</v>
          </cell>
        </row>
        <row r="5139">
          <cell r="A5139" t="str">
            <v>K134040415</v>
          </cell>
          <cell r="B5139" t="str">
            <v xml:space="preserve">HOÀNG </v>
          </cell>
          <cell r="C5139" t="str">
            <v>HIỆP</v>
          </cell>
          <cell r="D5139" t="str">
            <v>K13404</v>
          </cell>
          <cell r="E5139">
            <v>6.36</v>
          </cell>
          <cell r="F5139">
            <v>6.21</v>
          </cell>
          <cell r="G5139">
            <v>17</v>
          </cell>
          <cell r="H5139">
            <v>90</v>
          </cell>
          <cell r="I5139" t="str">
            <v>K13404</v>
          </cell>
        </row>
        <row r="5140">
          <cell r="A5140" t="str">
            <v>K134070902</v>
          </cell>
          <cell r="B5140" t="str">
            <v xml:space="preserve">HÀ THỊ </v>
          </cell>
          <cell r="C5140" t="str">
            <v>THU</v>
          </cell>
          <cell r="D5140" t="str">
            <v>K13407</v>
          </cell>
          <cell r="E5140">
            <v>6.36</v>
          </cell>
          <cell r="F5140">
            <v>6.58</v>
          </cell>
          <cell r="G5140">
            <v>17</v>
          </cell>
          <cell r="H5140">
            <v>90</v>
          </cell>
          <cell r="I5140" t="str">
            <v>K13407</v>
          </cell>
        </row>
        <row r="5141">
          <cell r="A5141" t="str">
            <v>K134091056</v>
          </cell>
          <cell r="B5141" t="str">
            <v xml:space="preserve">BÙI HỒNG </v>
          </cell>
          <cell r="C5141" t="str">
            <v>HẠNH</v>
          </cell>
          <cell r="D5141" t="str">
            <v>K13409</v>
          </cell>
          <cell r="E5141">
            <v>6.36</v>
          </cell>
          <cell r="F5141">
            <v>6.48</v>
          </cell>
          <cell r="G5141">
            <v>21</v>
          </cell>
          <cell r="H5141">
            <v>88</v>
          </cell>
          <cell r="I5141" t="str">
            <v>K13409</v>
          </cell>
        </row>
        <row r="5142">
          <cell r="A5142" t="str">
            <v>K124062286</v>
          </cell>
          <cell r="B5142" t="str">
            <v xml:space="preserve">PHAN THỊ MỸ </v>
          </cell>
          <cell r="C5142" t="str">
            <v>DUYÊN</v>
          </cell>
          <cell r="D5142" t="str">
            <v>K12406</v>
          </cell>
          <cell r="E5142">
            <v>6.36</v>
          </cell>
          <cell r="F5142">
            <v>6.14</v>
          </cell>
          <cell r="G5142">
            <v>26</v>
          </cell>
          <cell r="H5142">
            <v>85</v>
          </cell>
          <cell r="I5142" t="str">
            <v>K12406</v>
          </cell>
        </row>
        <row r="5143">
          <cell r="A5143" t="str">
            <v>K134060687</v>
          </cell>
          <cell r="B5143" t="str">
            <v xml:space="preserve">LƯƠNG BÁCH </v>
          </cell>
          <cell r="C5143" t="str">
            <v>NIÊN</v>
          </cell>
          <cell r="D5143" t="str">
            <v>K13406</v>
          </cell>
          <cell r="E5143">
            <v>6.36</v>
          </cell>
          <cell r="F5143">
            <v>7.47</v>
          </cell>
          <cell r="G5143">
            <v>16</v>
          </cell>
          <cell r="H5143">
            <v>83</v>
          </cell>
          <cell r="I5143" t="str">
            <v>K13406</v>
          </cell>
        </row>
        <row r="5144">
          <cell r="A5144" t="str">
            <v>K134060653</v>
          </cell>
          <cell r="B5144" t="str">
            <v xml:space="preserve">TRẦN TRUNG </v>
          </cell>
          <cell r="C5144" t="str">
            <v>DUY</v>
          </cell>
          <cell r="D5144" t="str">
            <v>K13406</v>
          </cell>
          <cell r="E5144">
            <v>6.36</v>
          </cell>
          <cell r="F5144">
            <v>7.02</v>
          </cell>
          <cell r="G5144">
            <v>14</v>
          </cell>
          <cell r="H5144">
            <v>82</v>
          </cell>
          <cell r="I5144" t="str">
            <v>K13406</v>
          </cell>
        </row>
        <row r="5145">
          <cell r="A5145" t="str">
            <v>K115041710</v>
          </cell>
          <cell r="B5145" t="str">
            <v xml:space="preserve">BÙI THỊ </v>
          </cell>
          <cell r="C5145" t="str">
            <v>NƯƠNG</v>
          </cell>
          <cell r="D5145" t="str">
            <v>K11504</v>
          </cell>
          <cell r="E5145">
            <v>6.36</v>
          </cell>
          <cell r="F5145">
            <v>6.41</v>
          </cell>
          <cell r="G5145">
            <v>28</v>
          </cell>
          <cell r="H5145">
            <v>80</v>
          </cell>
          <cell r="I5145" t="str">
            <v>K11504</v>
          </cell>
        </row>
        <row r="5146">
          <cell r="A5146" t="str">
            <v>K114061050</v>
          </cell>
          <cell r="B5146" t="str">
            <v xml:space="preserve">NGUYỄN XUÂN </v>
          </cell>
          <cell r="C5146" t="str">
            <v>THỦY</v>
          </cell>
          <cell r="D5146" t="str">
            <v>K11406</v>
          </cell>
          <cell r="E5146">
            <v>6.36</v>
          </cell>
          <cell r="F5146">
            <v>6.47</v>
          </cell>
          <cell r="G5146">
            <v>21</v>
          </cell>
          <cell r="H5146">
            <v>80</v>
          </cell>
          <cell r="I5146" t="str">
            <v>K11406</v>
          </cell>
        </row>
        <row r="5147">
          <cell r="A5147" t="str">
            <v>K114040524</v>
          </cell>
          <cell r="B5147" t="str">
            <v xml:space="preserve">NGUYỄN HẠ QUỲNH </v>
          </cell>
          <cell r="C5147" t="str">
            <v>NHƯ</v>
          </cell>
          <cell r="D5147" t="str">
            <v>K11404A</v>
          </cell>
          <cell r="E5147">
            <v>6.36</v>
          </cell>
          <cell r="F5147">
            <v>6.83</v>
          </cell>
          <cell r="G5147">
            <v>20</v>
          </cell>
          <cell r="H5147">
            <v>80</v>
          </cell>
          <cell r="I5147" t="str">
            <v>K11404A</v>
          </cell>
        </row>
        <row r="5148">
          <cell r="A5148" t="str">
            <v>K134010077</v>
          </cell>
          <cell r="B5148" t="str">
            <v xml:space="preserve">NGUYỄN PHƯƠNG </v>
          </cell>
          <cell r="C5148" t="str">
            <v>TRÂM</v>
          </cell>
          <cell r="D5148" t="str">
            <v>K13401</v>
          </cell>
          <cell r="E5148">
            <v>6.36</v>
          </cell>
          <cell r="F5148">
            <v>6.39</v>
          </cell>
          <cell r="G5148">
            <v>19</v>
          </cell>
          <cell r="H5148">
            <v>80</v>
          </cell>
          <cell r="I5148" t="str">
            <v>K13401</v>
          </cell>
        </row>
        <row r="5149">
          <cell r="A5149" t="str">
            <v>K134040535</v>
          </cell>
          <cell r="B5149" t="str">
            <v xml:space="preserve">NGUYỄN THUÝ </v>
          </cell>
          <cell r="C5149" t="str">
            <v>VY</v>
          </cell>
          <cell r="D5149" t="str">
            <v>K13404</v>
          </cell>
          <cell r="E5149">
            <v>6.36</v>
          </cell>
          <cell r="F5149">
            <v>6.36</v>
          </cell>
          <cell r="G5149">
            <v>17</v>
          </cell>
          <cell r="H5149">
            <v>80</v>
          </cell>
          <cell r="I5149" t="str">
            <v>K13404</v>
          </cell>
        </row>
        <row r="5150">
          <cell r="A5150" t="str">
            <v>K125011725</v>
          </cell>
          <cell r="B5150" t="str">
            <v xml:space="preserve">NGUYỄN QUỐC </v>
          </cell>
          <cell r="C5150" t="str">
            <v>THỊNH</v>
          </cell>
          <cell r="D5150" t="str">
            <v>K12501</v>
          </cell>
          <cell r="E5150">
            <v>6.36</v>
          </cell>
          <cell r="F5150">
            <v>6.59</v>
          </cell>
          <cell r="G5150">
            <v>22</v>
          </cell>
          <cell r="H5150">
            <v>78</v>
          </cell>
          <cell r="I5150" t="str">
            <v>K12501</v>
          </cell>
        </row>
        <row r="5151">
          <cell r="A5151" t="str">
            <v>K134030304</v>
          </cell>
          <cell r="B5151" t="str">
            <v xml:space="preserve">HUỲNH ĐĂNG </v>
          </cell>
          <cell r="C5151" t="str">
            <v>KHOA</v>
          </cell>
          <cell r="D5151" t="str">
            <v>K13403</v>
          </cell>
          <cell r="E5151">
            <v>6.36</v>
          </cell>
          <cell r="F5151">
            <v>6.37</v>
          </cell>
          <cell r="G5151">
            <v>21</v>
          </cell>
          <cell r="H5151">
            <v>77</v>
          </cell>
          <cell r="I5151" t="str">
            <v>K13403</v>
          </cell>
        </row>
        <row r="5152">
          <cell r="A5152" t="str">
            <v>K124030449</v>
          </cell>
          <cell r="B5152" t="str">
            <v xml:space="preserve">TRẦN ĐẶNG TUYẾT </v>
          </cell>
          <cell r="C5152" t="str">
            <v>HƯƠNG</v>
          </cell>
          <cell r="D5152" t="str">
            <v>K12403</v>
          </cell>
          <cell r="E5152">
            <v>6.35</v>
          </cell>
          <cell r="F5152">
            <v>6.51</v>
          </cell>
          <cell r="G5152">
            <v>24</v>
          </cell>
          <cell r="H5152">
            <v>92</v>
          </cell>
          <cell r="I5152" t="str">
            <v>K12403</v>
          </cell>
        </row>
        <row r="5153">
          <cell r="A5153" t="str">
            <v>K114071079</v>
          </cell>
          <cell r="B5153" t="str">
            <v xml:space="preserve">LÊ CHÍ </v>
          </cell>
          <cell r="C5153" t="str">
            <v>BÍNH</v>
          </cell>
          <cell r="D5153" t="str">
            <v>K11407A</v>
          </cell>
          <cell r="E5153">
            <v>6.35</v>
          </cell>
          <cell r="F5153">
            <v>6.33</v>
          </cell>
          <cell r="G5153">
            <v>29</v>
          </cell>
          <cell r="H5153">
            <v>85</v>
          </cell>
          <cell r="I5153" t="str">
            <v>K11407A</v>
          </cell>
        </row>
        <row r="5154">
          <cell r="A5154" t="str">
            <v>K124091521</v>
          </cell>
          <cell r="B5154" t="str">
            <v xml:space="preserve">LÊ VĂN </v>
          </cell>
          <cell r="C5154" t="str">
            <v>HÒA</v>
          </cell>
          <cell r="D5154" t="str">
            <v>K12409</v>
          </cell>
          <cell r="E5154">
            <v>6.35</v>
          </cell>
          <cell r="F5154">
            <v>7.12</v>
          </cell>
          <cell r="G5154">
            <v>21</v>
          </cell>
          <cell r="H5154">
            <v>85</v>
          </cell>
          <cell r="I5154" t="str">
            <v>K12409</v>
          </cell>
        </row>
        <row r="5155">
          <cell r="A5155" t="str">
            <v>K124071244</v>
          </cell>
          <cell r="B5155" t="str">
            <v xml:space="preserve">TRẦN THU </v>
          </cell>
          <cell r="C5155" t="str">
            <v>HIỀN</v>
          </cell>
          <cell r="D5155" t="str">
            <v>K12407A</v>
          </cell>
          <cell r="E5155">
            <v>6.35</v>
          </cell>
          <cell r="F5155">
            <v>6.68</v>
          </cell>
          <cell r="G5155">
            <v>21</v>
          </cell>
          <cell r="H5155">
            <v>83</v>
          </cell>
          <cell r="I5155" t="str">
            <v>K12407B</v>
          </cell>
        </row>
        <row r="5156">
          <cell r="A5156" t="str">
            <v>K104050704</v>
          </cell>
          <cell r="B5156" t="str">
            <v xml:space="preserve">BÁ VĂN </v>
          </cell>
          <cell r="C5156" t="str">
            <v>DƯ</v>
          </cell>
          <cell r="D5156" t="str">
            <v>K10405A</v>
          </cell>
          <cell r="E5156">
            <v>6.35</v>
          </cell>
          <cell r="F5156">
            <v>6.36</v>
          </cell>
          <cell r="G5156">
            <v>10</v>
          </cell>
          <cell r="H5156">
            <v>80</v>
          </cell>
          <cell r="I5156" t="str">
            <v>K10405A</v>
          </cell>
        </row>
        <row r="5157">
          <cell r="A5157" t="str">
            <v>K125031889</v>
          </cell>
          <cell r="B5157" t="str">
            <v xml:space="preserve">TRẦN THỊ VÂN </v>
          </cell>
          <cell r="C5157" t="str">
            <v>ANH</v>
          </cell>
          <cell r="D5157" t="str">
            <v>K12503</v>
          </cell>
          <cell r="E5157">
            <v>6.35</v>
          </cell>
          <cell r="F5157">
            <v>6.29</v>
          </cell>
          <cell r="G5157">
            <v>24</v>
          </cell>
          <cell r="H5157">
            <v>76</v>
          </cell>
          <cell r="I5157" t="str">
            <v>K12503</v>
          </cell>
        </row>
        <row r="5158">
          <cell r="A5158" t="str">
            <v>K125031971</v>
          </cell>
          <cell r="B5158" t="str">
            <v xml:space="preserve">THÁI TIẾN </v>
          </cell>
          <cell r="C5158" t="str">
            <v>THỊNH</v>
          </cell>
          <cell r="D5158" t="str">
            <v>K12503</v>
          </cell>
          <cell r="E5158">
            <v>6.35</v>
          </cell>
          <cell r="F5158">
            <v>6.71</v>
          </cell>
          <cell r="G5158">
            <v>24</v>
          </cell>
          <cell r="H5158">
            <v>75</v>
          </cell>
          <cell r="I5158" t="str">
            <v>K12503</v>
          </cell>
        </row>
        <row r="5159">
          <cell r="A5159" t="str">
            <v>K125032009</v>
          </cell>
          <cell r="B5159" t="str">
            <v xml:space="preserve">ĐINH HÀ </v>
          </cell>
          <cell r="C5159" t="str">
            <v>VY</v>
          </cell>
          <cell r="D5159" t="str">
            <v>K12503</v>
          </cell>
          <cell r="E5159">
            <v>6.35</v>
          </cell>
          <cell r="F5159">
            <v>6.49</v>
          </cell>
          <cell r="G5159">
            <v>21</v>
          </cell>
          <cell r="H5159">
            <v>75</v>
          </cell>
          <cell r="I5159" t="str">
            <v>K12503</v>
          </cell>
        </row>
        <row r="5160">
          <cell r="A5160" t="str">
            <v>K135011219</v>
          </cell>
          <cell r="B5160" t="str">
            <v xml:space="preserve">TRẦN THỊ THANH </v>
          </cell>
          <cell r="C5160" t="str">
            <v>NGÂN</v>
          </cell>
          <cell r="D5160" t="str">
            <v>K13501</v>
          </cell>
          <cell r="E5160">
            <v>6.35</v>
          </cell>
          <cell r="F5160">
            <v>6.29</v>
          </cell>
          <cell r="G5160">
            <v>20</v>
          </cell>
          <cell r="H5160">
            <v>75</v>
          </cell>
          <cell r="I5160" t="str">
            <v>K13501</v>
          </cell>
        </row>
        <row r="5161">
          <cell r="A5161" t="str">
            <v>K125032000</v>
          </cell>
          <cell r="B5161" t="str">
            <v xml:space="preserve">THANH LÊ ANH </v>
          </cell>
          <cell r="C5161" t="str">
            <v>TUẤN</v>
          </cell>
          <cell r="D5161" t="str">
            <v>K12503</v>
          </cell>
          <cell r="E5161">
            <v>6.35</v>
          </cell>
          <cell r="F5161">
            <v>6.68</v>
          </cell>
          <cell r="G5161">
            <v>24</v>
          </cell>
          <cell r="H5161">
            <v>72</v>
          </cell>
          <cell r="I5161" t="str">
            <v>K12503</v>
          </cell>
        </row>
        <row r="5162">
          <cell r="A5162" t="str">
            <v>K125011663</v>
          </cell>
          <cell r="B5162" t="str">
            <v xml:space="preserve">NGUYỄN DUY </v>
          </cell>
          <cell r="C5162" t="str">
            <v>HIẾU</v>
          </cell>
          <cell r="D5162" t="str">
            <v>K12501</v>
          </cell>
          <cell r="E5162">
            <v>6.34</v>
          </cell>
          <cell r="F5162">
            <v>6.5</v>
          </cell>
          <cell r="G5162">
            <v>22</v>
          </cell>
          <cell r="H5162">
            <v>82</v>
          </cell>
          <cell r="I5162" t="str">
            <v>K12501</v>
          </cell>
        </row>
        <row r="5163">
          <cell r="A5163" t="str">
            <v>K125011695</v>
          </cell>
          <cell r="B5163" t="str">
            <v xml:space="preserve">TRỊNH HOÀNG YẾN </v>
          </cell>
          <cell r="C5163" t="str">
            <v>NHI</v>
          </cell>
          <cell r="D5163" t="str">
            <v>K12501</v>
          </cell>
          <cell r="E5163">
            <v>6.34</v>
          </cell>
          <cell r="F5163">
            <v>6.77</v>
          </cell>
          <cell r="G5163">
            <v>20</v>
          </cell>
          <cell r="H5163">
            <v>80</v>
          </cell>
          <cell r="I5163" t="str">
            <v>K12501</v>
          </cell>
        </row>
        <row r="5164">
          <cell r="A5164" t="str">
            <v>K114010047</v>
          </cell>
          <cell r="B5164" t="str">
            <v xml:space="preserve">LÊ THỊ NHƯ </v>
          </cell>
          <cell r="C5164" t="str">
            <v>NGỌC</v>
          </cell>
          <cell r="D5164" t="str">
            <v>K11401</v>
          </cell>
          <cell r="E5164">
            <v>6.33</v>
          </cell>
          <cell r="F5164">
            <v>6.65</v>
          </cell>
          <cell r="G5164">
            <v>21</v>
          </cell>
          <cell r="H5164">
            <v>97</v>
          </cell>
          <cell r="I5164" t="str">
            <v>K11401</v>
          </cell>
        </row>
        <row r="5165">
          <cell r="A5165" t="str">
            <v>K124032241</v>
          </cell>
          <cell r="B5165" t="str">
            <v xml:space="preserve">NGUYỄN ANH </v>
          </cell>
          <cell r="C5165" t="str">
            <v>KHOA</v>
          </cell>
          <cell r="D5165" t="str">
            <v>K12403</v>
          </cell>
          <cell r="E5165">
            <v>6.33</v>
          </cell>
          <cell r="F5165">
            <v>6.64</v>
          </cell>
          <cell r="G5165">
            <v>20</v>
          </cell>
          <cell r="H5165">
            <v>97</v>
          </cell>
          <cell r="I5165" t="str">
            <v>K12403</v>
          </cell>
        </row>
        <row r="5166">
          <cell r="A5166" t="str">
            <v>K124081382</v>
          </cell>
          <cell r="B5166" t="str">
            <v xml:space="preserve">NGUYỄN THỊ NGỌC </v>
          </cell>
          <cell r="C5166" t="str">
            <v>HÂN</v>
          </cell>
          <cell r="D5166" t="str">
            <v>K12408</v>
          </cell>
          <cell r="E5166">
            <v>6.33</v>
          </cell>
          <cell r="F5166">
            <v>6.23</v>
          </cell>
          <cell r="G5166">
            <v>20</v>
          </cell>
          <cell r="H5166">
            <v>90</v>
          </cell>
          <cell r="I5166" t="str">
            <v>K12408</v>
          </cell>
        </row>
        <row r="5167">
          <cell r="A5167" t="str">
            <v>K124040655</v>
          </cell>
          <cell r="B5167" t="str">
            <v xml:space="preserve">LƯU THỊ SONG </v>
          </cell>
          <cell r="C5167" t="str">
            <v>THƯƠNG</v>
          </cell>
          <cell r="D5167" t="str">
            <v>K12404A</v>
          </cell>
          <cell r="E5167">
            <v>6.33</v>
          </cell>
          <cell r="F5167">
            <v>6.45</v>
          </cell>
          <cell r="G5167">
            <v>24</v>
          </cell>
          <cell r="H5167">
            <v>85</v>
          </cell>
          <cell r="I5167" t="str">
            <v>K12404A</v>
          </cell>
        </row>
        <row r="5168">
          <cell r="A5168" t="str">
            <v>K124030455</v>
          </cell>
          <cell r="B5168" t="str">
            <v xml:space="preserve">NGUYỄN KHÁNH </v>
          </cell>
          <cell r="C5168" t="str">
            <v>LINH</v>
          </cell>
          <cell r="D5168" t="str">
            <v>K12403</v>
          </cell>
          <cell r="E5168">
            <v>6.33</v>
          </cell>
          <cell r="F5168">
            <v>6.98</v>
          </cell>
          <cell r="G5168">
            <v>21</v>
          </cell>
          <cell r="H5168">
            <v>85</v>
          </cell>
          <cell r="I5168" t="str">
            <v>K12403</v>
          </cell>
        </row>
        <row r="5169">
          <cell r="A5169" t="str">
            <v>K124052389</v>
          </cell>
          <cell r="B5169" t="str">
            <v xml:space="preserve">NGUYỄN DUY </v>
          </cell>
          <cell r="C5169" t="str">
            <v>NAM</v>
          </cell>
          <cell r="D5169" t="str">
            <v>K12405</v>
          </cell>
          <cell r="E5169">
            <v>6.33</v>
          </cell>
          <cell r="F5169">
            <v>7.14</v>
          </cell>
          <cell r="G5169">
            <v>20</v>
          </cell>
          <cell r="H5169">
            <v>85</v>
          </cell>
          <cell r="I5169" t="str">
            <v>K12405</v>
          </cell>
        </row>
        <row r="5170">
          <cell r="A5170" t="str">
            <v>K115031619</v>
          </cell>
          <cell r="B5170" t="str">
            <v xml:space="preserve">NGUYỄN THỊ QUỲNH </v>
          </cell>
          <cell r="C5170" t="str">
            <v>NHƯ</v>
          </cell>
          <cell r="D5170" t="str">
            <v>K11503</v>
          </cell>
          <cell r="E5170">
            <v>6.33</v>
          </cell>
          <cell r="F5170">
            <v>6.06</v>
          </cell>
          <cell r="G5170">
            <v>19</v>
          </cell>
          <cell r="H5170">
            <v>85</v>
          </cell>
          <cell r="I5170" t="str">
            <v>K11503</v>
          </cell>
        </row>
        <row r="5171">
          <cell r="A5171" t="str">
            <v>K124071257</v>
          </cell>
          <cell r="B5171" t="str">
            <v xml:space="preserve">LÊ THỊ THU </v>
          </cell>
          <cell r="C5171" t="str">
            <v>HƯƠNG</v>
          </cell>
          <cell r="D5171" t="str">
            <v>K12407A</v>
          </cell>
          <cell r="E5171">
            <v>6.33</v>
          </cell>
          <cell r="F5171">
            <v>6.71</v>
          </cell>
          <cell r="G5171">
            <v>17</v>
          </cell>
          <cell r="H5171">
            <v>85</v>
          </cell>
          <cell r="I5171" t="str">
            <v>K12407B</v>
          </cell>
        </row>
        <row r="5172">
          <cell r="A5172" t="str">
            <v>K134070771</v>
          </cell>
          <cell r="B5172" t="str">
            <v xml:space="preserve">NGUYỄN NGỌC TRANG </v>
          </cell>
          <cell r="C5172" t="str">
            <v>ĐÀI</v>
          </cell>
          <cell r="D5172" t="str">
            <v>K13407</v>
          </cell>
          <cell r="E5172">
            <v>6.33</v>
          </cell>
          <cell r="F5172">
            <v>7.18</v>
          </cell>
          <cell r="G5172">
            <v>17</v>
          </cell>
          <cell r="H5172">
            <v>85</v>
          </cell>
          <cell r="I5172" t="str">
            <v>K13407</v>
          </cell>
        </row>
        <row r="5173">
          <cell r="A5173" t="str">
            <v>K134040437</v>
          </cell>
          <cell r="B5173" t="str">
            <v xml:space="preserve">NGUYỄN THẢO TRÚC </v>
          </cell>
          <cell r="C5173" t="str">
            <v>LINH</v>
          </cell>
          <cell r="D5173" t="str">
            <v>K13404</v>
          </cell>
          <cell r="E5173">
            <v>6.33</v>
          </cell>
          <cell r="F5173">
            <v>6.52</v>
          </cell>
          <cell r="G5173">
            <v>17</v>
          </cell>
          <cell r="H5173">
            <v>82</v>
          </cell>
          <cell r="I5173" t="str">
            <v>K13404</v>
          </cell>
        </row>
        <row r="5174">
          <cell r="A5174" t="str">
            <v>K125031890</v>
          </cell>
          <cell r="B5174" t="str">
            <v xml:space="preserve">NGUYỄN THỊ NGỌC </v>
          </cell>
          <cell r="C5174" t="str">
            <v>ÁNH</v>
          </cell>
          <cell r="D5174" t="str">
            <v>K12503</v>
          </cell>
          <cell r="E5174">
            <v>6.33</v>
          </cell>
          <cell r="F5174">
            <v>6.52</v>
          </cell>
          <cell r="G5174">
            <v>24</v>
          </cell>
          <cell r="H5174">
            <v>80</v>
          </cell>
          <cell r="I5174" t="str">
            <v>K12503</v>
          </cell>
        </row>
        <row r="5175">
          <cell r="A5175" t="str">
            <v>K114050720</v>
          </cell>
          <cell r="B5175" t="str">
            <v xml:space="preserve">NGÔ THỤY VÂN </v>
          </cell>
          <cell r="C5175" t="str">
            <v>ANH</v>
          </cell>
          <cell r="D5175" t="str">
            <v>K11405A</v>
          </cell>
          <cell r="E5175">
            <v>6.33</v>
          </cell>
          <cell r="F5175">
            <v>6.59</v>
          </cell>
          <cell r="G5175">
            <v>23</v>
          </cell>
          <cell r="H5175">
            <v>80</v>
          </cell>
          <cell r="I5175" t="str">
            <v>K11405A</v>
          </cell>
        </row>
        <row r="5176">
          <cell r="A5176" t="str">
            <v>K134050563</v>
          </cell>
          <cell r="B5176" t="str">
            <v xml:space="preserve">NGUYỄN TRẦN NGỌC </v>
          </cell>
          <cell r="C5176" t="str">
            <v>HIỀN</v>
          </cell>
          <cell r="D5176" t="str">
            <v>K13405</v>
          </cell>
          <cell r="E5176">
            <v>6.33</v>
          </cell>
          <cell r="F5176">
            <v>6.42</v>
          </cell>
          <cell r="G5176">
            <v>21</v>
          </cell>
          <cell r="H5176">
            <v>80</v>
          </cell>
          <cell r="I5176" t="str">
            <v>K13405</v>
          </cell>
        </row>
        <row r="5177">
          <cell r="A5177" t="str">
            <v>K135031448</v>
          </cell>
          <cell r="B5177" t="str">
            <v xml:space="preserve">NGUYỄN TẤN </v>
          </cell>
          <cell r="C5177" t="str">
            <v>ĐẠT</v>
          </cell>
          <cell r="D5177" t="str">
            <v>K13503</v>
          </cell>
          <cell r="E5177">
            <v>6.33</v>
          </cell>
          <cell r="F5177">
            <v>6.32</v>
          </cell>
          <cell r="G5177">
            <v>21</v>
          </cell>
          <cell r="H5177">
            <v>80</v>
          </cell>
          <cell r="I5177" t="str">
            <v>K13503</v>
          </cell>
        </row>
        <row r="5178">
          <cell r="A5178" t="str">
            <v>K134010012</v>
          </cell>
          <cell r="B5178" t="str">
            <v xml:space="preserve">ĐOÀN THỊ MAI </v>
          </cell>
          <cell r="C5178" t="str">
            <v>HƯƠNG</v>
          </cell>
          <cell r="D5178" t="str">
            <v>K13401</v>
          </cell>
          <cell r="E5178">
            <v>6.33</v>
          </cell>
          <cell r="F5178">
            <v>6.66</v>
          </cell>
          <cell r="G5178">
            <v>17</v>
          </cell>
          <cell r="H5178">
            <v>80</v>
          </cell>
          <cell r="I5178" t="str">
            <v>K13401</v>
          </cell>
        </row>
        <row r="5179">
          <cell r="A5179" t="str">
            <v>K134070767</v>
          </cell>
          <cell r="B5179" t="str">
            <v xml:space="preserve">HUỲNH THẾ </v>
          </cell>
          <cell r="C5179" t="str">
            <v>DUY</v>
          </cell>
          <cell r="D5179" t="str">
            <v>K13407</v>
          </cell>
          <cell r="E5179">
            <v>6.33</v>
          </cell>
          <cell r="F5179">
            <v>6.76</v>
          </cell>
          <cell r="G5179">
            <v>17</v>
          </cell>
          <cell r="H5179">
            <v>80</v>
          </cell>
          <cell r="I5179" t="str">
            <v>K13407</v>
          </cell>
        </row>
        <row r="5180">
          <cell r="A5180" t="str">
            <v>K114050932</v>
          </cell>
          <cell r="B5180" t="str">
            <v xml:space="preserve">LÊ THỊ </v>
          </cell>
          <cell r="C5180" t="str">
            <v>TIÊN</v>
          </cell>
          <cell r="D5180" t="str">
            <v>K11405A</v>
          </cell>
          <cell r="E5180">
            <v>6.33</v>
          </cell>
          <cell r="F5180">
            <v>6.94</v>
          </cell>
          <cell r="G5180">
            <v>16</v>
          </cell>
          <cell r="H5180">
            <v>80</v>
          </cell>
          <cell r="I5180" t="str">
            <v>K11405B</v>
          </cell>
        </row>
        <row r="5181">
          <cell r="A5181" t="str">
            <v>K135031447</v>
          </cell>
          <cell r="B5181" t="str">
            <v xml:space="preserve">NGUYỄN NHẬT </v>
          </cell>
          <cell r="C5181" t="str">
            <v>DUY</v>
          </cell>
          <cell r="D5181" t="str">
            <v>K13503</v>
          </cell>
          <cell r="E5181">
            <v>6.33</v>
          </cell>
          <cell r="F5181">
            <v>6.51</v>
          </cell>
          <cell r="G5181">
            <v>18</v>
          </cell>
          <cell r="H5181">
            <v>79</v>
          </cell>
          <cell r="I5181" t="str">
            <v>K13503</v>
          </cell>
        </row>
        <row r="5182">
          <cell r="A5182" t="str">
            <v>K124091561</v>
          </cell>
          <cell r="B5182" t="str">
            <v xml:space="preserve">ĐINH HỮU </v>
          </cell>
          <cell r="C5182" t="str">
            <v>NGUYÊN</v>
          </cell>
          <cell r="D5182" t="str">
            <v>K12409</v>
          </cell>
          <cell r="E5182">
            <v>6.33</v>
          </cell>
          <cell r="F5182">
            <v>6.57</v>
          </cell>
          <cell r="G5182">
            <v>24</v>
          </cell>
          <cell r="H5182">
            <v>75</v>
          </cell>
          <cell r="I5182" t="str">
            <v>K12409</v>
          </cell>
        </row>
        <row r="5183">
          <cell r="A5183" t="str">
            <v>K125031957</v>
          </cell>
          <cell r="B5183" t="str">
            <v xml:space="preserve">NGUYỄN THỊ BẢO </v>
          </cell>
          <cell r="C5183" t="str">
            <v>QUYÊN</v>
          </cell>
          <cell r="D5183" t="str">
            <v>K12503</v>
          </cell>
          <cell r="E5183">
            <v>6.33</v>
          </cell>
          <cell r="F5183">
            <v>6.3</v>
          </cell>
          <cell r="G5183">
            <v>24</v>
          </cell>
          <cell r="H5183">
            <v>75</v>
          </cell>
          <cell r="I5183" t="str">
            <v>K12503</v>
          </cell>
        </row>
        <row r="5184">
          <cell r="A5184" t="str">
            <v>K135011260</v>
          </cell>
          <cell r="B5184" t="str">
            <v xml:space="preserve">TRẦN THỊ THU </v>
          </cell>
          <cell r="C5184" t="str">
            <v>THƯƠNG</v>
          </cell>
          <cell r="D5184" t="str">
            <v>K13501</v>
          </cell>
          <cell r="E5184">
            <v>6.33</v>
          </cell>
          <cell r="F5184">
            <v>6.55</v>
          </cell>
          <cell r="G5184">
            <v>20</v>
          </cell>
          <cell r="H5184">
            <v>75</v>
          </cell>
          <cell r="I5184" t="str">
            <v>K13501</v>
          </cell>
        </row>
        <row r="5185">
          <cell r="A5185" t="str">
            <v>K135021360</v>
          </cell>
          <cell r="B5185" t="str">
            <v xml:space="preserve">HỒ THỊ BÍCH </v>
          </cell>
          <cell r="C5185" t="str">
            <v>PHƯƠNG</v>
          </cell>
          <cell r="D5185" t="str">
            <v>K13502</v>
          </cell>
          <cell r="E5185">
            <v>6.33</v>
          </cell>
          <cell r="F5185">
            <v>6.37</v>
          </cell>
          <cell r="G5185">
            <v>20</v>
          </cell>
          <cell r="H5185">
            <v>75</v>
          </cell>
          <cell r="I5185" t="str">
            <v>K13502</v>
          </cell>
        </row>
        <row r="5186">
          <cell r="A5186" t="str">
            <v>K124040666</v>
          </cell>
          <cell r="B5186" t="str">
            <v xml:space="preserve">VÕ THỊ THU </v>
          </cell>
          <cell r="C5186" t="str">
            <v>TRANG</v>
          </cell>
          <cell r="D5186" t="str">
            <v>K12404A</v>
          </cell>
          <cell r="E5186">
            <v>6.33</v>
          </cell>
          <cell r="F5186">
            <v>7.03</v>
          </cell>
          <cell r="G5186">
            <v>17</v>
          </cell>
          <cell r="H5186">
            <v>75</v>
          </cell>
          <cell r="I5186" t="str">
            <v>K12404A</v>
          </cell>
        </row>
        <row r="5187">
          <cell r="A5187" t="str">
            <v>K134070817</v>
          </cell>
          <cell r="B5187" t="str">
            <v xml:space="preserve">NGUYỄN THỊ THỦY </v>
          </cell>
          <cell r="C5187" t="str">
            <v>LỢI</v>
          </cell>
          <cell r="D5187" t="str">
            <v>K13407</v>
          </cell>
          <cell r="E5187">
            <v>6.33</v>
          </cell>
          <cell r="F5187">
            <v>6.57</v>
          </cell>
          <cell r="G5187">
            <v>21</v>
          </cell>
          <cell r="H5187">
            <v>73</v>
          </cell>
          <cell r="I5187" t="str">
            <v>K13407</v>
          </cell>
        </row>
        <row r="5188">
          <cell r="A5188" t="str">
            <v>K134061770</v>
          </cell>
          <cell r="B5188" t="str">
            <v xml:space="preserve">HOÀNG PHẠM THANH </v>
          </cell>
          <cell r="C5188" t="str">
            <v>NGỌC</v>
          </cell>
          <cell r="D5188" t="str">
            <v>K13406</v>
          </cell>
          <cell r="E5188">
            <v>6.33</v>
          </cell>
          <cell r="F5188">
            <v>6.54</v>
          </cell>
          <cell r="G5188">
            <v>21</v>
          </cell>
          <cell r="H5188">
            <v>72</v>
          </cell>
          <cell r="I5188" t="str">
            <v>K13406</v>
          </cell>
        </row>
        <row r="5189">
          <cell r="A5189" t="str">
            <v>K114010089</v>
          </cell>
          <cell r="B5189" t="str">
            <v xml:space="preserve">PHẠM PHÚ </v>
          </cell>
          <cell r="C5189" t="str">
            <v>VIỆT</v>
          </cell>
          <cell r="D5189" t="str">
            <v>K11401</v>
          </cell>
          <cell r="E5189">
            <v>6.33</v>
          </cell>
          <cell r="F5189">
            <v>6.71</v>
          </cell>
          <cell r="G5189">
            <v>21</v>
          </cell>
          <cell r="H5189">
            <v>71</v>
          </cell>
          <cell r="I5189" t="str">
            <v>K11401</v>
          </cell>
        </row>
        <row r="5190">
          <cell r="A5190" t="str">
            <v>K135021292</v>
          </cell>
          <cell r="B5190" t="str">
            <v xml:space="preserve">LÊ TUẤN </v>
          </cell>
          <cell r="C5190" t="str">
            <v>CƯỜNG</v>
          </cell>
          <cell r="D5190" t="str">
            <v>K13502</v>
          </cell>
          <cell r="E5190">
            <v>6.33</v>
          </cell>
          <cell r="F5190">
            <v>6.61</v>
          </cell>
          <cell r="G5190">
            <v>20</v>
          </cell>
          <cell r="H5190">
            <v>68</v>
          </cell>
          <cell r="I5190" t="str">
            <v>K13502</v>
          </cell>
        </row>
        <row r="5191">
          <cell r="A5191" t="str">
            <v>K134060717</v>
          </cell>
          <cell r="B5191" t="str">
            <v xml:space="preserve">NGUYỄN TIẾN </v>
          </cell>
          <cell r="C5191" t="str">
            <v>THẮNG</v>
          </cell>
          <cell r="D5191" t="str">
            <v>K13406</v>
          </cell>
          <cell r="E5191">
            <v>6.33</v>
          </cell>
          <cell r="F5191">
            <v>6.27</v>
          </cell>
          <cell r="G5191">
            <v>18</v>
          </cell>
          <cell r="H5191">
            <v>67</v>
          </cell>
          <cell r="I5191" t="str">
            <v>K13406</v>
          </cell>
        </row>
        <row r="5192">
          <cell r="A5192" t="str">
            <v>K135041676</v>
          </cell>
          <cell r="B5192" t="str">
            <v xml:space="preserve">TRƯƠNG THỊ TƯỜNG </v>
          </cell>
          <cell r="C5192" t="str">
            <v>VI</v>
          </cell>
          <cell r="D5192" t="str">
            <v>K13504</v>
          </cell>
          <cell r="E5192">
            <v>6.32</v>
          </cell>
          <cell r="F5192">
            <v>6.66</v>
          </cell>
          <cell r="G5192">
            <v>22</v>
          </cell>
          <cell r="H5192">
            <v>80</v>
          </cell>
          <cell r="I5192" t="str">
            <v>K13504</v>
          </cell>
        </row>
        <row r="5193">
          <cell r="A5193" t="str">
            <v>K114040460</v>
          </cell>
          <cell r="B5193" t="str">
            <v xml:space="preserve">NGUYỄN THỊ TÚ </v>
          </cell>
          <cell r="C5193" t="str">
            <v>ANH</v>
          </cell>
          <cell r="D5193" t="str">
            <v>K11404A</v>
          </cell>
          <cell r="E5193">
            <v>6.32</v>
          </cell>
          <cell r="F5193">
            <v>7.83</v>
          </cell>
          <cell r="G5193">
            <v>13</v>
          </cell>
          <cell r="H5193">
            <v>75</v>
          </cell>
          <cell r="I5193" t="str">
            <v>K11404A</v>
          </cell>
        </row>
        <row r="5194">
          <cell r="A5194" t="str">
            <v>K124030471</v>
          </cell>
          <cell r="B5194" t="str">
            <v xml:space="preserve">LÊ BÍCH </v>
          </cell>
          <cell r="C5194" t="str">
            <v>NGỌC</v>
          </cell>
          <cell r="D5194" t="str">
            <v>K12403</v>
          </cell>
          <cell r="E5194">
            <v>6.31</v>
          </cell>
          <cell r="F5194">
            <v>6.47</v>
          </cell>
          <cell r="G5194">
            <v>20</v>
          </cell>
          <cell r="H5194">
            <v>89</v>
          </cell>
          <cell r="I5194" t="str">
            <v>K12403</v>
          </cell>
        </row>
        <row r="5195">
          <cell r="A5195" t="str">
            <v>K134091039</v>
          </cell>
          <cell r="B5195" t="str">
            <v xml:space="preserve">NGÔ QUÂN </v>
          </cell>
          <cell r="C5195" t="str">
            <v>BẢO</v>
          </cell>
          <cell r="D5195" t="str">
            <v>K13409</v>
          </cell>
          <cell r="E5195">
            <v>6.31</v>
          </cell>
          <cell r="F5195">
            <v>6.56</v>
          </cell>
          <cell r="G5195">
            <v>21</v>
          </cell>
          <cell r="H5195">
            <v>85</v>
          </cell>
          <cell r="I5195" t="str">
            <v>K13409</v>
          </cell>
        </row>
        <row r="5196">
          <cell r="A5196" t="str">
            <v>K135031514</v>
          </cell>
          <cell r="B5196" t="str">
            <v xml:space="preserve">TRẦN NGỌC </v>
          </cell>
          <cell r="C5196" t="str">
            <v>THƯƠNG</v>
          </cell>
          <cell r="D5196" t="str">
            <v>K13503</v>
          </cell>
          <cell r="E5196">
            <v>6.31</v>
          </cell>
          <cell r="F5196">
            <v>6.81</v>
          </cell>
          <cell r="G5196">
            <v>21</v>
          </cell>
          <cell r="H5196">
            <v>85</v>
          </cell>
          <cell r="I5196" t="str">
            <v>K13503</v>
          </cell>
        </row>
        <row r="5197">
          <cell r="A5197" t="str">
            <v>K124040664</v>
          </cell>
          <cell r="B5197" t="str">
            <v xml:space="preserve">HUỲNH THẢO </v>
          </cell>
          <cell r="C5197" t="str">
            <v>TRANG</v>
          </cell>
          <cell r="D5197" t="str">
            <v>K12404A</v>
          </cell>
          <cell r="E5197">
            <v>6.31</v>
          </cell>
          <cell r="F5197">
            <v>6.74</v>
          </cell>
          <cell r="G5197">
            <v>21</v>
          </cell>
          <cell r="H5197">
            <v>80</v>
          </cell>
          <cell r="I5197" t="str">
            <v>K12404A</v>
          </cell>
        </row>
        <row r="5198">
          <cell r="A5198" t="str">
            <v>K125042130</v>
          </cell>
          <cell r="B5198" t="str">
            <v xml:space="preserve">NGUYỄN HỒNG THUỶ </v>
          </cell>
          <cell r="C5198" t="str">
            <v>TRÚC</v>
          </cell>
          <cell r="D5198" t="str">
            <v>K12504</v>
          </cell>
          <cell r="E5198">
            <v>6.31</v>
          </cell>
          <cell r="F5198">
            <v>6.28</v>
          </cell>
          <cell r="G5198">
            <v>26</v>
          </cell>
          <cell r="H5198">
            <v>79</v>
          </cell>
          <cell r="I5198" t="str">
            <v>K12504</v>
          </cell>
        </row>
        <row r="5199">
          <cell r="A5199" t="str">
            <v>K114010086</v>
          </cell>
          <cell r="B5199" t="str">
            <v xml:space="preserve">LÊ THÁI BẢO </v>
          </cell>
          <cell r="C5199" t="str">
            <v>TRUNG</v>
          </cell>
          <cell r="D5199" t="str">
            <v>K11401</v>
          </cell>
          <cell r="E5199">
            <v>6.31</v>
          </cell>
          <cell r="F5199">
            <v>6.86</v>
          </cell>
          <cell r="G5199">
            <v>21</v>
          </cell>
          <cell r="H5199">
            <v>78</v>
          </cell>
          <cell r="I5199" t="str">
            <v>K11401</v>
          </cell>
        </row>
        <row r="5200">
          <cell r="A5200" t="str">
            <v>K134040496</v>
          </cell>
          <cell r="B5200" t="str">
            <v xml:space="preserve">PHẠM ĐỨC </v>
          </cell>
          <cell r="C5200" t="str">
            <v>TOÀN</v>
          </cell>
          <cell r="D5200" t="str">
            <v>K13404</v>
          </cell>
          <cell r="E5200">
            <v>6.31</v>
          </cell>
          <cell r="F5200">
            <v>6.28</v>
          </cell>
          <cell r="G5200">
            <v>21</v>
          </cell>
          <cell r="H5200">
            <v>78</v>
          </cell>
          <cell r="I5200" t="str">
            <v>K13404</v>
          </cell>
        </row>
        <row r="5201">
          <cell r="A5201" t="str">
            <v>K114010054</v>
          </cell>
          <cell r="B5201" t="str">
            <v xml:space="preserve">NGUYỄN HOÀI </v>
          </cell>
          <cell r="C5201" t="str">
            <v>PHƯƠNG</v>
          </cell>
          <cell r="D5201" t="str">
            <v>K11401</v>
          </cell>
          <cell r="E5201">
            <v>6.31</v>
          </cell>
          <cell r="F5201">
            <v>6.65</v>
          </cell>
          <cell r="G5201">
            <v>18</v>
          </cell>
          <cell r="H5201">
            <v>78</v>
          </cell>
          <cell r="I5201" t="str">
            <v>K11401</v>
          </cell>
        </row>
        <row r="5202">
          <cell r="A5202" t="str">
            <v>K134040465</v>
          </cell>
          <cell r="B5202" t="str">
            <v xml:space="preserve">TRẦN BÍNH </v>
          </cell>
          <cell r="C5202" t="str">
            <v>NGUYÊN</v>
          </cell>
          <cell r="D5202" t="str">
            <v>K13404</v>
          </cell>
          <cell r="E5202">
            <v>6.31</v>
          </cell>
          <cell r="F5202">
            <v>6.45</v>
          </cell>
          <cell r="G5202">
            <v>21</v>
          </cell>
          <cell r="H5202">
            <v>76</v>
          </cell>
          <cell r="I5202" t="str">
            <v>K13404</v>
          </cell>
        </row>
        <row r="5203">
          <cell r="A5203" t="str">
            <v>K125042083</v>
          </cell>
          <cell r="B5203" t="str">
            <v xml:space="preserve">ĐẶNG THỊ THUÝ </v>
          </cell>
          <cell r="C5203" t="str">
            <v>NGUYÊN</v>
          </cell>
          <cell r="D5203" t="str">
            <v>K12504</v>
          </cell>
          <cell r="E5203">
            <v>6.31</v>
          </cell>
          <cell r="F5203">
            <v>6.54</v>
          </cell>
          <cell r="G5203">
            <v>26</v>
          </cell>
          <cell r="H5203">
            <v>75</v>
          </cell>
          <cell r="I5203" t="str">
            <v>K12504</v>
          </cell>
        </row>
        <row r="5204">
          <cell r="A5204" t="str">
            <v>K114010093</v>
          </cell>
          <cell r="B5204" t="str">
            <v xml:space="preserve">TRẦN THỊ HẢI </v>
          </cell>
          <cell r="C5204" t="str">
            <v>YẾN</v>
          </cell>
          <cell r="D5204" t="str">
            <v>K11401</v>
          </cell>
          <cell r="E5204">
            <v>6.31</v>
          </cell>
          <cell r="F5204">
            <v>6.92</v>
          </cell>
          <cell r="G5204">
            <v>24</v>
          </cell>
          <cell r="H5204">
            <v>75</v>
          </cell>
          <cell r="I5204" t="str">
            <v>K11401</v>
          </cell>
        </row>
        <row r="5205">
          <cell r="A5205" t="str">
            <v>K124091628</v>
          </cell>
          <cell r="B5205" t="str">
            <v xml:space="preserve">LÂM PHƯƠNG TƯỜNG </v>
          </cell>
          <cell r="C5205" t="str">
            <v>VY</v>
          </cell>
          <cell r="D5205" t="str">
            <v>K12409</v>
          </cell>
          <cell r="E5205">
            <v>6.31</v>
          </cell>
          <cell r="F5205">
            <v>6.51</v>
          </cell>
          <cell r="G5205">
            <v>24</v>
          </cell>
          <cell r="H5205">
            <v>75</v>
          </cell>
          <cell r="I5205" t="str">
            <v>K12409</v>
          </cell>
        </row>
        <row r="5206">
          <cell r="A5206" t="str">
            <v>K134030362</v>
          </cell>
          <cell r="B5206" t="str">
            <v xml:space="preserve">NGUYỄN THỊ TƯỜNG </v>
          </cell>
          <cell r="C5206" t="str">
            <v>VI</v>
          </cell>
          <cell r="D5206" t="str">
            <v>K13403</v>
          </cell>
          <cell r="E5206">
            <v>6.31</v>
          </cell>
          <cell r="F5206">
            <v>6.53</v>
          </cell>
          <cell r="G5206">
            <v>24</v>
          </cell>
          <cell r="H5206">
            <v>75</v>
          </cell>
          <cell r="I5206" t="str">
            <v>K13403</v>
          </cell>
        </row>
        <row r="5207">
          <cell r="A5207" t="str">
            <v>K134011740</v>
          </cell>
          <cell r="B5207" t="str">
            <v xml:space="preserve">TRẦN ĐỨC </v>
          </cell>
          <cell r="C5207" t="str">
            <v>THÀNH</v>
          </cell>
          <cell r="D5207" t="str">
            <v>K13401</v>
          </cell>
          <cell r="E5207">
            <v>6.31</v>
          </cell>
          <cell r="F5207">
            <v>6.2</v>
          </cell>
          <cell r="G5207">
            <v>21</v>
          </cell>
          <cell r="H5207">
            <v>75</v>
          </cell>
          <cell r="I5207" t="str">
            <v>K13401</v>
          </cell>
        </row>
        <row r="5208">
          <cell r="A5208" t="str">
            <v>K134091080</v>
          </cell>
          <cell r="B5208" t="str">
            <v xml:space="preserve">ĐINH THỊ HỒNG </v>
          </cell>
          <cell r="C5208" t="str">
            <v>LIÊN</v>
          </cell>
          <cell r="D5208" t="str">
            <v>K13409</v>
          </cell>
          <cell r="E5208">
            <v>6.31</v>
          </cell>
          <cell r="F5208">
            <v>6.49</v>
          </cell>
          <cell r="G5208">
            <v>21</v>
          </cell>
          <cell r="H5208">
            <v>75</v>
          </cell>
          <cell r="I5208" t="str">
            <v>K13409</v>
          </cell>
        </row>
        <row r="5209">
          <cell r="A5209" t="str">
            <v>K134060681</v>
          </cell>
          <cell r="B5209" t="str">
            <v xml:space="preserve">PHẠM THÁI </v>
          </cell>
          <cell r="C5209" t="str">
            <v>LINH</v>
          </cell>
          <cell r="D5209" t="str">
            <v>K13406</v>
          </cell>
          <cell r="E5209">
            <v>6.31</v>
          </cell>
          <cell r="F5209">
            <v>6.64</v>
          </cell>
          <cell r="G5209">
            <v>16</v>
          </cell>
          <cell r="H5209">
            <v>75</v>
          </cell>
          <cell r="I5209" t="str">
            <v>K13406</v>
          </cell>
        </row>
        <row r="5210">
          <cell r="A5210" t="str">
            <v>K125011683</v>
          </cell>
          <cell r="B5210" t="str">
            <v xml:space="preserve">HOÀNG THỊ </v>
          </cell>
          <cell r="C5210" t="str">
            <v>NGA</v>
          </cell>
          <cell r="D5210" t="str">
            <v>K12501</v>
          </cell>
          <cell r="E5210">
            <v>6.31</v>
          </cell>
          <cell r="F5210">
            <v>6.67</v>
          </cell>
          <cell r="G5210">
            <v>26</v>
          </cell>
          <cell r="H5210">
            <v>71</v>
          </cell>
          <cell r="I5210" t="str">
            <v>K12501</v>
          </cell>
        </row>
        <row r="5211">
          <cell r="A5211" t="str">
            <v>K115021521</v>
          </cell>
          <cell r="B5211" t="str">
            <v xml:space="preserve">NGUYỄN DUY </v>
          </cell>
          <cell r="C5211" t="str">
            <v>PHONG</v>
          </cell>
          <cell r="D5211" t="str">
            <v>K11502</v>
          </cell>
          <cell r="E5211">
            <v>6.3</v>
          </cell>
          <cell r="F5211">
            <v>6.52</v>
          </cell>
          <cell r="G5211">
            <v>22</v>
          </cell>
          <cell r="H5211">
            <v>83</v>
          </cell>
          <cell r="I5211" t="str">
            <v>K11502</v>
          </cell>
        </row>
        <row r="5212">
          <cell r="A5212" t="str">
            <v>K125042038</v>
          </cell>
          <cell r="B5212" t="str">
            <v xml:space="preserve">HỒ LONG </v>
          </cell>
          <cell r="C5212" t="str">
            <v>HẢI</v>
          </cell>
          <cell r="D5212" t="str">
            <v>K12504</v>
          </cell>
          <cell r="E5212">
            <v>6.3</v>
          </cell>
          <cell r="F5212">
            <v>6.96</v>
          </cell>
          <cell r="G5212">
            <v>20</v>
          </cell>
          <cell r="H5212">
            <v>81</v>
          </cell>
          <cell r="I5212" t="str">
            <v>K12504</v>
          </cell>
        </row>
        <row r="5213">
          <cell r="A5213" t="str">
            <v>K114040630</v>
          </cell>
          <cell r="B5213" t="str">
            <v xml:space="preserve">HOÀNG THỊ NGỌC </v>
          </cell>
          <cell r="C5213" t="str">
            <v>HUYỀN</v>
          </cell>
          <cell r="D5213" t="str">
            <v>K11404A</v>
          </cell>
          <cell r="E5213">
            <v>6.3</v>
          </cell>
          <cell r="F5213">
            <v>6.84</v>
          </cell>
          <cell r="G5213">
            <v>21</v>
          </cell>
          <cell r="H5213">
            <v>80</v>
          </cell>
          <cell r="I5213" t="str">
            <v>K11404B</v>
          </cell>
        </row>
        <row r="5214">
          <cell r="A5214" t="str">
            <v>K124010108</v>
          </cell>
          <cell r="B5214" t="str">
            <v xml:space="preserve">NGUYỄN HOÀNG BẢO </v>
          </cell>
          <cell r="C5214" t="str">
            <v>TRÂN</v>
          </cell>
          <cell r="D5214" t="str">
            <v>K12401</v>
          </cell>
          <cell r="E5214">
            <v>6.3</v>
          </cell>
          <cell r="F5214">
            <v>6.71</v>
          </cell>
          <cell r="G5214">
            <v>17</v>
          </cell>
          <cell r="H5214">
            <v>80</v>
          </cell>
          <cell r="I5214" t="str">
            <v>K12401</v>
          </cell>
        </row>
        <row r="5215">
          <cell r="A5215" t="str">
            <v>K104050806</v>
          </cell>
          <cell r="B5215" t="str">
            <v xml:space="preserve">PHẠM NGHĨA </v>
          </cell>
          <cell r="C5215" t="str">
            <v>TUẤN</v>
          </cell>
          <cell r="D5215" t="str">
            <v>K10405A</v>
          </cell>
          <cell r="E5215">
            <v>6.3</v>
          </cell>
          <cell r="F5215">
            <v>6.52</v>
          </cell>
          <cell r="G5215">
            <v>13</v>
          </cell>
          <cell r="H5215">
            <v>80</v>
          </cell>
          <cell r="I5215" t="str">
            <v>K10405A</v>
          </cell>
        </row>
        <row r="5216">
          <cell r="A5216" t="str">
            <v>K105031522</v>
          </cell>
          <cell r="B5216" t="str">
            <v xml:space="preserve">CAO THÀNH </v>
          </cell>
          <cell r="C5216" t="str">
            <v>PHÁT</v>
          </cell>
          <cell r="D5216" t="str">
            <v>K10503</v>
          </cell>
          <cell r="E5216">
            <v>6.3</v>
          </cell>
          <cell r="F5216">
            <v>6.09</v>
          </cell>
          <cell r="G5216">
            <v>13</v>
          </cell>
          <cell r="H5216">
            <v>80</v>
          </cell>
          <cell r="I5216" t="str">
            <v>K10503</v>
          </cell>
        </row>
        <row r="5217">
          <cell r="A5217" t="str">
            <v>K104040666</v>
          </cell>
          <cell r="B5217" t="str">
            <v xml:space="preserve">LÝ VĂN </v>
          </cell>
          <cell r="C5217" t="str">
            <v>TIẾN</v>
          </cell>
          <cell r="D5217" t="str">
            <v>K10404A</v>
          </cell>
          <cell r="E5217">
            <v>6.3</v>
          </cell>
          <cell r="F5217">
            <v>6.49</v>
          </cell>
          <cell r="G5217">
            <v>10</v>
          </cell>
          <cell r="H5217">
            <v>80</v>
          </cell>
          <cell r="I5217" t="str">
            <v>K10404B</v>
          </cell>
        </row>
        <row r="5218">
          <cell r="A5218" t="str">
            <v>K104071700</v>
          </cell>
          <cell r="B5218" t="str">
            <v xml:space="preserve">NGUYỄN THỊ </v>
          </cell>
          <cell r="C5218" t="str">
            <v>TUYỀN</v>
          </cell>
          <cell r="D5218" t="str">
            <v>K10407A</v>
          </cell>
          <cell r="E5218">
            <v>6.3</v>
          </cell>
          <cell r="F5218">
            <v>6.39</v>
          </cell>
          <cell r="G5218">
            <v>10</v>
          </cell>
          <cell r="H5218">
            <v>80</v>
          </cell>
          <cell r="I5218" t="str">
            <v>K10407A</v>
          </cell>
        </row>
        <row r="5219">
          <cell r="A5219" t="str">
            <v>K105041585</v>
          </cell>
          <cell r="B5219" t="str">
            <v xml:space="preserve">VŨ </v>
          </cell>
          <cell r="C5219" t="str">
            <v>HOÀNG</v>
          </cell>
          <cell r="D5219" t="str">
            <v>K10504</v>
          </cell>
          <cell r="E5219">
            <v>6.3</v>
          </cell>
          <cell r="F5219">
            <v>6.54</v>
          </cell>
          <cell r="G5219">
            <v>10</v>
          </cell>
          <cell r="H5219">
            <v>80</v>
          </cell>
          <cell r="I5219" t="str">
            <v>K10504</v>
          </cell>
        </row>
        <row r="5220">
          <cell r="A5220" t="str">
            <v>K124071308</v>
          </cell>
          <cell r="B5220" t="str">
            <v xml:space="preserve">NGUYỄN NGỌC </v>
          </cell>
          <cell r="C5220" t="str">
            <v>TÂN</v>
          </cell>
          <cell r="D5220" t="str">
            <v>K12407A</v>
          </cell>
          <cell r="E5220">
            <v>6.3</v>
          </cell>
          <cell r="F5220">
            <v>6.38</v>
          </cell>
          <cell r="G5220">
            <v>17</v>
          </cell>
          <cell r="H5220">
            <v>73</v>
          </cell>
          <cell r="I5220" t="str">
            <v>K12407B</v>
          </cell>
        </row>
        <row r="5221">
          <cell r="A5221" t="str">
            <v>K114060977</v>
          </cell>
          <cell r="B5221" t="str">
            <v xml:space="preserve">LÊ ĐỨC </v>
          </cell>
          <cell r="C5221" t="str">
            <v>DŨNG</v>
          </cell>
          <cell r="D5221" t="str">
            <v>K11406</v>
          </cell>
          <cell r="E5221">
            <v>6.3</v>
          </cell>
          <cell r="F5221">
            <v>6.19</v>
          </cell>
          <cell r="G5221">
            <v>25</v>
          </cell>
          <cell r="H5221">
            <v>70</v>
          </cell>
          <cell r="I5221" t="str">
            <v>K11406</v>
          </cell>
        </row>
        <row r="5222">
          <cell r="A5222" t="str">
            <v>K135011197</v>
          </cell>
          <cell r="B5222" t="str">
            <v xml:space="preserve">TRẦN THỊ THANH </v>
          </cell>
          <cell r="C5222" t="str">
            <v>HIỀN</v>
          </cell>
          <cell r="D5222" t="str">
            <v>K13501</v>
          </cell>
          <cell r="E5222">
            <v>6.3</v>
          </cell>
          <cell r="F5222">
            <v>6.32</v>
          </cell>
          <cell r="G5222">
            <v>20</v>
          </cell>
          <cell r="H5222">
            <v>67</v>
          </cell>
          <cell r="I5222" t="str">
            <v>K13501</v>
          </cell>
        </row>
        <row r="5223">
          <cell r="A5223" t="str">
            <v>K135011272</v>
          </cell>
          <cell r="B5223" t="str">
            <v xml:space="preserve">NGUYỄN THỊ TỐ </v>
          </cell>
          <cell r="C5223" t="str">
            <v>UYÊN</v>
          </cell>
          <cell r="D5223" t="str">
            <v>K13501</v>
          </cell>
          <cell r="E5223">
            <v>6.3</v>
          </cell>
          <cell r="F5223">
            <v>7.05</v>
          </cell>
          <cell r="G5223">
            <v>17</v>
          </cell>
          <cell r="H5223">
            <v>67</v>
          </cell>
          <cell r="I5223" t="str">
            <v>K13501</v>
          </cell>
        </row>
        <row r="5224">
          <cell r="A5224" t="str">
            <v>K124052266</v>
          </cell>
          <cell r="B5224" t="str">
            <v xml:space="preserve">NGUYỄN THỊ TUYẾT </v>
          </cell>
          <cell r="C5224" t="str">
            <v>LINH</v>
          </cell>
          <cell r="D5224" t="str">
            <v>K12405</v>
          </cell>
          <cell r="E5224">
            <v>6.29</v>
          </cell>
          <cell r="F5224">
            <v>6.69</v>
          </cell>
          <cell r="G5224">
            <v>20</v>
          </cell>
          <cell r="H5224">
            <v>88</v>
          </cell>
          <cell r="I5224" t="str">
            <v>K12405</v>
          </cell>
        </row>
        <row r="5225">
          <cell r="A5225" t="str">
            <v>K114040678</v>
          </cell>
          <cell r="B5225" t="str">
            <v xml:space="preserve">TRẦN THỊ THU </v>
          </cell>
          <cell r="C5225" t="str">
            <v>THẢO</v>
          </cell>
          <cell r="D5225" t="str">
            <v>K11404A</v>
          </cell>
          <cell r="E5225">
            <v>6.29</v>
          </cell>
          <cell r="F5225">
            <v>7.21</v>
          </cell>
          <cell r="G5225">
            <v>13</v>
          </cell>
          <cell r="H5225">
            <v>88</v>
          </cell>
          <cell r="I5225" t="str">
            <v>K11404B</v>
          </cell>
        </row>
        <row r="5226">
          <cell r="A5226" t="str">
            <v>K114061025</v>
          </cell>
          <cell r="B5226" t="str">
            <v xml:space="preserve">TRẦN THANH </v>
          </cell>
          <cell r="C5226" t="str">
            <v>PHÁT</v>
          </cell>
          <cell r="D5226" t="str">
            <v>K11406</v>
          </cell>
          <cell r="E5226">
            <v>6.29</v>
          </cell>
          <cell r="F5226">
            <v>6.75</v>
          </cell>
          <cell r="G5226">
            <v>13</v>
          </cell>
          <cell r="H5226">
            <v>86</v>
          </cell>
          <cell r="I5226" t="str">
            <v>K11406</v>
          </cell>
        </row>
        <row r="5227">
          <cell r="A5227" t="str">
            <v>K134040427</v>
          </cell>
          <cell r="B5227" t="str">
            <v xml:space="preserve">LÊ ANH </v>
          </cell>
          <cell r="C5227" t="str">
            <v>KHẢI</v>
          </cell>
          <cell r="D5227" t="str">
            <v>K13404</v>
          </cell>
          <cell r="E5227">
            <v>6.29</v>
          </cell>
          <cell r="F5227">
            <v>6.49</v>
          </cell>
          <cell r="G5227">
            <v>21</v>
          </cell>
          <cell r="H5227">
            <v>83</v>
          </cell>
          <cell r="I5227" t="str">
            <v>K13404</v>
          </cell>
        </row>
        <row r="5228">
          <cell r="A5228" t="str">
            <v>K134040460</v>
          </cell>
          <cell r="B5228" t="str">
            <v xml:space="preserve">VÕ THỊ KIÊM </v>
          </cell>
          <cell r="C5228" t="str">
            <v>NGỌC</v>
          </cell>
          <cell r="D5228" t="str">
            <v>K13404</v>
          </cell>
          <cell r="E5228">
            <v>6.29</v>
          </cell>
          <cell r="F5228">
            <v>6.5</v>
          </cell>
          <cell r="G5228">
            <v>21</v>
          </cell>
          <cell r="H5228">
            <v>81</v>
          </cell>
          <cell r="I5228" t="str">
            <v>K13404</v>
          </cell>
        </row>
        <row r="5229">
          <cell r="A5229" t="str">
            <v>K125042044</v>
          </cell>
          <cell r="B5229" t="str">
            <v xml:space="preserve">HOÀNG THỊ THANH </v>
          </cell>
          <cell r="C5229" t="str">
            <v>HIỀN</v>
          </cell>
          <cell r="D5229" t="str">
            <v>K12504</v>
          </cell>
          <cell r="E5229">
            <v>6.29</v>
          </cell>
          <cell r="F5229">
            <v>6.88</v>
          </cell>
          <cell r="G5229">
            <v>26</v>
          </cell>
          <cell r="H5229">
            <v>80</v>
          </cell>
          <cell r="I5229" t="str">
            <v>K12504</v>
          </cell>
        </row>
        <row r="5230">
          <cell r="A5230" t="str">
            <v>K114010049</v>
          </cell>
          <cell r="B5230" t="str">
            <v xml:space="preserve">NGUYỄN CÔNG </v>
          </cell>
          <cell r="C5230" t="str">
            <v>NGUYÊN</v>
          </cell>
          <cell r="D5230" t="str">
            <v>K11401</v>
          </cell>
          <cell r="E5230">
            <v>6.29</v>
          </cell>
          <cell r="F5230">
            <v>6.49</v>
          </cell>
          <cell r="G5230">
            <v>24</v>
          </cell>
          <cell r="H5230">
            <v>80</v>
          </cell>
          <cell r="I5230" t="str">
            <v>K11401</v>
          </cell>
        </row>
        <row r="5231">
          <cell r="A5231" t="str">
            <v>K124050854</v>
          </cell>
          <cell r="B5231" t="str">
            <v xml:space="preserve">NGUYỄN THỊ THU </v>
          </cell>
          <cell r="C5231" t="str">
            <v>HIỀN</v>
          </cell>
          <cell r="D5231" t="str">
            <v>K12405</v>
          </cell>
          <cell r="E5231">
            <v>6.29</v>
          </cell>
          <cell r="F5231">
            <v>6.64</v>
          </cell>
          <cell r="G5231">
            <v>24</v>
          </cell>
          <cell r="H5231">
            <v>80</v>
          </cell>
          <cell r="I5231" t="str">
            <v>K12405</v>
          </cell>
        </row>
        <row r="5232">
          <cell r="A5232" t="str">
            <v>K124050918</v>
          </cell>
          <cell r="B5232" t="str">
            <v xml:space="preserve">LÒ THỊ </v>
          </cell>
          <cell r="C5232" t="str">
            <v>THẮM</v>
          </cell>
          <cell r="D5232" t="str">
            <v>K12405</v>
          </cell>
          <cell r="E5232">
            <v>6.29</v>
          </cell>
          <cell r="F5232">
            <v>6.64</v>
          </cell>
          <cell r="G5232">
            <v>24</v>
          </cell>
          <cell r="H5232">
            <v>80</v>
          </cell>
          <cell r="I5232" t="str">
            <v>K12405</v>
          </cell>
        </row>
        <row r="5233">
          <cell r="A5233" t="str">
            <v>K124082354</v>
          </cell>
          <cell r="B5233" t="str">
            <v xml:space="preserve">NGUYỄN THỊ MINH </v>
          </cell>
          <cell r="C5233" t="str">
            <v>TRANG</v>
          </cell>
          <cell r="D5233" t="str">
            <v>K12408</v>
          </cell>
          <cell r="E5233">
            <v>6.29</v>
          </cell>
          <cell r="F5233">
            <v>6.85</v>
          </cell>
          <cell r="G5233">
            <v>24</v>
          </cell>
          <cell r="H5233">
            <v>80</v>
          </cell>
          <cell r="I5233" t="str">
            <v>K12408</v>
          </cell>
        </row>
        <row r="5234">
          <cell r="A5234" t="str">
            <v>K125011664</v>
          </cell>
          <cell r="B5234" t="str">
            <v xml:space="preserve">LƯƠNG THỊ </v>
          </cell>
          <cell r="C5234" t="str">
            <v>HOA</v>
          </cell>
          <cell r="D5234" t="str">
            <v>K12501</v>
          </cell>
          <cell r="E5234">
            <v>6.29</v>
          </cell>
          <cell r="F5234">
            <v>6.39</v>
          </cell>
          <cell r="G5234">
            <v>24</v>
          </cell>
          <cell r="H5234">
            <v>80</v>
          </cell>
          <cell r="I5234" t="str">
            <v>K12501</v>
          </cell>
        </row>
        <row r="5235">
          <cell r="A5235" t="str">
            <v>K125042141</v>
          </cell>
          <cell r="B5235" t="str">
            <v xml:space="preserve">VŨ THỊ HẢI </v>
          </cell>
          <cell r="C5235" t="str">
            <v>YẾN</v>
          </cell>
          <cell r="D5235" t="str">
            <v>K12504</v>
          </cell>
          <cell r="E5235">
            <v>6.29</v>
          </cell>
          <cell r="F5235">
            <v>6.93</v>
          </cell>
          <cell r="G5235">
            <v>22</v>
          </cell>
          <cell r="H5235">
            <v>80</v>
          </cell>
          <cell r="I5235" t="str">
            <v>K12504</v>
          </cell>
        </row>
        <row r="5236">
          <cell r="A5236" t="str">
            <v>K124040775</v>
          </cell>
          <cell r="B5236" t="str">
            <v xml:space="preserve">NGUYỄN THỊ LAM </v>
          </cell>
          <cell r="C5236" t="str">
            <v>PHƯƠNG</v>
          </cell>
          <cell r="D5236" t="str">
            <v>K12404A</v>
          </cell>
          <cell r="E5236">
            <v>6.29</v>
          </cell>
          <cell r="F5236">
            <v>6.92</v>
          </cell>
          <cell r="G5236">
            <v>21</v>
          </cell>
          <cell r="H5236">
            <v>80</v>
          </cell>
          <cell r="I5236" t="str">
            <v>K12404B</v>
          </cell>
        </row>
        <row r="5237">
          <cell r="A5237" t="str">
            <v>K135031454</v>
          </cell>
          <cell r="B5237" t="str">
            <v xml:space="preserve">ĐINH TRẦN MINH </v>
          </cell>
          <cell r="C5237" t="str">
            <v>ĐỨC</v>
          </cell>
          <cell r="D5237" t="str">
            <v>K13503</v>
          </cell>
          <cell r="E5237">
            <v>6.29</v>
          </cell>
          <cell r="F5237">
            <v>6.51</v>
          </cell>
          <cell r="G5237">
            <v>21</v>
          </cell>
          <cell r="H5237">
            <v>80</v>
          </cell>
          <cell r="I5237" t="str">
            <v>K13503</v>
          </cell>
        </row>
        <row r="5238">
          <cell r="A5238" t="str">
            <v>K124040734</v>
          </cell>
          <cell r="B5238" t="str">
            <v xml:space="preserve">TRỊNH THU </v>
          </cell>
          <cell r="C5238" t="str">
            <v>HƯƠNG</v>
          </cell>
          <cell r="D5238" t="str">
            <v>K12404A</v>
          </cell>
          <cell r="E5238">
            <v>6.29</v>
          </cell>
          <cell r="F5238">
            <v>6.65</v>
          </cell>
          <cell r="G5238">
            <v>17</v>
          </cell>
          <cell r="H5238">
            <v>80</v>
          </cell>
          <cell r="I5238" t="str">
            <v>K12404B</v>
          </cell>
        </row>
        <row r="5239">
          <cell r="A5239" t="str">
            <v>K134050619</v>
          </cell>
          <cell r="B5239" t="str">
            <v xml:space="preserve">NGUYỄN TIẾN </v>
          </cell>
          <cell r="C5239" t="str">
            <v>THIỆN</v>
          </cell>
          <cell r="D5239" t="str">
            <v>K13405</v>
          </cell>
          <cell r="E5239">
            <v>6.29</v>
          </cell>
          <cell r="F5239">
            <v>6.89</v>
          </cell>
          <cell r="G5239">
            <v>17</v>
          </cell>
          <cell r="H5239">
            <v>80</v>
          </cell>
          <cell r="I5239" t="str">
            <v>K13405</v>
          </cell>
        </row>
        <row r="5240">
          <cell r="A5240" t="str">
            <v>K124030451</v>
          </cell>
          <cell r="B5240" t="str">
            <v xml:space="preserve">TRẦN CHÂU ANH </v>
          </cell>
          <cell r="C5240" t="str">
            <v>KHOA</v>
          </cell>
          <cell r="D5240" t="str">
            <v>K12403</v>
          </cell>
          <cell r="E5240">
            <v>6.29</v>
          </cell>
          <cell r="F5240">
            <v>6.48</v>
          </cell>
          <cell r="G5240">
            <v>24</v>
          </cell>
          <cell r="H5240">
            <v>78</v>
          </cell>
          <cell r="I5240" t="str">
            <v>K12403</v>
          </cell>
        </row>
        <row r="5241">
          <cell r="A5241" t="str">
            <v>K114010060</v>
          </cell>
          <cell r="B5241" t="str">
            <v xml:space="preserve">LÊ HẠ </v>
          </cell>
          <cell r="C5241" t="str">
            <v xml:space="preserve"> QUYÊN</v>
          </cell>
          <cell r="D5241" t="str">
            <v>K11401T</v>
          </cell>
          <cell r="E5241">
            <v>6.29</v>
          </cell>
          <cell r="F5241">
            <v>6.47</v>
          </cell>
          <cell r="G5241">
            <v>21</v>
          </cell>
          <cell r="H5241">
            <v>78</v>
          </cell>
          <cell r="I5241" t="str">
            <v>K11401T</v>
          </cell>
        </row>
        <row r="5242">
          <cell r="A5242" t="str">
            <v>K134070821</v>
          </cell>
          <cell r="B5242" t="str">
            <v xml:space="preserve">PHẠM THỊ THU </v>
          </cell>
          <cell r="C5242" t="str">
            <v>LUẬN</v>
          </cell>
          <cell r="D5242" t="str">
            <v>K13407</v>
          </cell>
          <cell r="E5242">
            <v>6.29</v>
          </cell>
          <cell r="F5242">
            <v>6.65</v>
          </cell>
          <cell r="G5242">
            <v>21</v>
          </cell>
          <cell r="H5242">
            <v>78</v>
          </cell>
          <cell r="I5242" t="str">
            <v>K13407</v>
          </cell>
        </row>
        <row r="5243">
          <cell r="A5243" t="str">
            <v>K134070854</v>
          </cell>
          <cell r="B5243" t="str">
            <v xml:space="preserve">NGUYỄN THỊ HỒNG </v>
          </cell>
          <cell r="C5243" t="str">
            <v>NHUNG</v>
          </cell>
          <cell r="D5243" t="str">
            <v>K13407</v>
          </cell>
          <cell r="E5243">
            <v>6.29</v>
          </cell>
          <cell r="F5243">
            <v>6.82</v>
          </cell>
          <cell r="G5243">
            <v>21</v>
          </cell>
          <cell r="H5243">
            <v>78</v>
          </cell>
          <cell r="I5243" t="str">
            <v>K13407</v>
          </cell>
        </row>
        <row r="5244">
          <cell r="A5244" t="str">
            <v>K124040777</v>
          </cell>
          <cell r="B5244" t="str">
            <v xml:space="preserve">THẠCH THỊ TRÚC </v>
          </cell>
          <cell r="C5244" t="str">
            <v>PHƯƠNG</v>
          </cell>
          <cell r="D5244" t="str">
            <v>K12404A</v>
          </cell>
          <cell r="E5244">
            <v>6.29</v>
          </cell>
          <cell r="F5244">
            <v>6.67</v>
          </cell>
          <cell r="G5244">
            <v>20</v>
          </cell>
          <cell r="H5244">
            <v>75</v>
          </cell>
          <cell r="I5244" t="str">
            <v>K12404B</v>
          </cell>
        </row>
        <row r="5245">
          <cell r="A5245" t="str">
            <v>K134060697</v>
          </cell>
          <cell r="B5245" t="str">
            <v xml:space="preserve">TRẦN THỊ NGỌC </v>
          </cell>
          <cell r="C5245" t="str">
            <v>PHƯỢNG</v>
          </cell>
          <cell r="D5245" t="str">
            <v>K13406</v>
          </cell>
          <cell r="E5245">
            <v>6.29</v>
          </cell>
          <cell r="F5245">
            <v>6.74</v>
          </cell>
          <cell r="G5245">
            <v>18</v>
          </cell>
          <cell r="H5245">
            <v>75</v>
          </cell>
          <cell r="I5245" t="str">
            <v>K13406</v>
          </cell>
        </row>
        <row r="5246">
          <cell r="A5246" t="str">
            <v>K134021694</v>
          </cell>
          <cell r="B5246" t="str">
            <v xml:space="preserve">VANNALATH  </v>
          </cell>
          <cell r="C5246" t="str">
            <v>ALOUNNAPHONE</v>
          </cell>
          <cell r="D5246" t="str">
            <v>K13402</v>
          </cell>
          <cell r="E5246">
            <v>6.29</v>
          </cell>
          <cell r="F5246">
            <v>5.89</v>
          </cell>
          <cell r="G5246">
            <v>17</v>
          </cell>
          <cell r="H5246">
            <v>0</v>
          </cell>
          <cell r="I5246" t="str">
            <v>K13402</v>
          </cell>
        </row>
        <row r="5247">
          <cell r="A5247" t="str">
            <v>K115031624</v>
          </cell>
          <cell r="B5247" t="str">
            <v xml:space="preserve">CHÂU TÀI </v>
          </cell>
          <cell r="C5247" t="str">
            <v>QUÝ</v>
          </cell>
          <cell r="D5247" t="str">
            <v>K11503</v>
          </cell>
          <cell r="E5247">
            <v>6.28</v>
          </cell>
          <cell r="F5247">
            <v>6.26</v>
          </cell>
          <cell r="G5247">
            <v>21</v>
          </cell>
          <cell r="H5247">
            <v>85</v>
          </cell>
          <cell r="I5247" t="str">
            <v>K11503</v>
          </cell>
        </row>
        <row r="5248">
          <cell r="A5248" t="str">
            <v>K124071346</v>
          </cell>
          <cell r="B5248" t="str">
            <v xml:space="preserve">TRẦN THỊ TRƯỜNG </v>
          </cell>
          <cell r="C5248" t="str">
            <v>UYÊN</v>
          </cell>
          <cell r="D5248" t="str">
            <v>K12407A</v>
          </cell>
          <cell r="E5248">
            <v>6.28</v>
          </cell>
          <cell r="F5248">
            <v>6.35</v>
          </cell>
          <cell r="G5248">
            <v>17</v>
          </cell>
          <cell r="H5248">
            <v>85</v>
          </cell>
          <cell r="I5248" t="str">
            <v>K12407B</v>
          </cell>
        </row>
        <row r="5249">
          <cell r="A5249" t="str">
            <v>K124061049</v>
          </cell>
          <cell r="B5249" t="str">
            <v xml:space="preserve">HOÀNG ĐỨC </v>
          </cell>
          <cell r="C5249" t="str">
            <v>TIN</v>
          </cell>
          <cell r="D5249" t="str">
            <v>K12406</v>
          </cell>
          <cell r="E5249">
            <v>6.28</v>
          </cell>
          <cell r="F5249">
            <v>6.47</v>
          </cell>
          <cell r="G5249">
            <v>25</v>
          </cell>
          <cell r="H5249">
            <v>80</v>
          </cell>
          <cell r="I5249" t="str">
            <v>K12406</v>
          </cell>
        </row>
        <row r="5250">
          <cell r="A5250" t="str">
            <v>K135011232</v>
          </cell>
          <cell r="B5250" t="str">
            <v xml:space="preserve">NGUYỄN HÀ </v>
          </cell>
          <cell r="C5250" t="str">
            <v>PHƯƠNG</v>
          </cell>
          <cell r="D5250" t="str">
            <v>K13501</v>
          </cell>
          <cell r="E5250">
            <v>6.28</v>
          </cell>
          <cell r="F5250">
            <v>6.44</v>
          </cell>
          <cell r="G5250">
            <v>20</v>
          </cell>
          <cell r="H5250">
            <v>80</v>
          </cell>
          <cell r="I5250" t="str">
            <v>K13501</v>
          </cell>
        </row>
        <row r="5251">
          <cell r="A5251" t="str">
            <v>K114050814</v>
          </cell>
          <cell r="B5251" t="str">
            <v xml:space="preserve">NGUYỄN VĂN </v>
          </cell>
          <cell r="C5251" t="str">
            <v>THỂ</v>
          </cell>
          <cell r="D5251" t="str">
            <v>K11405A</v>
          </cell>
          <cell r="E5251">
            <v>6.28</v>
          </cell>
          <cell r="F5251">
            <v>7.19</v>
          </cell>
          <cell r="G5251">
            <v>17</v>
          </cell>
          <cell r="H5251">
            <v>76</v>
          </cell>
          <cell r="I5251" t="str">
            <v>K11405A</v>
          </cell>
        </row>
        <row r="5252">
          <cell r="A5252" t="str">
            <v>K114050803</v>
          </cell>
          <cell r="B5252" t="str">
            <v xml:space="preserve">NGUYỄN THỊ MỸ </v>
          </cell>
          <cell r="C5252" t="str">
            <v>QUYÊN</v>
          </cell>
          <cell r="D5252" t="str">
            <v>K11405A</v>
          </cell>
          <cell r="E5252">
            <v>6.28</v>
          </cell>
          <cell r="F5252">
            <v>6.93</v>
          </cell>
          <cell r="G5252">
            <v>12</v>
          </cell>
          <cell r="H5252">
            <v>74</v>
          </cell>
          <cell r="I5252" t="str">
            <v>K11405A</v>
          </cell>
        </row>
        <row r="5253">
          <cell r="A5253" t="str">
            <v>K114050741</v>
          </cell>
          <cell r="B5253" t="str">
            <v xml:space="preserve">NGUYỄN VĂN </v>
          </cell>
          <cell r="C5253" t="str">
            <v>HIỆP</v>
          </cell>
          <cell r="D5253" t="str">
            <v>K11405A</v>
          </cell>
          <cell r="E5253">
            <v>6.28</v>
          </cell>
          <cell r="F5253">
            <v>6.81</v>
          </cell>
          <cell r="G5253">
            <v>16</v>
          </cell>
          <cell r="H5253">
            <v>72</v>
          </cell>
          <cell r="I5253" t="str">
            <v>K11405A</v>
          </cell>
        </row>
        <row r="5254">
          <cell r="A5254" t="str">
            <v>K124010002</v>
          </cell>
          <cell r="B5254" t="str">
            <v xml:space="preserve">LÊ TUẤN </v>
          </cell>
          <cell r="C5254" t="str">
            <v>ANH</v>
          </cell>
          <cell r="D5254" t="str">
            <v>K12401</v>
          </cell>
          <cell r="E5254">
            <v>6.27</v>
          </cell>
          <cell r="F5254">
            <v>6.37</v>
          </cell>
          <cell r="G5254">
            <v>18</v>
          </cell>
          <cell r="H5254">
            <v>88</v>
          </cell>
          <cell r="I5254" t="str">
            <v>K12401</v>
          </cell>
        </row>
        <row r="5255">
          <cell r="A5255" t="str">
            <v>K124071186</v>
          </cell>
          <cell r="B5255" t="str">
            <v xml:space="preserve">NGUYỄN NGỌC MỸ </v>
          </cell>
          <cell r="C5255" t="str">
            <v>TIÊN</v>
          </cell>
          <cell r="D5255" t="str">
            <v>K12407A</v>
          </cell>
          <cell r="E5255">
            <v>6.27</v>
          </cell>
          <cell r="F5255">
            <v>6.55</v>
          </cell>
          <cell r="G5255">
            <v>24</v>
          </cell>
          <cell r="H5255">
            <v>80</v>
          </cell>
          <cell r="I5255" t="str">
            <v>K12407A</v>
          </cell>
        </row>
        <row r="5256">
          <cell r="A5256" t="str">
            <v>K125011684</v>
          </cell>
          <cell r="B5256" t="str">
            <v xml:space="preserve">PHAN THỊ GIANG </v>
          </cell>
          <cell r="C5256" t="str">
            <v>NGÂN</v>
          </cell>
          <cell r="D5256" t="str">
            <v>K12501</v>
          </cell>
          <cell r="E5256">
            <v>6.27</v>
          </cell>
          <cell r="F5256">
            <v>6.7</v>
          </cell>
          <cell r="G5256">
            <v>22</v>
          </cell>
          <cell r="H5256">
            <v>80</v>
          </cell>
          <cell r="I5256" t="str">
            <v>K12501</v>
          </cell>
        </row>
        <row r="5257">
          <cell r="A5257" t="str">
            <v>K125031986</v>
          </cell>
          <cell r="B5257" t="str">
            <v xml:space="preserve">PHAN THÙY THUỶ </v>
          </cell>
          <cell r="C5257" t="str">
            <v>TIÊN</v>
          </cell>
          <cell r="D5257" t="str">
            <v>K12503</v>
          </cell>
          <cell r="E5257">
            <v>6.27</v>
          </cell>
          <cell r="F5257">
            <v>5.77</v>
          </cell>
          <cell r="G5257">
            <v>24</v>
          </cell>
          <cell r="H5257">
            <v>79</v>
          </cell>
          <cell r="I5257" t="str">
            <v>K12503</v>
          </cell>
        </row>
        <row r="5258">
          <cell r="A5258" t="str">
            <v>K125031915</v>
          </cell>
          <cell r="B5258" t="str">
            <v xml:space="preserve">PHAN THỊ </v>
          </cell>
          <cell r="C5258" t="str">
            <v>HUYỀN</v>
          </cell>
          <cell r="D5258" t="str">
            <v>K12503</v>
          </cell>
          <cell r="E5258">
            <v>6.27</v>
          </cell>
          <cell r="F5258">
            <v>6.56</v>
          </cell>
          <cell r="G5258">
            <v>21</v>
          </cell>
          <cell r="H5258">
            <v>75</v>
          </cell>
          <cell r="I5258" t="str">
            <v>K12503</v>
          </cell>
        </row>
        <row r="5259">
          <cell r="A5259" t="str">
            <v>K124040695</v>
          </cell>
          <cell r="B5259" t="str">
            <v xml:space="preserve">LÝ NGỌC </v>
          </cell>
          <cell r="C5259" t="str">
            <v>ÁNH</v>
          </cell>
          <cell r="D5259" t="str">
            <v>K12404A</v>
          </cell>
          <cell r="E5259">
            <v>6.27</v>
          </cell>
          <cell r="F5259">
            <v>6.62</v>
          </cell>
          <cell r="G5259">
            <v>20</v>
          </cell>
          <cell r="H5259">
            <v>75</v>
          </cell>
          <cell r="I5259" t="str">
            <v>K12404B</v>
          </cell>
        </row>
        <row r="5260">
          <cell r="A5260" t="str">
            <v>K125042019</v>
          </cell>
          <cell r="B5260" t="str">
            <v xml:space="preserve">CAO LỮ TUẤN </v>
          </cell>
          <cell r="C5260" t="str">
            <v>ANH</v>
          </cell>
          <cell r="D5260" t="str">
            <v>K12504</v>
          </cell>
          <cell r="E5260">
            <v>6.27</v>
          </cell>
          <cell r="F5260">
            <v>6.46</v>
          </cell>
          <cell r="G5260">
            <v>26</v>
          </cell>
          <cell r="H5260">
            <v>0</v>
          </cell>
          <cell r="I5260" t="str">
            <v>K12504</v>
          </cell>
        </row>
        <row r="5261">
          <cell r="A5261" t="str">
            <v>K114040491</v>
          </cell>
          <cell r="B5261" t="str">
            <v xml:space="preserve">NGUYỄN THỊ THU </v>
          </cell>
          <cell r="C5261" t="str">
            <v>HIỀN</v>
          </cell>
          <cell r="D5261" t="str">
            <v>K11404A</v>
          </cell>
          <cell r="E5261">
            <v>6.26</v>
          </cell>
          <cell r="F5261">
            <v>7.19</v>
          </cell>
          <cell r="G5261">
            <v>13</v>
          </cell>
          <cell r="H5261">
            <v>85</v>
          </cell>
          <cell r="I5261" t="str">
            <v>K11404A</v>
          </cell>
        </row>
        <row r="5262">
          <cell r="A5262" t="str">
            <v>K134030359</v>
          </cell>
          <cell r="B5262" t="str">
            <v xml:space="preserve">MAI ANH </v>
          </cell>
          <cell r="C5262" t="str">
            <v>TRÍ</v>
          </cell>
          <cell r="D5262" t="str">
            <v>K13403</v>
          </cell>
          <cell r="E5262">
            <v>6.26</v>
          </cell>
          <cell r="F5262">
            <v>6.63</v>
          </cell>
          <cell r="G5262">
            <v>18</v>
          </cell>
          <cell r="H5262">
            <v>74</v>
          </cell>
          <cell r="I5262" t="str">
            <v>K13403</v>
          </cell>
        </row>
        <row r="5263">
          <cell r="A5263" t="str">
            <v>K134030287</v>
          </cell>
          <cell r="B5263" t="str">
            <v xml:space="preserve">VÕ NGUYỄN QUỲNH </v>
          </cell>
          <cell r="C5263" t="str">
            <v>GIANG</v>
          </cell>
          <cell r="D5263" t="str">
            <v>K13403</v>
          </cell>
          <cell r="E5263">
            <v>6.26</v>
          </cell>
          <cell r="F5263">
            <v>6.4</v>
          </cell>
          <cell r="G5263">
            <v>21</v>
          </cell>
          <cell r="H5263">
            <v>73</v>
          </cell>
          <cell r="I5263" t="str">
            <v>K13403</v>
          </cell>
        </row>
        <row r="5264">
          <cell r="A5264" t="str">
            <v>K134030345</v>
          </cell>
          <cell r="B5264" t="str">
            <v xml:space="preserve">NGUYỄN THỊ </v>
          </cell>
          <cell r="C5264" t="str">
            <v>THOA</v>
          </cell>
          <cell r="D5264" t="str">
            <v>K13403</v>
          </cell>
          <cell r="E5264">
            <v>6.26</v>
          </cell>
          <cell r="F5264">
            <v>6.27</v>
          </cell>
          <cell r="G5264">
            <v>18</v>
          </cell>
          <cell r="H5264">
            <v>73</v>
          </cell>
          <cell r="I5264" t="str">
            <v>K13403</v>
          </cell>
        </row>
        <row r="5265">
          <cell r="A5265" t="str">
            <v>K134091032</v>
          </cell>
          <cell r="B5265" t="str">
            <v xml:space="preserve">LÊ THỊ TRÂM </v>
          </cell>
          <cell r="C5265" t="str">
            <v>ANH</v>
          </cell>
          <cell r="D5265" t="str">
            <v>K13409</v>
          </cell>
          <cell r="E5265">
            <v>6.26</v>
          </cell>
          <cell r="F5265">
            <v>6.56</v>
          </cell>
          <cell r="G5265">
            <v>21</v>
          </cell>
          <cell r="H5265">
            <v>72</v>
          </cell>
          <cell r="I5265" t="str">
            <v>K13409</v>
          </cell>
        </row>
        <row r="5266">
          <cell r="A5266" t="str">
            <v>K134061779</v>
          </cell>
          <cell r="B5266" t="str">
            <v xml:space="preserve">HỒ THỊ TRƯỜNG </v>
          </cell>
          <cell r="C5266" t="str">
            <v>SINH</v>
          </cell>
          <cell r="D5266" t="str">
            <v>K13406</v>
          </cell>
          <cell r="E5266">
            <v>6.26</v>
          </cell>
          <cell r="F5266">
            <v>6.58</v>
          </cell>
          <cell r="G5266">
            <v>21</v>
          </cell>
          <cell r="H5266">
            <v>61</v>
          </cell>
          <cell r="I5266" t="str">
            <v>K13406</v>
          </cell>
        </row>
        <row r="5267">
          <cell r="A5267" t="str">
            <v>K115021774</v>
          </cell>
          <cell r="B5267" t="str">
            <v xml:space="preserve">MORK  </v>
          </cell>
          <cell r="C5267" t="str">
            <v>SITH</v>
          </cell>
          <cell r="D5267" t="str">
            <v>K11502</v>
          </cell>
          <cell r="E5267">
            <v>6.25</v>
          </cell>
          <cell r="F5267">
            <v>6.17</v>
          </cell>
          <cell r="G5267">
            <v>18</v>
          </cell>
          <cell r="H5267">
            <v>90</v>
          </cell>
          <cell r="I5267" t="str">
            <v>K11502</v>
          </cell>
        </row>
        <row r="5268">
          <cell r="A5268" t="str">
            <v>K124071153</v>
          </cell>
          <cell r="B5268" t="str">
            <v xml:space="preserve">ĐÀO DUY </v>
          </cell>
          <cell r="C5268" t="str">
            <v>PHƯƠNG</v>
          </cell>
          <cell r="D5268" t="str">
            <v>K12407A</v>
          </cell>
          <cell r="E5268">
            <v>6.25</v>
          </cell>
          <cell r="F5268">
            <v>6.57</v>
          </cell>
          <cell r="G5268">
            <v>21</v>
          </cell>
          <cell r="H5268">
            <v>88</v>
          </cell>
          <cell r="I5268" t="str">
            <v>K12407A</v>
          </cell>
        </row>
        <row r="5269">
          <cell r="A5269" t="str">
            <v>K124030424</v>
          </cell>
          <cell r="B5269" t="str">
            <v xml:space="preserve">NGUYỄN VĂN </v>
          </cell>
          <cell r="C5269" t="str">
            <v>ĐỈNH</v>
          </cell>
          <cell r="D5269" t="str">
            <v>K12403</v>
          </cell>
          <cell r="E5269">
            <v>6.25</v>
          </cell>
          <cell r="F5269">
            <v>6.41</v>
          </cell>
          <cell r="G5269">
            <v>24</v>
          </cell>
          <cell r="H5269">
            <v>87</v>
          </cell>
          <cell r="I5269" t="str">
            <v>K12403</v>
          </cell>
        </row>
        <row r="5270">
          <cell r="A5270" t="str">
            <v>K124012206</v>
          </cell>
          <cell r="B5270" t="str">
            <v xml:space="preserve">NGUYỄN THẾ </v>
          </cell>
          <cell r="C5270" t="str">
            <v>HIỆP</v>
          </cell>
          <cell r="D5270" t="str">
            <v>K12401</v>
          </cell>
          <cell r="E5270">
            <v>6.25</v>
          </cell>
          <cell r="F5270">
            <v>6.84</v>
          </cell>
          <cell r="G5270">
            <v>14</v>
          </cell>
          <cell r="H5270">
            <v>85</v>
          </cell>
          <cell r="I5270" t="str">
            <v>K12401</v>
          </cell>
        </row>
        <row r="5271">
          <cell r="A5271" t="str">
            <v>K124040810</v>
          </cell>
          <cell r="B5271" t="str">
            <v xml:space="preserve">ĐẶNG NỮ QUẾ </v>
          </cell>
          <cell r="C5271" t="str">
            <v>TRÂM</v>
          </cell>
          <cell r="D5271" t="str">
            <v>K12404A</v>
          </cell>
          <cell r="E5271">
            <v>6.25</v>
          </cell>
          <cell r="F5271">
            <v>7.1</v>
          </cell>
          <cell r="G5271">
            <v>17</v>
          </cell>
          <cell r="H5271">
            <v>83</v>
          </cell>
          <cell r="I5271" t="str">
            <v>K12404B</v>
          </cell>
        </row>
        <row r="5272">
          <cell r="A5272" t="str">
            <v>K124071178</v>
          </cell>
          <cell r="B5272" t="str">
            <v xml:space="preserve">NGUYỄN THỊ </v>
          </cell>
          <cell r="C5272" t="str">
            <v>THẢO</v>
          </cell>
          <cell r="D5272" t="str">
            <v>K12407A</v>
          </cell>
          <cell r="E5272">
            <v>6.25</v>
          </cell>
          <cell r="F5272">
            <v>6.48</v>
          </cell>
          <cell r="G5272">
            <v>24</v>
          </cell>
          <cell r="H5272">
            <v>80</v>
          </cell>
          <cell r="I5272" t="str">
            <v>K12407A</v>
          </cell>
        </row>
        <row r="5273">
          <cell r="A5273" t="str">
            <v>K124081419</v>
          </cell>
          <cell r="B5273" t="str">
            <v xml:space="preserve">HUỲNH THỊ MAI </v>
          </cell>
          <cell r="C5273" t="str">
            <v>PHƯỢNG</v>
          </cell>
          <cell r="D5273" t="str">
            <v>K12408</v>
          </cell>
          <cell r="E5273">
            <v>6.25</v>
          </cell>
          <cell r="F5273">
            <v>6.81</v>
          </cell>
          <cell r="G5273">
            <v>21</v>
          </cell>
          <cell r="H5273">
            <v>80</v>
          </cell>
          <cell r="I5273" t="str">
            <v>K12408</v>
          </cell>
        </row>
        <row r="5274">
          <cell r="A5274" t="str">
            <v>K114050766</v>
          </cell>
          <cell r="B5274" t="str">
            <v xml:space="preserve">BÙI NGỌC </v>
          </cell>
          <cell r="C5274" t="str">
            <v>LỰU</v>
          </cell>
          <cell r="D5274" t="str">
            <v>K11405A</v>
          </cell>
          <cell r="E5274">
            <v>6.25</v>
          </cell>
          <cell r="F5274">
            <v>6.39</v>
          </cell>
          <cell r="G5274">
            <v>18</v>
          </cell>
          <cell r="H5274">
            <v>80</v>
          </cell>
          <cell r="I5274" t="str">
            <v>K11405A</v>
          </cell>
        </row>
        <row r="5275">
          <cell r="A5275" t="str">
            <v>K104040589</v>
          </cell>
          <cell r="B5275" t="str">
            <v xml:space="preserve">TRẦN XUÂN </v>
          </cell>
          <cell r="C5275" t="str">
            <v>HOÀ</v>
          </cell>
          <cell r="D5275" t="str">
            <v>K10404A</v>
          </cell>
          <cell r="E5275">
            <v>6.25</v>
          </cell>
          <cell r="F5275">
            <v>6.61</v>
          </cell>
          <cell r="G5275">
            <v>10</v>
          </cell>
          <cell r="H5275">
            <v>80</v>
          </cell>
          <cell r="I5275" t="str">
            <v>K10404B</v>
          </cell>
        </row>
        <row r="5276">
          <cell r="A5276" t="str">
            <v>K104040635</v>
          </cell>
          <cell r="B5276" t="str">
            <v xml:space="preserve">HÀ TẤN </v>
          </cell>
          <cell r="C5276" t="str">
            <v>PHÁT</v>
          </cell>
          <cell r="D5276" t="str">
            <v>K10404A</v>
          </cell>
          <cell r="E5276">
            <v>6.25</v>
          </cell>
          <cell r="F5276">
            <v>6.9</v>
          </cell>
          <cell r="G5276">
            <v>10</v>
          </cell>
          <cell r="H5276">
            <v>80</v>
          </cell>
          <cell r="I5276" t="str">
            <v>K10404B</v>
          </cell>
        </row>
        <row r="5277">
          <cell r="A5277" t="str">
            <v>K104050897</v>
          </cell>
          <cell r="B5277" t="str">
            <v xml:space="preserve">HOÀNG TRẦN </v>
          </cell>
          <cell r="C5277" t="str">
            <v>THÁI</v>
          </cell>
          <cell r="D5277" t="str">
            <v>K10405A</v>
          </cell>
          <cell r="E5277">
            <v>6.25</v>
          </cell>
          <cell r="F5277">
            <v>6.74</v>
          </cell>
          <cell r="G5277">
            <v>10</v>
          </cell>
          <cell r="H5277">
            <v>80</v>
          </cell>
          <cell r="I5277" t="str">
            <v>K10405B</v>
          </cell>
        </row>
        <row r="5278">
          <cell r="A5278" t="str">
            <v>K104010050</v>
          </cell>
          <cell r="B5278" t="str">
            <v xml:space="preserve">PHẠM ĐĂNG </v>
          </cell>
          <cell r="C5278" t="str">
            <v>MINH</v>
          </cell>
          <cell r="D5278" t="str">
            <v>K10401</v>
          </cell>
          <cell r="E5278">
            <v>6.25</v>
          </cell>
          <cell r="F5278">
            <v>6.66</v>
          </cell>
          <cell r="G5278">
            <v>7</v>
          </cell>
          <cell r="H5278">
            <v>80</v>
          </cell>
          <cell r="I5278" t="str">
            <v>K10401</v>
          </cell>
        </row>
        <row r="5279">
          <cell r="A5279" t="str">
            <v>K125032013</v>
          </cell>
          <cell r="B5279" t="str">
            <v xml:space="preserve">NGUYỄN THỊ NGỌC </v>
          </cell>
          <cell r="C5279" t="str">
            <v>YẾN</v>
          </cell>
          <cell r="D5279" t="str">
            <v>K12503</v>
          </cell>
          <cell r="E5279">
            <v>6.25</v>
          </cell>
          <cell r="F5279">
            <v>6.58</v>
          </cell>
          <cell r="G5279">
            <v>24</v>
          </cell>
          <cell r="H5279">
            <v>78</v>
          </cell>
          <cell r="I5279" t="str">
            <v>K12503</v>
          </cell>
        </row>
        <row r="5280">
          <cell r="A5280" t="str">
            <v>K115041691</v>
          </cell>
          <cell r="B5280" t="str">
            <v xml:space="preserve">TRẦN TẤN </v>
          </cell>
          <cell r="C5280" t="str">
            <v>KHẢI</v>
          </cell>
          <cell r="D5280" t="str">
            <v>K11504</v>
          </cell>
          <cell r="E5280">
            <v>6.25</v>
          </cell>
          <cell r="F5280">
            <v>6.78</v>
          </cell>
          <cell r="G5280">
            <v>23</v>
          </cell>
          <cell r="H5280">
            <v>78</v>
          </cell>
          <cell r="I5280" t="str">
            <v>K11504</v>
          </cell>
        </row>
        <row r="5281">
          <cell r="A5281" t="str">
            <v>K124040605</v>
          </cell>
          <cell r="B5281" t="str">
            <v xml:space="preserve">NGUYỄN THỊ MINH </v>
          </cell>
          <cell r="C5281" t="str">
            <v>NGỌC</v>
          </cell>
          <cell r="D5281" t="str">
            <v>K12404A</v>
          </cell>
          <cell r="E5281">
            <v>6.25</v>
          </cell>
          <cell r="F5281">
            <v>7.63</v>
          </cell>
          <cell r="G5281">
            <v>17</v>
          </cell>
          <cell r="H5281">
            <v>76</v>
          </cell>
          <cell r="I5281" t="str">
            <v>K12404A</v>
          </cell>
        </row>
        <row r="5282">
          <cell r="A5282" t="str">
            <v>K124050907</v>
          </cell>
          <cell r="B5282" t="str">
            <v xml:space="preserve">HOÀNG NGUYỄN NHƯ </v>
          </cell>
          <cell r="C5282" t="str">
            <v>QUỲNH</v>
          </cell>
          <cell r="D5282" t="str">
            <v>K12405</v>
          </cell>
          <cell r="E5282">
            <v>6.25</v>
          </cell>
          <cell r="F5282">
            <v>6.48</v>
          </cell>
          <cell r="G5282">
            <v>24</v>
          </cell>
          <cell r="H5282">
            <v>75</v>
          </cell>
          <cell r="I5282" t="str">
            <v>K12405</v>
          </cell>
        </row>
        <row r="5283">
          <cell r="A5283" t="str">
            <v>K124052272</v>
          </cell>
          <cell r="B5283" t="str">
            <v xml:space="preserve">BÙI THỊ PHƯƠNG </v>
          </cell>
          <cell r="C5283" t="str">
            <v>THẢO</v>
          </cell>
          <cell r="D5283" t="str">
            <v>K12405</v>
          </cell>
          <cell r="E5283">
            <v>6.25</v>
          </cell>
          <cell r="F5283">
            <v>6.52</v>
          </cell>
          <cell r="G5283">
            <v>24</v>
          </cell>
          <cell r="H5283">
            <v>75</v>
          </cell>
          <cell r="I5283" t="str">
            <v>K12405</v>
          </cell>
        </row>
        <row r="5284">
          <cell r="A5284" t="str">
            <v>K135021812</v>
          </cell>
          <cell r="B5284" t="str">
            <v xml:space="preserve">HUỲNH VĂN </v>
          </cell>
          <cell r="C5284" t="str">
            <v>HƯNG</v>
          </cell>
          <cell r="D5284" t="str">
            <v>K13502</v>
          </cell>
          <cell r="E5284">
            <v>6.25</v>
          </cell>
          <cell r="F5284">
            <v>6.41</v>
          </cell>
          <cell r="G5284">
            <v>22</v>
          </cell>
          <cell r="H5284">
            <v>62</v>
          </cell>
          <cell r="I5284" t="str">
            <v>K13502</v>
          </cell>
        </row>
        <row r="5285">
          <cell r="A5285" t="str">
            <v>K134060704</v>
          </cell>
          <cell r="B5285" t="str">
            <v xml:space="preserve">LÊ THÀNH </v>
          </cell>
          <cell r="C5285" t="str">
            <v>SƠN</v>
          </cell>
          <cell r="D5285" t="str">
            <v>K13406</v>
          </cell>
          <cell r="E5285">
            <v>6.24</v>
          </cell>
          <cell r="F5285">
            <v>6.11</v>
          </cell>
          <cell r="G5285">
            <v>21</v>
          </cell>
          <cell r="H5285">
            <v>90</v>
          </cell>
          <cell r="I5285" t="str">
            <v>K13406</v>
          </cell>
        </row>
        <row r="5286">
          <cell r="A5286" t="str">
            <v>K125021772</v>
          </cell>
          <cell r="B5286" t="str">
            <v xml:space="preserve">NGUYỄN THỊ MỸ </v>
          </cell>
          <cell r="C5286" t="str">
            <v>DUYÊN</v>
          </cell>
          <cell r="D5286" t="str">
            <v>K12502</v>
          </cell>
          <cell r="E5286">
            <v>6.24</v>
          </cell>
          <cell r="F5286">
            <v>7.05</v>
          </cell>
          <cell r="G5286">
            <v>19</v>
          </cell>
          <cell r="H5286">
            <v>85</v>
          </cell>
          <cell r="I5286" t="str">
            <v>K12502</v>
          </cell>
        </row>
        <row r="5287">
          <cell r="A5287" t="str">
            <v>K114040568</v>
          </cell>
          <cell r="B5287" t="str">
            <v xml:space="preserve">TRẦN THỊ LỆ </v>
          </cell>
          <cell r="C5287" t="str">
            <v>THƯƠNG</v>
          </cell>
          <cell r="D5287" t="str">
            <v>K11404A</v>
          </cell>
          <cell r="E5287">
            <v>6.24</v>
          </cell>
          <cell r="F5287">
            <v>7.18</v>
          </cell>
          <cell r="G5287">
            <v>17</v>
          </cell>
          <cell r="H5287">
            <v>85</v>
          </cell>
          <cell r="I5287" t="str">
            <v>K11404A</v>
          </cell>
        </row>
        <row r="5288">
          <cell r="A5288" t="str">
            <v>K114060964</v>
          </cell>
          <cell r="B5288" t="str">
            <v xml:space="preserve">PHẠM VĂN </v>
          </cell>
          <cell r="C5288" t="str">
            <v>AN</v>
          </cell>
          <cell r="D5288" t="str">
            <v>K11406</v>
          </cell>
          <cell r="E5288">
            <v>6.24</v>
          </cell>
          <cell r="F5288">
            <v>6.04</v>
          </cell>
          <cell r="G5288">
            <v>24</v>
          </cell>
          <cell r="H5288">
            <v>83</v>
          </cell>
          <cell r="I5288" t="str">
            <v>K11406</v>
          </cell>
        </row>
        <row r="5289">
          <cell r="A5289" t="str">
            <v>K134070876</v>
          </cell>
          <cell r="B5289" t="str">
            <v xml:space="preserve">VÕ HỮU </v>
          </cell>
          <cell r="C5289" t="str">
            <v>TÀI</v>
          </cell>
          <cell r="D5289" t="str">
            <v>K13407</v>
          </cell>
          <cell r="E5289">
            <v>6.24</v>
          </cell>
          <cell r="F5289">
            <v>6.7</v>
          </cell>
          <cell r="G5289">
            <v>18</v>
          </cell>
          <cell r="H5289">
            <v>80</v>
          </cell>
          <cell r="I5289" t="str">
            <v>K13407</v>
          </cell>
        </row>
        <row r="5290">
          <cell r="A5290" t="str">
            <v>K114071136</v>
          </cell>
          <cell r="B5290" t="str">
            <v xml:space="preserve">SƠN HOÀI </v>
          </cell>
          <cell r="C5290" t="str">
            <v>MINH</v>
          </cell>
          <cell r="D5290" t="str">
            <v>K11407A</v>
          </cell>
          <cell r="E5290">
            <v>6.24</v>
          </cell>
          <cell r="F5290">
            <v>6.06</v>
          </cell>
          <cell r="G5290">
            <v>23</v>
          </cell>
          <cell r="H5290">
            <v>78</v>
          </cell>
          <cell r="I5290" t="str">
            <v>K11407A</v>
          </cell>
        </row>
        <row r="5291">
          <cell r="A5291" t="str">
            <v>K134060702</v>
          </cell>
          <cell r="B5291" t="str">
            <v xml:space="preserve">LÊ VĂN </v>
          </cell>
          <cell r="C5291" t="str">
            <v>SÁNG</v>
          </cell>
          <cell r="D5291" t="str">
            <v>K13406</v>
          </cell>
          <cell r="E5291">
            <v>6.24</v>
          </cell>
          <cell r="F5291">
            <v>6.52</v>
          </cell>
          <cell r="G5291">
            <v>18</v>
          </cell>
          <cell r="H5291">
            <v>75</v>
          </cell>
          <cell r="I5291" t="str">
            <v>K13406</v>
          </cell>
        </row>
        <row r="5292">
          <cell r="A5292" t="str">
            <v>K125021817</v>
          </cell>
          <cell r="B5292" t="str">
            <v xml:space="preserve">TRẦN HOÀNG </v>
          </cell>
          <cell r="C5292" t="str">
            <v>NGHĨA</v>
          </cell>
          <cell r="D5292" t="str">
            <v>K12502</v>
          </cell>
          <cell r="E5292">
            <v>6.24</v>
          </cell>
          <cell r="F5292">
            <v>6.64</v>
          </cell>
          <cell r="G5292">
            <v>21</v>
          </cell>
          <cell r="H5292">
            <v>72</v>
          </cell>
          <cell r="I5292" t="str">
            <v>K12502</v>
          </cell>
        </row>
        <row r="5293">
          <cell r="A5293" t="str">
            <v>K125031964</v>
          </cell>
          <cell r="B5293" t="str">
            <v xml:space="preserve">LÊ TRÀ HẠ </v>
          </cell>
          <cell r="C5293" t="str">
            <v>THẢO</v>
          </cell>
          <cell r="D5293" t="str">
            <v>K12503</v>
          </cell>
          <cell r="E5293">
            <v>6.23</v>
          </cell>
          <cell r="F5293">
            <v>6.31</v>
          </cell>
          <cell r="G5293">
            <v>21</v>
          </cell>
          <cell r="H5293">
            <v>80</v>
          </cell>
          <cell r="I5293" t="str">
            <v>K12503</v>
          </cell>
        </row>
        <row r="5294">
          <cell r="A5294" t="str">
            <v>K114050948</v>
          </cell>
          <cell r="B5294" t="str">
            <v xml:space="preserve">ĐẶNG THỊ ÁNH </v>
          </cell>
          <cell r="C5294" t="str">
            <v>TUYẾT</v>
          </cell>
          <cell r="D5294" t="str">
            <v>K11405A</v>
          </cell>
          <cell r="E5294">
            <v>6.23</v>
          </cell>
          <cell r="F5294">
            <v>6.45</v>
          </cell>
          <cell r="G5294">
            <v>20</v>
          </cell>
          <cell r="H5294">
            <v>80</v>
          </cell>
          <cell r="I5294" t="str">
            <v>K11405B</v>
          </cell>
        </row>
        <row r="5295">
          <cell r="A5295" t="str">
            <v>K124020289</v>
          </cell>
          <cell r="B5295" t="str">
            <v xml:space="preserve">HOÀNG MỸ </v>
          </cell>
          <cell r="C5295" t="str">
            <v>DUNG</v>
          </cell>
          <cell r="D5295" t="str">
            <v>K12402</v>
          </cell>
          <cell r="E5295">
            <v>6.23</v>
          </cell>
          <cell r="F5295">
            <v>6.2</v>
          </cell>
          <cell r="G5295">
            <v>21</v>
          </cell>
          <cell r="H5295">
            <v>77</v>
          </cell>
          <cell r="I5295" t="str">
            <v>K12402B</v>
          </cell>
        </row>
        <row r="5296">
          <cell r="A5296" t="str">
            <v>K124010040</v>
          </cell>
          <cell r="B5296" t="str">
            <v xml:space="preserve">PHẠM THỊ NGỌC </v>
          </cell>
          <cell r="C5296" t="str">
            <v>HUYỀN</v>
          </cell>
          <cell r="D5296" t="str">
            <v>K12401</v>
          </cell>
          <cell r="E5296">
            <v>6.23</v>
          </cell>
          <cell r="F5296">
            <v>6.16</v>
          </cell>
          <cell r="G5296">
            <v>24</v>
          </cell>
          <cell r="H5296">
            <v>75</v>
          </cell>
          <cell r="I5296" t="str">
            <v>K12401</v>
          </cell>
        </row>
        <row r="5297">
          <cell r="A5297" t="str">
            <v>K125031976</v>
          </cell>
          <cell r="B5297" t="str">
            <v xml:space="preserve">NGUYỄN THỊ </v>
          </cell>
          <cell r="C5297" t="str">
            <v>THUỶ</v>
          </cell>
          <cell r="D5297" t="str">
            <v>K12503</v>
          </cell>
          <cell r="E5297">
            <v>6.23</v>
          </cell>
          <cell r="F5297">
            <v>6.51</v>
          </cell>
          <cell r="G5297">
            <v>24</v>
          </cell>
          <cell r="H5297">
            <v>75</v>
          </cell>
          <cell r="I5297" t="str">
            <v>K12503</v>
          </cell>
        </row>
        <row r="5298">
          <cell r="A5298" t="str">
            <v>K135011160</v>
          </cell>
          <cell r="B5298" t="str">
            <v xml:space="preserve">ĐẶNG BÌNH </v>
          </cell>
          <cell r="C5298" t="str">
            <v>AN</v>
          </cell>
          <cell r="D5298" t="str">
            <v>K13501</v>
          </cell>
          <cell r="E5298">
            <v>6.23</v>
          </cell>
          <cell r="F5298">
            <v>6.44</v>
          </cell>
          <cell r="G5298">
            <v>20</v>
          </cell>
          <cell r="H5298">
            <v>74</v>
          </cell>
          <cell r="I5298" t="str">
            <v>K13501</v>
          </cell>
        </row>
        <row r="5299">
          <cell r="A5299" t="str">
            <v>K135011185</v>
          </cell>
          <cell r="B5299" t="str">
            <v xml:space="preserve">BÙI THỊ </v>
          </cell>
          <cell r="C5299" t="str">
            <v>HƯƠNG</v>
          </cell>
          <cell r="D5299" t="str">
            <v>K13501</v>
          </cell>
          <cell r="E5299">
            <v>6.23</v>
          </cell>
          <cell r="F5299">
            <v>6.8</v>
          </cell>
          <cell r="G5299">
            <v>16</v>
          </cell>
          <cell r="H5299">
            <v>73</v>
          </cell>
          <cell r="I5299" t="str">
            <v>K13501</v>
          </cell>
        </row>
        <row r="5300">
          <cell r="A5300" t="str">
            <v>K135041559</v>
          </cell>
          <cell r="B5300" t="str">
            <v xml:space="preserve">BÙI THỊ </v>
          </cell>
          <cell r="C5300" t="str">
            <v>DOAN</v>
          </cell>
          <cell r="D5300" t="str">
            <v>K13504</v>
          </cell>
          <cell r="E5300">
            <v>6.23</v>
          </cell>
          <cell r="F5300">
            <v>6.27</v>
          </cell>
          <cell r="G5300">
            <v>22</v>
          </cell>
          <cell r="H5300">
            <v>71</v>
          </cell>
          <cell r="I5300" t="str">
            <v>K13504</v>
          </cell>
        </row>
        <row r="5301">
          <cell r="A5301" t="str">
            <v>K135041557</v>
          </cell>
          <cell r="B5301" t="str">
            <v xml:space="preserve">PHẠM VĂN </v>
          </cell>
          <cell r="C5301" t="str">
            <v>DANH</v>
          </cell>
          <cell r="D5301" t="str">
            <v>K13504</v>
          </cell>
          <cell r="E5301">
            <v>6.23</v>
          </cell>
          <cell r="F5301">
            <v>6.09</v>
          </cell>
          <cell r="G5301">
            <v>22</v>
          </cell>
          <cell r="H5301">
            <v>66</v>
          </cell>
          <cell r="I5301" t="str">
            <v>K13504</v>
          </cell>
        </row>
        <row r="5302">
          <cell r="A5302" t="str">
            <v>K114050795</v>
          </cell>
          <cell r="B5302" t="str">
            <v xml:space="preserve">TRẦN NHẬT </v>
          </cell>
          <cell r="C5302" t="str">
            <v>OANH</v>
          </cell>
          <cell r="D5302" t="str">
            <v>K11405A</v>
          </cell>
          <cell r="E5302">
            <v>6.22</v>
          </cell>
          <cell r="F5302">
            <v>6.72</v>
          </cell>
          <cell r="G5302">
            <v>19</v>
          </cell>
          <cell r="H5302">
            <v>100</v>
          </cell>
          <cell r="I5302" t="str">
            <v>K11405A</v>
          </cell>
        </row>
        <row r="5303">
          <cell r="A5303" t="str">
            <v>K124061021</v>
          </cell>
          <cell r="B5303" t="str">
            <v xml:space="preserve">NGUYỄN TUẤN </v>
          </cell>
          <cell r="C5303" t="str">
            <v>PHÚ</v>
          </cell>
          <cell r="D5303" t="str">
            <v>K12406</v>
          </cell>
          <cell r="E5303">
            <v>6.22</v>
          </cell>
          <cell r="F5303">
            <v>6.52</v>
          </cell>
          <cell r="G5303">
            <v>21</v>
          </cell>
          <cell r="H5303">
            <v>85</v>
          </cell>
          <cell r="I5303" t="str">
            <v>K12406</v>
          </cell>
        </row>
        <row r="5304">
          <cell r="A5304" t="str">
            <v>K114040583</v>
          </cell>
          <cell r="B5304" t="str">
            <v xml:space="preserve">NGUYỄN ANH </v>
          </cell>
          <cell r="C5304" t="str">
            <v>TUẤN</v>
          </cell>
          <cell r="D5304" t="str">
            <v>K11404A</v>
          </cell>
          <cell r="E5304">
            <v>6.22</v>
          </cell>
          <cell r="F5304">
            <v>7.17</v>
          </cell>
          <cell r="G5304">
            <v>25</v>
          </cell>
          <cell r="H5304">
            <v>80</v>
          </cell>
          <cell r="I5304" t="str">
            <v>K11404A</v>
          </cell>
        </row>
        <row r="5305">
          <cell r="A5305" t="str">
            <v>K114031769</v>
          </cell>
          <cell r="B5305" t="str">
            <v xml:space="preserve">KHOUNSY  </v>
          </cell>
          <cell r="C5305" t="str">
            <v>SAOKHAM</v>
          </cell>
          <cell r="D5305" t="str">
            <v>K11403</v>
          </cell>
          <cell r="E5305">
            <v>6.22</v>
          </cell>
          <cell r="F5305">
            <v>6.11</v>
          </cell>
          <cell r="G5305">
            <v>16</v>
          </cell>
          <cell r="H5305">
            <v>72</v>
          </cell>
          <cell r="I5305" t="str">
            <v>K11403</v>
          </cell>
        </row>
        <row r="5306">
          <cell r="A5306" t="str">
            <v>K124061028</v>
          </cell>
          <cell r="B5306" t="str">
            <v xml:space="preserve">MAI VĂN </v>
          </cell>
          <cell r="C5306" t="str">
            <v>THÀNH</v>
          </cell>
          <cell r="D5306" t="str">
            <v>K12406</v>
          </cell>
          <cell r="E5306">
            <v>6.22</v>
          </cell>
          <cell r="F5306">
            <v>6.54</v>
          </cell>
          <cell r="G5306">
            <v>22</v>
          </cell>
          <cell r="H5306">
            <v>70</v>
          </cell>
          <cell r="I5306" t="str">
            <v>K12406</v>
          </cell>
        </row>
        <row r="5307">
          <cell r="A5307" t="str">
            <v>K124030476</v>
          </cell>
          <cell r="B5307" t="str">
            <v xml:space="preserve">PHẠM VŨ Ý </v>
          </cell>
          <cell r="C5307" t="str">
            <v>NHI</v>
          </cell>
          <cell r="D5307" t="str">
            <v>K12403</v>
          </cell>
          <cell r="E5307">
            <v>6.21</v>
          </cell>
          <cell r="F5307">
            <v>6.42</v>
          </cell>
          <cell r="G5307">
            <v>21</v>
          </cell>
          <cell r="H5307">
            <v>88</v>
          </cell>
          <cell r="I5307" t="str">
            <v>K12403</v>
          </cell>
        </row>
        <row r="5308">
          <cell r="A5308" t="str">
            <v>K114061064</v>
          </cell>
          <cell r="B5308" t="str">
            <v xml:space="preserve">NGUYỄN HOÀNG </v>
          </cell>
          <cell r="C5308" t="str">
            <v>TUYÊN</v>
          </cell>
          <cell r="D5308" t="str">
            <v>K11406</v>
          </cell>
          <cell r="E5308">
            <v>6.21</v>
          </cell>
          <cell r="F5308">
            <v>6.2</v>
          </cell>
          <cell r="G5308">
            <v>26</v>
          </cell>
          <cell r="H5308">
            <v>87</v>
          </cell>
          <cell r="I5308" t="str">
            <v>K11406</v>
          </cell>
        </row>
        <row r="5309">
          <cell r="A5309" t="str">
            <v>K125011685</v>
          </cell>
          <cell r="B5309" t="str">
            <v xml:space="preserve">HUỲNH KIM </v>
          </cell>
          <cell r="C5309" t="str">
            <v>NGÂN</v>
          </cell>
          <cell r="D5309" t="str">
            <v>K12501</v>
          </cell>
          <cell r="E5309">
            <v>6.21</v>
          </cell>
          <cell r="F5309">
            <v>6.72</v>
          </cell>
          <cell r="G5309">
            <v>21</v>
          </cell>
          <cell r="H5309">
            <v>85</v>
          </cell>
          <cell r="I5309" t="str">
            <v>K12501</v>
          </cell>
        </row>
        <row r="5310">
          <cell r="A5310" t="str">
            <v>K134011835</v>
          </cell>
          <cell r="B5310" t="str">
            <v xml:space="preserve">PHẠM THỊ HOÀI </v>
          </cell>
          <cell r="C5310" t="str">
            <v>HIỆP</v>
          </cell>
          <cell r="D5310" t="str">
            <v>K13401</v>
          </cell>
          <cell r="E5310">
            <v>6.21</v>
          </cell>
          <cell r="F5310">
            <v>6.08</v>
          </cell>
          <cell r="G5310">
            <v>21</v>
          </cell>
          <cell r="H5310">
            <v>85</v>
          </cell>
          <cell r="I5310" t="str">
            <v>K13401</v>
          </cell>
        </row>
        <row r="5311">
          <cell r="A5311" t="str">
            <v>K134060709</v>
          </cell>
          <cell r="B5311" t="str">
            <v xml:space="preserve">NGHIÊM XUÂN </v>
          </cell>
          <cell r="C5311" t="str">
            <v>TỨ</v>
          </cell>
          <cell r="D5311" t="str">
            <v>K13406</v>
          </cell>
          <cell r="E5311">
            <v>6.21</v>
          </cell>
          <cell r="F5311">
            <v>6.2</v>
          </cell>
          <cell r="G5311">
            <v>21</v>
          </cell>
          <cell r="H5311">
            <v>78</v>
          </cell>
          <cell r="I5311" t="str">
            <v>K13406</v>
          </cell>
        </row>
        <row r="5312">
          <cell r="A5312" t="str">
            <v>K134050591</v>
          </cell>
          <cell r="B5312" t="str">
            <v xml:space="preserve">THÁI THỊ KIỀU </v>
          </cell>
          <cell r="C5312" t="str">
            <v>OANH</v>
          </cell>
          <cell r="D5312" t="str">
            <v>K13405</v>
          </cell>
          <cell r="E5312">
            <v>6.21</v>
          </cell>
          <cell r="F5312">
            <v>6.64</v>
          </cell>
          <cell r="G5312">
            <v>21</v>
          </cell>
          <cell r="H5312">
            <v>75</v>
          </cell>
          <cell r="I5312" t="str">
            <v>K13405</v>
          </cell>
        </row>
        <row r="5313">
          <cell r="A5313" t="str">
            <v>K124071343</v>
          </cell>
          <cell r="B5313" t="str">
            <v xml:space="preserve">TRẦN HUỲNH MỘNG </v>
          </cell>
          <cell r="C5313" t="str">
            <v>TUYỀN</v>
          </cell>
          <cell r="D5313" t="str">
            <v>K12407A</v>
          </cell>
          <cell r="E5313">
            <v>6.21</v>
          </cell>
          <cell r="F5313">
            <v>6.48</v>
          </cell>
          <cell r="G5313">
            <v>21</v>
          </cell>
          <cell r="H5313">
            <v>73</v>
          </cell>
          <cell r="I5313" t="str">
            <v>K12407B</v>
          </cell>
        </row>
        <row r="5314">
          <cell r="A5314" t="str">
            <v>K124040756</v>
          </cell>
          <cell r="B5314" t="str">
            <v xml:space="preserve">TRỊNH THỊ THU </v>
          </cell>
          <cell r="C5314" t="str">
            <v>NGA</v>
          </cell>
          <cell r="D5314" t="str">
            <v>K12404A</v>
          </cell>
          <cell r="E5314">
            <v>6.21</v>
          </cell>
          <cell r="F5314">
            <v>6.06</v>
          </cell>
          <cell r="G5314">
            <v>21</v>
          </cell>
          <cell r="H5314">
            <v>60</v>
          </cell>
          <cell r="I5314" t="str">
            <v>K12404B</v>
          </cell>
        </row>
        <row r="5315">
          <cell r="A5315" t="str">
            <v>K115041740</v>
          </cell>
          <cell r="B5315" t="str">
            <v xml:space="preserve">THÂN ĐỨC </v>
          </cell>
          <cell r="C5315" t="str">
            <v>TÌNH</v>
          </cell>
          <cell r="D5315" t="str">
            <v>K11504</v>
          </cell>
          <cell r="E5315">
            <v>6.2</v>
          </cell>
          <cell r="F5315">
            <v>6.44</v>
          </cell>
          <cell r="G5315">
            <v>24</v>
          </cell>
          <cell r="H5315">
            <v>88</v>
          </cell>
          <cell r="I5315" t="str">
            <v>K11504</v>
          </cell>
        </row>
        <row r="5316">
          <cell r="A5316" t="str">
            <v>K124071175</v>
          </cell>
          <cell r="B5316" t="str">
            <v xml:space="preserve">NGUYỄN THANH </v>
          </cell>
          <cell r="C5316" t="str">
            <v>THẢO</v>
          </cell>
          <cell r="D5316" t="str">
            <v>K12407A</v>
          </cell>
          <cell r="E5316">
            <v>6.2</v>
          </cell>
          <cell r="F5316">
            <v>6.44</v>
          </cell>
          <cell r="G5316">
            <v>22</v>
          </cell>
          <cell r="H5316">
            <v>88</v>
          </cell>
          <cell r="I5316" t="str">
            <v>K12407A</v>
          </cell>
        </row>
        <row r="5317">
          <cell r="A5317" t="str">
            <v>K115031614</v>
          </cell>
          <cell r="B5317" t="str">
            <v xml:space="preserve">LƯƠNG MỸ </v>
          </cell>
          <cell r="C5317" t="str">
            <v>NGỌC</v>
          </cell>
          <cell r="D5317" t="str">
            <v>K11503</v>
          </cell>
          <cell r="E5317">
            <v>6.2</v>
          </cell>
          <cell r="F5317">
            <v>6.16</v>
          </cell>
          <cell r="G5317">
            <v>26</v>
          </cell>
          <cell r="H5317">
            <v>85</v>
          </cell>
          <cell r="I5317" t="str">
            <v>K11503</v>
          </cell>
        </row>
        <row r="5318">
          <cell r="A5318" t="str">
            <v>K124071327</v>
          </cell>
          <cell r="B5318" t="str">
            <v xml:space="preserve">TRẦN Ý </v>
          </cell>
          <cell r="C5318" t="str">
            <v>THY</v>
          </cell>
          <cell r="D5318" t="str">
            <v>K12407A</v>
          </cell>
          <cell r="E5318">
            <v>6.2</v>
          </cell>
          <cell r="F5318">
            <v>6.79</v>
          </cell>
          <cell r="G5318">
            <v>17</v>
          </cell>
          <cell r="H5318">
            <v>80</v>
          </cell>
          <cell r="I5318" t="str">
            <v>K12407B</v>
          </cell>
        </row>
        <row r="5319">
          <cell r="A5319" t="str">
            <v>K104040687</v>
          </cell>
          <cell r="B5319" t="str">
            <v xml:space="preserve">TRẦN NGỌC QUANG </v>
          </cell>
          <cell r="C5319" t="str">
            <v>VINH</v>
          </cell>
          <cell r="D5319" t="str">
            <v>K10404A</v>
          </cell>
          <cell r="E5319">
            <v>6.2</v>
          </cell>
          <cell r="F5319">
            <v>7.18</v>
          </cell>
          <cell r="G5319">
            <v>10</v>
          </cell>
          <cell r="H5319">
            <v>80</v>
          </cell>
          <cell r="I5319" t="str">
            <v>K10404B</v>
          </cell>
        </row>
        <row r="5320">
          <cell r="A5320" t="str">
            <v>K104050765</v>
          </cell>
          <cell r="B5320" t="str">
            <v xml:space="preserve">NGUYỄN TRẦN KHÁNH </v>
          </cell>
          <cell r="C5320" t="str">
            <v>PHƯỢNG</v>
          </cell>
          <cell r="D5320" t="str">
            <v>K10405A</v>
          </cell>
          <cell r="E5320">
            <v>6.2</v>
          </cell>
          <cell r="F5320">
            <v>7.2</v>
          </cell>
          <cell r="G5320">
            <v>10</v>
          </cell>
          <cell r="H5320">
            <v>80</v>
          </cell>
          <cell r="I5320" t="str">
            <v>K10405A</v>
          </cell>
        </row>
        <row r="5321">
          <cell r="A5321" t="str">
            <v>K135021370</v>
          </cell>
          <cell r="B5321" t="str">
            <v xml:space="preserve">NGUYỄN THỊ </v>
          </cell>
          <cell r="C5321" t="str">
            <v>QUYÊN</v>
          </cell>
          <cell r="D5321" t="str">
            <v>K13502</v>
          </cell>
          <cell r="E5321">
            <v>6.2</v>
          </cell>
          <cell r="F5321">
            <v>6.59</v>
          </cell>
          <cell r="G5321">
            <v>20</v>
          </cell>
          <cell r="H5321">
            <v>75</v>
          </cell>
          <cell r="I5321" t="str">
            <v>K13502</v>
          </cell>
        </row>
        <row r="5322">
          <cell r="A5322" t="str">
            <v>K124091594</v>
          </cell>
          <cell r="B5322" t="str">
            <v xml:space="preserve">NGUYỄN MINH </v>
          </cell>
          <cell r="C5322" t="str">
            <v>THẮNG</v>
          </cell>
          <cell r="D5322" t="str">
            <v>K12409</v>
          </cell>
          <cell r="E5322">
            <v>6.2</v>
          </cell>
          <cell r="F5322">
            <v>6.24</v>
          </cell>
          <cell r="G5322">
            <v>27</v>
          </cell>
          <cell r="H5322">
            <v>74</v>
          </cell>
          <cell r="I5322" t="str">
            <v>K12409</v>
          </cell>
        </row>
        <row r="5323">
          <cell r="A5323" t="str">
            <v>K124061025</v>
          </cell>
          <cell r="B5323" t="str">
            <v xml:space="preserve">LÊ ĐẶNG QUANG </v>
          </cell>
          <cell r="C5323" t="str">
            <v>SƠN</v>
          </cell>
          <cell r="D5323" t="str">
            <v>K12406</v>
          </cell>
          <cell r="E5323">
            <v>6.2</v>
          </cell>
          <cell r="F5323">
            <v>6.43</v>
          </cell>
          <cell r="G5323">
            <v>25</v>
          </cell>
          <cell r="H5323">
            <v>63</v>
          </cell>
          <cell r="I5323" t="str">
            <v>K12406</v>
          </cell>
        </row>
        <row r="5324">
          <cell r="A5324" t="str">
            <v>K114071277</v>
          </cell>
          <cell r="B5324" t="str">
            <v xml:space="preserve">TRẦN THÀNH </v>
          </cell>
          <cell r="C5324" t="str">
            <v>NHÂN</v>
          </cell>
          <cell r="D5324" t="str">
            <v>K11407A</v>
          </cell>
          <cell r="E5324">
            <v>6.2</v>
          </cell>
          <cell r="F5324">
            <v>6.69</v>
          </cell>
          <cell r="G5324">
            <v>19</v>
          </cell>
          <cell r="H5324">
            <v>63</v>
          </cell>
          <cell r="I5324" t="str">
            <v>K11407B</v>
          </cell>
        </row>
        <row r="5325">
          <cell r="A5325" t="str">
            <v>K134070794</v>
          </cell>
          <cell r="B5325" t="str">
            <v xml:space="preserve">ĐOÀN THỊ </v>
          </cell>
          <cell r="C5325" t="str">
            <v>HOÀI</v>
          </cell>
          <cell r="D5325" t="str">
            <v>K13407</v>
          </cell>
          <cell r="E5325">
            <v>6.19</v>
          </cell>
          <cell r="F5325">
            <v>6.13</v>
          </cell>
          <cell r="G5325">
            <v>18</v>
          </cell>
          <cell r="H5325">
            <v>80</v>
          </cell>
          <cell r="I5325" t="str">
            <v>K13407</v>
          </cell>
        </row>
        <row r="5326">
          <cell r="A5326" t="str">
            <v>K125042096</v>
          </cell>
          <cell r="B5326" t="str">
            <v xml:space="preserve">VŨ TUẤN </v>
          </cell>
          <cell r="C5326" t="str">
            <v>PHƯƠNG</v>
          </cell>
          <cell r="D5326" t="str">
            <v>K12504</v>
          </cell>
          <cell r="E5326">
            <v>6.19</v>
          </cell>
          <cell r="F5326">
            <v>6.18</v>
          </cell>
          <cell r="G5326">
            <v>23</v>
          </cell>
          <cell r="H5326">
            <v>77</v>
          </cell>
          <cell r="I5326" t="str">
            <v>K12504</v>
          </cell>
        </row>
        <row r="5327">
          <cell r="A5327" t="str">
            <v>K125042137</v>
          </cell>
          <cell r="B5327" t="str">
            <v xml:space="preserve">NGUYỄN THỊ THÀNH </v>
          </cell>
          <cell r="C5327" t="str">
            <v>VINH</v>
          </cell>
          <cell r="D5327" t="str">
            <v>K12504</v>
          </cell>
          <cell r="E5327">
            <v>6.19</v>
          </cell>
          <cell r="F5327">
            <v>6.5</v>
          </cell>
          <cell r="G5327">
            <v>26</v>
          </cell>
          <cell r="H5327">
            <v>75</v>
          </cell>
          <cell r="I5327" t="str">
            <v>K12504</v>
          </cell>
        </row>
        <row r="5328">
          <cell r="A5328" t="str">
            <v>K125042061</v>
          </cell>
          <cell r="B5328" t="str">
            <v xml:space="preserve">ĐẶNG TRUNG </v>
          </cell>
          <cell r="C5328" t="str">
            <v>KIÊN</v>
          </cell>
          <cell r="D5328" t="str">
            <v>K12504</v>
          </cell>
          <cell r="E5328">
            <v>6.19</v>
          </cell>
          <cell r="F5328">
            <v>6.45</v>
          </cell>
          <cell r="G5328">
            <v>23</v>
          </cell>
          <cell r="H5328">
            <v>75</v>
          </cell>
          <cell r="I5328" t="str">
            <v>K12504</v>
          </cell>
        </row>
        <row r="5329">
          <cell r="A5329" t="str">
            <v>K114040646</v>
          </cell>
          <cell r="B5329" t="str">
            <v xml:space="preserve">TRƯƠNG THỊ </v>
          </cell>
          <cell r="C5329" t="str">
            <v>MAI</v>
          </cell>
          <cell r="D5329" t="str">
            <v>K11404A</v>
          </cell>
          <cell r="E5329">
            <v>6.19</v>
          </cell>
          <cell r="F5329">
            <v>6.67</v>
          </cell>
          <cell r="G5329">
            <v>20</v>
          </cell>
          <cell r="H5329">
            <v>73</v>
          </cell>
          <cell r="I5329" t="str">
            <v>K11404B</v>
          </cell>
        </row>
        <row r="5330">
          <cell r="A5330" t="str">
            <v>K134030334</v>
          </cell>
          <cell r="B5330" t="str">
            <v xml:space="preserve">NGÔ NGUYỄN MINH </v>
          </cell>
          <cell r="C5330" t="str">
            <v>TÂM</v>
          </cell>
          <cell r="D5330" t="str">
            <v>K13403</v>
          </cell>
          <cell r="E5330">
            <v>6.19</v>
          </cell>
          <cell r="F5330">
            <v>6.42</v>
          </cell>
          <cell r="G5330">
            <v>18</v>
          </cell>
          <cell r="H5330">
            <v>73</v>
          </cell>
          <cell r="I5330" t="str">
            <v>K13403</v>
          </cell>
        </row>
        <row r="5331">
          <cell r="A5331" t="str">
            <v>K134040492</v>
          </cell>
          <cell r="B5331" t="str">
            <v xml:space="preserve">TRẦN VĨNH </v>
          </cell>
          <cell r="C5331" t="str">
            <v>TƯỜNG</v>
          </cell>
          <cell r="D5331" t="str">
            <v>K13404</v>
          </cell>
          <cell r="E5331">
            <v>6.19</v>
          </cell>
          <cell r="F5331">
            <v>6.38</v>
          </cell>
          <cell r="G5331">
            <v>18</v>
          </cell>
          <cell r="H5331">
            <v>72</v>
          </cell>
          <cell r="I5331" t="str">
            <v>K13404</v>
          </cell>
        </row>
        <row r="5332">
          <cell r="A5332" t="str">
            <v>K114010053</v>
          </cell>
          <cell r="B5332" t="str">
            <v xml:space="preserve">TRẦN THỊ BÍCH </v>
          </cell>
          <cell r="C5332" t="str">
            <v>PHƯƠNG</v>
          </cell>
          <cell r="D5332" t="str">
            <v>K11401</v>
          </cell>
          <cell r="E5332">
            <v>6.19</v>
          </cell>
          <cell r="F5332">
            <v>6.59</v>
          </cell>
          <cell r="G5332">
            <v>21</v>
          </cell>
          <cell r="H5332">
            <v>70</v>
          </cell>
          <cell r="I5332" t="str">
            <v>K11401</v>
          </cell>
        </row>
        <row r="5333">
          <cell r="A5333" t="str">
            <v>K124061048</v>
          </cell>
          <cell r="B5333" t="str">
            <v xml:space="preserve">LÊ THIỆN </v>
          </cell>
          <cell r="C5333" t="str">
            <v>TIẾN</v>
          </cell>
          <cell r="D5333" t="str">
            <v>K12406</v>
          </cell>
          <cell r="E5333">
            <v>6.18</v>
          </cell>
          <cell r="F5333">
            <v>6.58</v>
          </cell>
          <cell r="G5333">
            <v>21</v>
          </cell>
          <cell r="H5333">
            <v>85</v>
          </cell>
          <cell r="I5333" t="str">
            <v>K12406</v>
          </cell>
        </row>
        <row r="5334">
          <cell r="A5334" t="str">
            <v>K125031902</v>
          </cell>
          <cell r="B5334" t="str">
            <v xml:space="preserve">LÊ THỊ THU </v>
          </cell>
          <cell r="C5334" t="str">
            <v>HÀ</v>
          </cell>
          <cell r="D5334" t="str">
            <v>K12503</v>
          </cell>
          <cell r="E5334">
            <v>6.18</v>
          </cell>
          <cell r="F5334">
            <v>6.45</v>
          </cell>
          <cell r="G5334">
            <v>20</v>
          </cell>
          <cell r="H5334">
            <v>83</v>
          </cell>
          <cell r="I5334" t="str">
            <v>K12503</v>
          </cell>
        </row>
        <row r="5335">
          <cell r="A5335" t="str">
            <v>K124062312</v>
          </cell>
          <cell r="B5335" t="str">
            <v xml:space="preserve">LÂM THỊ TIẾN </v>
          </cell>
          <cell r="C5335" t="str">
            <v>THÙY</v>
          </cell>
          <cell r="D5335" t="str">
            <v>K12406</v>
          </cell>
          <cell r="E5335">
            <v>6.18</v>
          </cell>
          <cell r="F5335">
            <v>6.38</v>
          </cell>
          <cell r="G5335">
            <v>21</v>
          </cell>
          <cell r="H5335">
            <v>80</v>
          </cell>
          <cell r="I5335" t="str">
            <v>K12406</v>
          </cell>
        </row>
        <row r="5336">
          <cell r="A5336" t="str">
            <v>K115041677</v>
          </cell>
          <cell r="B5336" t="str">
            <v xml:space="preserve">NGUYỄN PHÚ </v>
          </cell>
          <cell r="C5336" t="str">
            <v>HẢI</v>
          </cell>
          <cell r="D5336" t="str">
            <v>K11504</v>
          </cell>
          <cell r="E5336">
            <v>6.18</v>
          </cell>
          <cell r="F5336">
            <v>6.2</v>
          </cell>
          <cell r="G5336">
            <v>19</v>
          </cell>
          <cell r="H5336">
            <v>80</v>
          </cell>
          <cell r="I5336" t="str">
            <v>K11504</v>
          </cell>
        </row>
        <row r="5337">
          <cell r="A5337" t="str">
            <v>K125042124</v>
          </cell>
          <cell r="B5337" t="str">
            <v xml:space="preserve">NGUYỄN HOÀNG BẢO </v>
          </cell>
          <cell r="C5337" t="str">
            <v>TRÂN</v>
          </cell>
          <cell r="D5337" t="str">
            <v>K12504</v>
          </cell>
          <cell r="E5337">
            <v>6.17</v>
          </cell>
          <cell r="F5337">
            <v>6.67</v>
          </cell>
          <cell r="G5337">
            <v>26</v>
          </cell>
          <cell r="H5337">
            <v>90</v>
          </cell>
          <cell r="I5337" t="str">
            <v>K12504</v>
          </cell>
        </row>
        <row r="5338">
          <cell r="A5338" t="str">
            <v>K124040547</v>
          </cell>
          <cell r="B5338" t="str">
            <v xml:space="preserve">SƠN THỊ NGỌC </v>
          </cell>
          <cell r="C5338" t="str">
            <v>CHÂU</v>
          </cell>
          <cell r="D5338" t="str">
            <v>K12404A</v>
          </cell>
          <cell r="E5338">
            <v>6.17</v>
          </cell>
          <cell r="F5338">
            <v>6.42</v>
          </cell>
          <cell r="G5338">
            <v>21</v>
          </cell>
          <cell r="H5338">
            <v>90</v>
          </cell>
          <cell r="I5338" t="str">
            <v>K12404A</v>
          </cell>
        </row>
        <row r="5339">
          <cell r="A5339" t="str">
            <v>K134060724</v>
          </cell>
          <cell r="B5339" t="str">
            <v xml:space="preserve">NGUYỄN THỊ </v>
          </cell>
          <cell r="C5339" t="str">
            <v>TRÂM</v>
          </cell>
          <cell r="D5339" t="str">
            <v>K13406</v>
          </cell>
          <cell r="E5339">
            <v>6.17</v>
          </cell>
          <cell r="F5339">
            <v>7.13</v>
          </cell>
          <cell r="G5339">
            <v>18</v>
          </cell>
          <cell r="H5339">
            <v>85</v>
          </cell>
          <cell r="I5339" t="str">
            <v>K13406</v>
          </cell>
        </row>
        <row r="5340">
          <cell r="A5340" t="str">
            <v>K124071304</v>
          </cell>
          <cell r="B5340" t="str">
            <v xml:space="preserve">NGUYỄN THỊ NGỌC </v>
          </cell>
          <cell r="C5340" t="str">
            <v>QUYÊN</v>
          </cell>
          <cell r="D5340" t="str">
            <v>K12407A</v>
          </cell>
          <cell r="E5340">
            <v>6.17</v>
          </cell>
          <cell r="F5340">
            <v>6.4</v>
          </cell>
          <cell r="G5340">
            <v>24</v>
          </cell>
          <cell r="H5340">
            <v>83</v>
          </cell>
          <cell r="I5340" t="str">
            <v>K12407B</v>
          </cell>
        </row>
        <row r="5341">
          <cell r="A5341" t="str">
            <v>K125032010</v>
          </cell>
          <cell r="B5341" t="str">
            <v xml:space="preserve">NGUYỄN THẢO </v>
          </cell>
          <cell r="C5341" t="str">
            <v>VY</v>
          </cell>
          <cell r="D5341" t="str">
            <v>K12503</v>
          </cell>
          <cell r="E5341">
            <v>6.17</v>
          </cell>
          <cell r="F5341">
            <v>6.4</v>
          </cell>
          <cell r="G5341">
            <v>24</v>
          </cell>
          <cell r="H5341">
            <v>80</v>
          </cell>
          <cell r="I5341" t="str">
            <v>K12503</v>
          </cell>
        </row>
        <row r="5342">
          <cell r="A5342" t="str">
            <v>K135011212</v>
          </cell>
          <cell r="B5342" t="str">
            <v xml:space="preserve">NGUYỄN THỊ THÙY </v>
          </cell>
          <cell r="C5342" t="str">
            <v>LINH</v>
          </cell>
          <cell r="D5342" t="str">
            <v>K13501</v>
          </cell>
          <cell r="E5342">
            <v>6.17</v>
          </cell>
          <cell r="F5342">
            <v>6.2</v>
          </cell>
          <cell r="G5342">
            <v>20</v>
          </cell>
          <cell r="H5342">
            <v>80</v>
          </cell>
          <cell r="I5342" t="str">
            <v>K13501</v>
          </cell>
        </row>
        <row r="5343">
          <cell r="A5343" t="str">
            <v>K114010077</v>
          </cell>
          <cell r="B5343" t="str">
            <v xml:space="preserve">NGUYỄN THANH </v>
          </cell>
          <cell r="C5343" t="str">
            <v>TOÀN</v>
          </cell>
          <cell r="D5343" t="str">
            <v>K11401</v>
          </cell>
          <cell r="E5343">
            <v>6.17</v>
          </cell>
          <cell r="F5343">
            <v>6.57</v>
          </cell>
          <cell r="G5343">
            <v>18</v>
          </cell>
          <cell r="H5343">
            <v>80</v>
          </cell>
          <cell r="I5343" t="str">
            <v>K11401</v>
          </cell>
        </row>
        <row r="5344">
          <cell r="A5344" t="str">
            <v>K115011446</v>
          </cell>
          <cell r="B5344" t="str">
            <v xml:space="preserve">TRƯƠNG THANH </v>
          </cell>
          <cell r="C5344" t="str">
            <v>TÙNG</v>
          </cell>
          <cell r="D5344" t="str">
            <v>K11501</v>
          </cell>
          <cell r="E5344">
            <v>6.17</v>
          </cell>
          <cell r="F5344">
            <v>6.74</v>
          </cell>
          <cell r="G5344">
            <v>18</v>
          </cell>
          <cell r="H5344">
            <v>80</v>
          </cell>
          <cell r="I5344" t="str">
            <v>K11501</v>
          </cell>
        </row>
        <row r="5345">
          <cell r="A5345" t="str">
            <v>K124010098</v>
          </cell>
          <cell r="B5345" t="str">
            <v xml:space="preserve">NGUYỄN ANH </v>
          </cell>
          <cell r="C5345" t="str">
            <v>THY</v>
          </cell>
          <cell r="D5345" t="str">
            <v>K12401</v>
          </cell>
          <cell r="E5345">
            <v>6.17</v>
          </cell>
          <cell r="F5345">
            <v>6.54</v>
          </cell>
          <cell r="G5345">
            <v>21</v>
          </cell>
          <cell r="H5345">
            <v>75</v>
          </cell>
          <cell r="I5345" t="str">
            <v>K12401</v>
          </cell>
        </row>
        <row r="5346">
          <cell r="A5346" t="str">
            <v>K124040634</v>
          </cell>
          <cell r="B5346" t="str">
            <v xml:space="preserve">LÊ QUANG </v>
          </cell>
          <cell r="C5346" t="str">
            <v>THÁI</v>
          </cell>
          <cell r="D5346" t="str">
            <v>K12404A</v>
          </cell>
          <cell r="E5346">
            <v>6.17</v>
          </cell>
          <cell r="F5346">
            <v>6.29</v>
          </cell>
          <cell r="G5346">
            <v>24</v>
          </cell>
          <cell r="H5346">
            <v>74</v>
          </cell>
          <cell r="I5346" t="str">
            <v>K12404A</v>
          </cell>
        </row>
        <row r="5347">
          <cell r="A5347" t="str">
            <v>K134020210</v>
          </cell>
          <cell r="B5347" t="str">
            <v xml:space="preserve">NÔNG THỊ THANH </v>
          </cell>
          <cell r="C5347" t="str">
            <v>THƯ</v>
          </cell>
          <cell r="D5347" t="str">
            <v>K13402</v>
          </cell>
          <cell r="E5347">
            <v>6.17</v>
          </cell>
          <cell r="F5347">
            <v>6.6</v>
          </cell>
          <cell r="G5347">
            <v>17</v>
          </cell>
          <cell r="H5347">
            <v>72</v>
          </cell>
          <cell r="I5347" t="str">
            <v>K13402</v>
          </cell>
        </row>
        <row r="5348">
          <cell r="A5348" t="str">
            <v>K114071237</v>
          </cell>
          <cell r="B5348" t="str">
            <v xml:space="preserve">VŨ THIÊN </v>
          </cell>
          <cell r="C5348" t="str">
            <v>HOÀNG</v>
          </cell>
          <cell r="D5348" t="str">
            <v>K11407A</v>
          </cell>
          <cell r="E5348">
            <v>6.17</v>
          </cell>
          <cell r="F5348">
            <v>6.92</v>
          </cell>
          <cell r="G5348">
            <v>19</v>
          </cell>
          <cell r="H5348">
            <v>71</v>
          </cell>
          <cell r="I5348" t="str">
            <v>K11407B</v>
          </cell>
        </row>
        <row r="5349">
          <cell r="A5349" t="str">
            <v>K125042116</v>
          </cell>
          <cell r="B5349" t="str">
            <v xml:space="preserve">NGUYỄN THỊ </v>
          </cell>
          <cell r="C5349" t="str">
            <v>THÙY</v>
          </cell>
          <cell r="D5349" t="str">
            <v>K12504</v>
          </cell>
          <cell r="E5349">
            <v>6.16</v>
          </cell>
          <cell r="F5349">
            <v>6.78</v>
          </cell>
          <cell r="G5349">
            <v>19</v>
          </cell>
          <cell r="H5349">
            <v>80</v>
          </cell>
          <cell r="I5349" t="str">
            <v>K12504</v>
          </cell>
        </row>
        <row r="5350">
          <cell r="A5350" t="str">
            <v>K125011738</v>
          </cell>
          <cell r="B5350" t="str">
            <v xml:space="preserve">HUỲNH HỮU </v>
          </cell>
          <cell r="C5350" t="str">
            <v>TOÀN</v>
          </cell>
          <cell r="D5350" t="str">
            <v>K12501</v>
          </cell>
          <cell r="E5350">
            <v>6.16</v>
          </cell>
          <cell r="F5350">
            <v>6.71</v>
          </cell>
          <cell r="G5350">
            <v>22</v>
          </cell>
          <cell r="H5350">
            <v>75</v>
          </cell>
          <cell r="I5350" t="str">
            <v>K12501</v>
          </cell>
        </row>
        <row r="5351">
          <cell r="A5351" t="str">
            <v>K135041618</v>
          </cell>
          <cell r="B5351" t="str">
            <v xml:space="preserve">LƯƠNG KHÔI </v>
          </cell>
          <cell r="C5351" t="str">
            <v>NGUYÊN</v>
          </cell>
          <cell r="D5351" t="str">
            <v>K13504</v>
          </cell>
          <cell r="E5351">
            <v>6.16</v>
          </cell>
          <cell r="F5351">
            <v>6.91</v>
          </cell>
          <cell r="G5351">
            <v>15</v>
          </cell>
          <cell r="H5351">
            <v>75</v>
          </cell>
          <cell r="I5351" t="str">
            <v>K13504</v>
          </cell>
        </row>
        <row r="5352">
          <cell r="A5352" t="str">
            <v>K135021369</v>
          </cell>
          <cell r="B5352" t="str">
            <v xml:space="preserve">NGUYỄN NHƯ </v>
          </cell>
          <cell r="C5352" t="str">
            <v>QUỲNH</v>
          </cell>
          <cell r="D5352" t="str">
            <v>K13502</v>
          </cell>
          <cell r="E5352">
            <v>6.16</v>
          </cell>
          <cell r="F5352">
            <v>6.08</v>
          </cell>
          <cell r="G5352">
            <v>16</v>
          </cell>
          <cell r="H5352">
            <v>74</v>
          </cell>
          <cell r="I5352" t="str">
            <v>K13502</v>
          </cell>
        </row>
        <row r="5353">
          <cell r="A5353" t="str">
            <v>K114030399</v>
          </cell>
          <cell r="B5353" t="str">
            <v xml:space="preserve">NGUYỄN THỊ TRÚC </v>
          </cell>
          <cell r="C5353" t="str">
            <v>LINH</v>
          </cell>
          <cell r="D5353" t="str">
            <v>K11403</v>
          </cell>
          <cell r="E5353">
            <v>6.15</v>
          </cell>
          <cell r="F5353">
            <v>6.61</v>
          </cell>
          <cell r="G5353">
            <v>19</v>
          </cell>
          <cell r="H5353">
            <v>80</v>
          </cell>
          <cell r="I5353" t="str">
            <v>K11403</v>
          </cell>
        </row>
        <row r="5354">
          <cell r="A5354" t="str">
            <v>K114010036</v>
          </cell>
          <cell r="B5354" t="str">
            <v xml:space="preserve">BÙI THỊ TRÚC </v>
          </cell>
          <cell r="C5354" t="str">
            <v>LINH</v>
          </cell>
          <cell r="D5354" t="str">
            <v>K11401</v>
          </cell>
          <cell r="E5354">
            <v>6.15</v>
          </cell>
          <cell r="F5354">
            <v>6.83</v>
          </cell>
          <cell r="G5354">
            <v>17</v>
          </cell>
          <cell r="H5354">
            <v>76</v>
          </cell>
          <cell r="I5354" t="str">
            <v>K11401</v>
          </cell>
        </row>
        <row r="5355">
          <cell r="A5355" t="str">
            <v>K135011281</v>
          </cell>
          <cell r="B5355" t="str">
            <v xml:space="preserve">NGUYỄN THỊ NHƯ </v>
          </cell>
          <cell r="C5355" t="str">
            <v>Ý</v>
          </cell>
          <cell r="D5355" t="str">
            <v>K13501</v>
          </cell>
          <cell r="E5355">
            <v>6.15</v>
          </cell>
          <cell r="F5355">
            <v>6.13</v>
          </cell>
          <cell r="G5355">
            <v>20</v>
          </cell>
          <cell r="H5355">
            <v>75</v>
          </cell>
          <cell r="I5355" t="str">
            <v>K13501</v>
          </cell>
        </row>
        <row r="5356">
          <cell r="A5356" t="str">
            <v>K114040712</v>
          </cell>
          <cell r="B5356" t="str">
            <v xml:space="preserve">LÊ NGỌC TƯỜNG </v>
          </cell>
          <cell r="C5356" t="str">
            <v>VI</v>
          </cell>
          <cell r="D5356" t="str">
            <v>K11404A</v>
          </cell>
          <cell r="E5356">
            <v>6.15</v>
          </cell>
          <cell r="F5356">
            <v>6.57</v>
          </cell>
          <cell r="G5356">
            <v>19</v>
          </cell>
          <cell r="H5356">
            <v>74</v>
          </cell>
          <cell r="I5356" t="str">
            <v>K11404B</v>
          </cell>
        </row>
        <row r="5357">
          <cell r="A5357" t="str">
            <v>K124071122</v>
          </cell>
          <cell r="B5357" t="str">
            <v xml:space="preserve">NGUYỄN NGỌC ANH </v>
          </cell>
          <cell r="C5357" t="str">
            <v>LINH</v>
          </cell>
          <cell r="D5357" t="str">
            <v>K12407A</v>
          </cell>
          <cell r="E5357">
            <v>6.15</v>
          </cell>
          <cell r="F5357">
            <v>6.66</v>
          </cell>
          <cell r="G5357">
            <v>17</v>
          </cell>
          <cell r="H5357">
            <v>73</v>
          </cell>
          <cell r="I5357" t="str">
            <v>K12407A</v>
          </cell>
        </row>
        <row r="5358">
          <cell r="A5358" t="str">
            <v>K124091572</v>
          </cell>
          <cell r="B5358" t="str">
            <v xml:space="preserve">TRẦN THỊ THANH </v>
          </cell>
          <cell r="C5358" t="str">
            <v>NHƯ</v>
          </cell>
          <cell r="D5358" t="str">
            <v>K12409</v>
          </cell>
          <cell r="E5358">
            <v>6.15</v>
          </cell>
          <cell r="F5358">
            <v>6.53</v>
          </cell>
          <cell r="G5358">
            <v>24</v>
          </cell>
          <cell r="H5358">
            <v>71</v>
          </cell>
          <cell r="I5358" t="str">
            <v>K12409</v>
          </cell>
        </row>
        <row r="5359">
          <cell r="A5359" t="str">
            <v>K134071692</v>
          </cell>
          <cell r="B5359" t="str">
            <v xml:space="preserve">THOMMAVONG SENG </v>
          </cell>
          <cell r="C5359" t="str">
            <v>ANANH</v>
          </cell>
          <cell r="D5359" t="str">
            <v>K13407</v>
          </cell>
          <cell r="E5359">
            <v>6.15</v>
          </cell>
          <cell r="F5359">
            <v>6.5</v>
          </cell>
          <cell r="G5359">
            <v>10</v>
          </cell>
          <cell r="H5359">
            <v>47</v>
          </cell>
          <cell r="I5359" t="str">
            <v>K13407</v>
          </cell>
        </row>
        <row r="5360">
          <cell r="A5360" t="str">
            <v>K135041560</v>
          </cell>
          <cell r="B5360" t="str">
            <v xml:space="preserve">MAI KIM </v>
          </cell>
          <cell r="C5360" t="str">
            <v>DUNG</v>
          </cell>
          <cell r="D5360" t="str">
            <v>K13504</v>
          </cell>
          <cell r="E5360">
            <v>6.14</v>
          </cell>
          <cell r="F5360">
            <v>6.38</v>
          </cell>
          <cell r="G5360">
            <v>17</v>
          </cell>
          <cell r="H5360">
            <v>78</v>
          </cell>
          <cell r="I5360" t="str">
            <v>K13504</v>
          </cell>
        </row>
        <row r="5361">
          <cell r="A5361" t="str">
            <v>K134040454</v>
          </cell>
          <cell r="B5361" t="str">
            <v xml:space="preserve">LÊ THỊ BÍCH </v>
          </cell>
          <cell r="C5361" t="str">
            <v>NGÂN</v>
          </cell>
          <cell r="D5361" t="str">
            <v>K13404</v>
          </cell>
          <cell r="E5361">
            <v>6.14</v>
          </cell>
          <cell r="F5361">
            <v>6.38</v>
          </cell>
          <cell r="G5361">
            <v>16</v>
          </cell>
          <cell r="H5361">
            <v>75</v>
          </cell>
          <cell r="I5361" t="str">
            <v>K13404</v>
          </cell>
        </row>
        <row r="5362">
          <cell r="A5362" t="str">
            <v>K134020244</v>
          </cell>
          <cell r="B5362" t="str">
            <v xml:space="preserve">THÀNH THỊ MỸ </v>
          </cell>
          <cell r="C5362" t="str">
            <v>TRANG</v>
          </cell>
          <cell r="D5362" t="str">
            <v>K13402</v>
          </cell>
          <cell r="E5362">
            <v>6.14</v>
          </cell>
          <cell r="F5362">
            <v>6.21</v>
          </cell>
          <cell r="G5362">
            <v>18</v>
          </cell>
          <cell r="H5362">
            <v>70</v>
          </cell>
          <cell r="I5362" t="str">
            <v>K13402</v>
          </cell>
        </row>
        <row r="5363">
          <cell r="A5363" t="str">
            <v>K135021818</v>
          </cell>
          <cell r="B5363" t="str">
            <v xml:space="preserve">TRẦN NGUYỄN DIỄM </v>
          </cell>
          <cell r="C5363" t="str">
            <v>NGÂN</v>
          </cell>
          <cell r="D5363" t="str">
            <v>K13502</v>
          </cell>
          <cell r="E5363">
            <v>6.14</v>
          </cell>
          <cell r="F5363">
            <v>6.26</v>
          </cell>
          <cell r="G5363">
            <v>25</v>
          </cell>
          <cell r="H5363">
            <v>60</v>
          </cell>
          <cell r="I5363" t="str">
            <v>K13502</v>
          </cell>
        </row>
        <row r="5364">
          <cell r="A5364" t="str">
            <v>K124050939</v>
          </cell>
          <cell r="B5364" t="str">
            <v xml:space="preserve">LÊ ANH </v>
          </cell>
          <cell r="C5364" t="str">
            <v>TRINH</v>
          </cell>
          <cell r="D5364" t="str">
            <v>K12405</v>
          </cell>
          <cell r="E5364">
            <v>6.13</v>
          </cell>
          <cell r="F5364">
            <v>6.32</v>
          </cell>
          <cell r="G5364">
            <v>21</v>
          </cell>
          <cell r="H5364">
            <v>83</v>
          </cell>
          <cell r="I5364" t="str">
            <v>K12405</v>
          </cell>
        </row>
        <row r="5365">
          <cell r="A5365" t="str">
            <v>K124071106</v>
          </cell>
          <cell r="B5365" t="str">
            <v xml:space="preserve">HỒ NGỌC </v>
          </cell>
          <cell r="C5365" t="str">
            <v>HOÀI</v>
          </cell>
          <cell r="D5365" t="str">
            <v>K12407A</v>
          </cell>
          <cell r="E5365">
            <v>6.13</v>
          </cell>
          <cell r="F5365">
            <v>6.35</v>
          </cell>
          <cell r="G5365">
            <v>24</v>
          </cell>
          <cell r="H5365">
            <v>80</v>
          </cell>
          <cell r="I5365" t="str">
            <v>K12407A</v>
          </cell>
        </row>
        <row r="5366">
          <cell r="A5366" t="str">
            <v>K124071107</v>
          </cell>
          <cell r="B5366" t="str">
            <v xml:space="preserve">ĐÀO MINH </v>
          </cell>
          <cell r="C5366" t="str">
            <v>HOÀNG</v>
          </cell>
          <cell r="D5366" t="str">
            <v>K12407A</v>
          </cell>
          <cell r="E5366">
            <v>6.13</v>
          </cell>
          <cell r="F5366">
            <v>6.36</v>
          </cell>
          <cell r="G5366">
            <v>24</v>
          </cell>
          <cell r="H5366">
            <v>80</v>
          </cell>
          <cell r="I5366" t="str">
            <v>K12407A</v>
          </cell>
        </row>
        <row r="5367">
          <cell r="A5367" t="str">
            <v>K124071248</v>
          </cell>
          <cell r="B5367" t="str">
            <v xml:space="preserve">VÕ LÊ CÔNG </v>
          </cell>
          <cell r="C5367" t="str">
            <v>HIẾU</v>
          </cell>
          <cell r="D5367" t="str">
            <v>K12407A</v>
          </cell>
          <cell r="E5367">
            <v>6.13</v>
          </cell>
          <cell r="F5367">
            <v>6.48</v>
          </cell>
          <cell r="G5367">
            <v>21</v>
          </cell>
          <cell r="H5367">
            <v>80</v>
          </cell>
          <cell r="I5367" t="str">
            <v>K12407B</v>
          </cell>
        </row>
        <row r="5368">
          <cell r="A5368" t="str">
            <v>K125021873</v>
          </cell>
          <cell r="B5368" t="str">
            <v xml:space="preserve">TRẦN THỊ BÍCH </v>
          </cell>
          <cell r="C5368" t="str">
            <v>VÂN</v>
          </cell>
          <cell r="D5368" t="str">
            <v>K12502</v>
          </cell>
          <cell r="E5368">
            <v>6.13</v>
          </cell>
          <cell r="F5368">
            <v>6.3</v>
          </cell>
          <cell r="G5368">
            <v>27</v>
          </cell>
          <cell r="H5368">
            <v>75</v>
          </cell>
          <cell r="I5368" t="str">
            <v>K12502</v>
          </cell>
        </row>
        <row r="5369">
          <cell r="A5369" t="str">
            <v>K124071155</v>
          </cell>
          <cell r="B5369" t="str">
            <v xml:space="preserve">MAI NGUYỄN HOÀI </v>
          </cell>
          <cell r="C5369" t="str">
            <v>PHƯƠNG</v>
          </cell>
          <cell r="D5369" t="str">
            <v>K12407A</v>
          </cell>
          <cell r="E5369">
            <v>6.13</v>
          </cell>
          <cell r="F5369">
            <v>6.41</v>
          </cell>
          <cell r="G5369">
            <v>21</v>
          </cell>
          <cell r="H5369">
            <v>75</v>
          </cell>
          <cell r="I5369" t="str">
            <v>K12407A</v>
          </cell>
        </row>
        <row r="5370">
          <cell r="A5370" t="str">
            <v>K125031952</v>
          </cell>
          <cell r="B5370" t="str">
            <v xml:space="preserve">TRẦN THỊ NAM </v>
          </cell>
          <cell r="C5370" t="str">
            <v>PHƯƠNG</v>
          </cell>
          <cell r="D5370" t="str">
            <v>K12503</v>
          </cell>
          <cell r="E5370">
            <v>6.13</v>
          </cell>
          <cell r="F5370">
            <v>6.77</v>
          </cell>
          <cell r="G5370">
            <v>21</v>
          </cell>
          <cell r="H5370">
            <v>75</v>
          </cell>
          <cell r="I5370" t="str">
            <v>K12503</v>
          </cell>
        </row>
        <row r="5371">
          <cell r="A5371" t="str">
            <v>K135011256</v>
          </cell>
          <cell r="B5371" t="str">
            <v xml:space="preserve">TRẦN LÊ VÂN </v>
          </cell>
          <cell r="C5371" t="str">
            <v>THƯ</v>
          </cell>
          <cell r="D5371" t="str">
            <v>K13501</v>
          </cell>
          <cell r="E5371">
            <v>6.13</v>
          </cell>
          <cell r="F5371">
            <v>6.28</v>
          </cell>
          <cell r="G5371">
            <v>17</v>
          </cell>
          <cell r="H5371">
            <v>75</v>
          </cell>
          <cell r="I5371" t="str">
            <v>K13501</v>
          </cell>
        </row>
        <row r="5372">
          <cell r="A5372" t="str">
            <v>K135021339</v>
          </cell>
          <cell r="B5372" t="str">
            <v xml:space="preserve">PHAN KHÁNH </v>
          </cell>
          <cell r="C5372" t="str">
            <v>LINH</v>
          </cell>
          <cell r="D5372" t="str">
            <v>K13502</v>
          </cell>
          <cell r="E5372">
            <v>6.13</v>
          </cell>
          <cell r="F5372">
            <v>6.43</v>
          </cell>
          <cell r="G5372">
            <v>20</v>
          </cell>
          <cell r="H5372">
            <v>72</v>
          </cell>
          <cell r="I5372" t="str">
            <v>K13502</v>
          </cell>
        </row>
        <row r="5373">
          <cell r="A5373" t="str">
            <v>K125031884</v>
          </cell>
          <cell r="B5373" t="str">
            <v xml:space="preserve">HỒ THỊ THÚY </v>
          </cell>
          <cell r="C5373" t="str">
            <v>AN</v>
          </cell>
          <cell r="D5373" t="str">
            <v>K12503</v>
          </cell>
          <cell r="E5373">
            <v>6.13</v>
          </cell>
          <cell r="F5373">
            <v>6.62</v>
          </cell>
          <cell r="G5373">
            <v>21</v>
          </cell>
          <cell r="H5373">
            <v>71</v>
          </cell>
          <cell r="I5373" t="str">
            <v>K12503</v>
          </cell>
        </row>
        <row r="5374">
          <cell r="A5374" t="str">
            <v>K114071221</v>
          </cell>
          <cell r="B5374" t="str">
            <v xml:space="preserve">VŨ TIẾN </v>
          </cell>
          <cell r="C5374" t="str">
            <v>ĐẠT</v>
          </cell>
          <cell r="D5374" t="str">
            <v>K11407A</v>
          </cell>
          <cell r="E5374">
            <v>6.13</v>
          </cell>
          <cell r="F5374">
            <v>6.23</v>
          </cell>
          <cell r="G5374">
            <v>15</v>
          </cell>
          <cell r="H5374">
            <v>69</v>
          </cell>
          <cell r="I5374" t="str">
            <v>K11407B</v>
          </cell>
        </row>
        <row r="5375">
          <cell r="A5375" t="str">
            <v>K114040572</v>
          </cell>
          <cell r="B5375" t="str">
            <v xml:space="preserve">NGUYỄN THU </v>
          </cell>
          <cell r="C5375" t="str">
            <v>TRANG</v>
          </cell>
          <cell r="D5375" t="str">
            <v>K11404A</v>
          </cell>
          <cell r="E5375">
            <v>6.12</v>
          </cell>
          <cell r="F5375">
            <v>7.68</v>
          </cell>
          <cell r="G5375">
            <v>13</v>
          </cell>
          <cell r="H5375">
            <v>90</v>
          </cell>
          <cell r="I5375" t="str">
            <v>K11404A</v>
          </cell>
        </row>
        <row r="5376">
          <cell r="A5376" t="str">
            <v>K124060995</v>
          </cell>
          <cell r="B5376" t="str">
            <v xml:space="preserve">NGUYỄN VŨ </v>
          </cell>
          <cell r="C5376" t="str">
            <v>LỘC</v>
          </cell>
          <cell r="D5376" t="str">
            <v>K12406</v>
          </cell>
          <cell r="E5376">
            <v>6.12</v>
          </cell>
          <cell r="F5376">
            <v>6.43</v>
          </cell>
          <cell r="G5376">
            <v>21</v>
          </cell>
          <cell r="H5376">
            <v>85</v>
          </cell>
          <cell r="I5376" t="str">
            <v>K12406</v>
          </cell>
        </row>
        <row r="5377">
          <cell r="A5377" t="str">
            <v>K134010085</v>
          </cell>
          <cell r="B5377" t="str">
            <v xml:space="preserve">HOÀNG THỤC </v>
          </cell>
          <cell r="C5377" t="str">
            <v>VI</v>
          </cell>
          <cell r="D5377" t="str">
            <v>K13401</v>
          </cell>
          <cell r="E5377">
            <v>6.12</v>
          </cell>
          <cell r="F5377">
            <v>6.11</v>
          </cell>
          <cell r="G5377">
            <v>18</v>
          </cell>
          <cell r="H5377">
            <v>85</v>
          </cell>
          <cell r="I5377" t="str">
            <v>K13401</v>
          </cell>
        </row>
        <row r="5378">
          <cell r="A5378" t="str">
            <v>K124060984</v>
          </cell>
          <cell r="B5378" t="str">
            <v xml:space="preserve">PHẠM ĐỨC </v>
          </cell>
          <cell r="C5378" t="str">
            <v>HÙNG</v>
          </cell>
          <cell r="D5378" t="str">
            <v>K12406</v>
          </cell>
          <cell r="E5378">
            <v>6.12</v>
          </cell>
          <cell r="F5378">
            <v>6.83</v>
          </cell>
          <cell r="G5378">
            <v>21</v>
          </cell>
          <cell r="H5378">
            <v>80</v>
          </cell>
          <cell r="I5378" t="str">
            <v>K12406</v>
          </cell>
        </row>
        <row r="5379">
          <cell r="A5379" t="str">
            <v>K134010048</v>
          </cell>
          <cell r="B5379" t="str">
            <v xml:space="preserve">LÊ PHẠM BÍCH </v>
          </cell>
          <cell r="C5379" t="str">
            <v>PHƯƠNG</v>
          </cell>
          <cell r="D5379" t="str">
            <v>K13401</v>
          </cell>
          <cell r="E5379">
            <v>6.12</v>
          </cell>
          <cell r="F5379">
            <v>6.46</v>
          </cell>
          <cell r="G5379">
            <v>21</v>
          </cell>
          <cell r="H5379">
            <v>80</v>
          </cell>
          <cell r="I5379" t="str">
            <v>K13401</v>
          </cell>
        </row>
        <row r="5380">
          <cell r="A5380" t="str">
            <v>K114040684</v>
          </cell>
          <cell r="B5380" t="str">
            <v xml:space="preserve">NGUYỄN LÊ ĐĂNG </v>
          </cell>
          <cell r="C5380" t="str">
            <v>THƯ</v>
          </cell>
          <cell r="D5380" t="str">
            <v>K11404A</v>
          </cell>
          <cell r="E5380">
            <v>6.12</v>
          </cell>
          <cell r="F5380">
            <v>6.9</v>
          </cell>
          <cell r="G5380">
            <v>16</v>
          </cell>
          <cell r="H5380">
            <v>80</v>
          </cell>
          <cell r="I5380" t="str">
            <v>K11404B</v>
          </cell>
        </row>
        <row r="5381">
          <cell r="A5381" t="str">
            <v>K134070924</v>
          </cell>
          <cell r="B5381" t="str">
            <v xml:space="preserve">ĐẶNG MAI THÙY </v>
          </cell>
          <cell r="C5381" t="str">
            <v>VY</v>
          </cell>
          <cell r="D5381" t="str">
            <v>K13407</v>
          </cell>
          <cell r="E5381">
            <v>6.12</v>
          </cell>
          <cell r="F5381">
            <v>6.09</v>
          </cell>
          <cell r="G5381">
            <v>21</v>
          </cell>
          <cell r="H5381">
            <v>75</v>
          </cell>
          <cell r="I5381" t="str">
            <v>K13407</v>
          </cell>
        </row>
        <row r="5382">
          <cell r="A5382" t="str">
            <v>K134030360</v>
          </cell>
          <cell r="B5382" t="str">
            <v xml:space="preserve">DƯƠNG THỊ </v>
          </cell>
          <cell r="C5382" t="str">
            <v>ƯỚC</v>
          </cell>
          <cell r="D5382" t="str">
            <v>K13403</v>
          </cell>
          <cell r="E5382">
            <v>6.12</v>
          </cell>
          <cell r="F5382">
            <v>6.38</v>
          </cell>
          <cell r="G5382">
            <v>18</v>
          </cell>
          <cell r="H5382">
            <v>75</v>
          </cell>
          <cell r="I5382" t="str">
            <v>K13403</v>
          </cell>
        </row>
        <row r="5383">
          <cell r="A5383" t="str">
            <v>K134070899</v>
          </cell>
          <cell r="B5383" t="str">
            <v xml:space="preserve">TRẦN THỊ </v>
          </cell>
          <cell r="C5383" t="str">
            <v>THỦY</v>
          </cell>
          <cell r="D5383" t="str">
            <v>K13407</v>
          </cell>
          <cell r="E5383">
            <v>6.12</v>
          </cell>
          <cell r="F5383">
            <v>6.59</v>
          </cell>
          <cell r="G5383">
            <v>18</v>
          </cell>
          <cell r="H5383">
            <v>75</v>
          </cell>
          <cell r="I5383" t="str">
            <v>K13407</v>
          </cell>
        </row>
        <row r="5384">
          <cell r="A5384" t="str">
            <v>K124062307</v>
          </cell>
          <cell r="B5384" t="str">
            <v xml:space="preserve">NGÔ QUỐC </v>
          </cell>
          <cell r="C5384" t="str">
            <v>THÔNG</v>
          </cell>
          <cell r="D5384" t="str">
            <v>K12406</v>
          </cell>
          <cell r="E5384">
            <v>6.12</v>
          </cell>
          <cell r="F5384">
            <v>6.69</v>
          </cell>
          <cell r="G5384">
            <v>17</v>
          </cell>
          <cell r="H5384">
            <v>72</v>
          </cell>
          <cell r="I5384" t="str">
            <v>K12406</v>
          </cell>
        </row>
        <row r="5385">
          <cell r="A5385" t="str">
            <v>K124030474</v>
          </cell>
          <cell r="B5385" t="str">
            <v xml:space="preserve">LÊ NGUYỄN QUÝ </v>
          </cell>
          <cell r="C5385" t="str">
            <v>NHI</v>
          </cell>
          <cell r="D5385" t="str">
            <v>K12403</v>
          </cell>
          <cell r="E5385">
            <v>6.1</v>
          </cell>
          <cell r="F5385">
            <v>6.6</v>
          </cell>
          <cell r="G5385">
            <v>21</v>
          </cell>
          <cell r="H5385">
            <v>96</v>
          </cell>
          <cell r="I5385" t="str">
            <v>K12403</v>
          </cell>
        </row>
        <row r="5386">
          <cell r="A5386" t="str">
            <v>K134060642</v>
          </cell>
          <cell r="B5386" t="str">
            <v xml:space="preserve">NGÔ DUY </v>
          </cell>
          <cell r="C5386" t="str">
            <v>ANH</v>
          </cell>
          <cell r="D5386" t="str">
            <v>K13406</v>
          </cell>
          <cell r="E5386">
            <v>6.1</v>
          </cell>
          <cell r="F5386">
            <v>6.38</v>
          </cell>
          <cell r="G5386">
            <v>18</v>
          </cell>
          <cell r="H5386">
            <v>93</v>
          </cell>
          <cell r="I5386" t="str">
            <v>K13406</v>
          </cell>
        </row>
        <row r="5387">
          <cell r="A5387" t="str">
            <v>K124040560</v>
          </cell>
          <cell r="B5387" t="str">
            <v xml:space="preserve">LÊ THỊ MỸ </v>
          </cell>
          <cell r="C5387" t="str">
            <v>DUYÊN</v>
          </cell>
          <cell r="D5387" t="str">
            <v>K12404A</v>
          </cell>
          <cell r="E5387">
            <v>6.1</v>
          </cell>
          <cell r="F5387">
            <v>6.8</v>
          </cell>
          <cell r="G5387">
            <v>21</v>
          </cell>
          <cell r="H5387">
            <v>92</v>
          </cell>
          <cell r="I5387" t="str">
            <v>K12404A</v>
          </cell>
        </row>
        <row r="5388">
          <cell r="A5388" t="str">
            <v>K124040725</v>
          </cell>
          <cell r="B5388" t="str">
            <v xml:space="preserve">LÊ </v>
          </cell>
          <cell r="C5388" t="str">
            <v>HOÀNG</v>
          </cell>
          <cell r="D5388" t="str">
            <v>K12404A</v>
          </cell>
          <cell r="E5388">
            <v>6.1</v>
          </cell>
          <cell r="F5388">
            <v>6.54</v>
          </cell>
          <cell r="G5388">
            <v>22</v>
          </cell>
          <cell r="H5388">
            <v>85</v>
          </cell>
          <cell r="I5388" t="str">
            <v>K12404B</v>
          </cell>
        </row>
        <row r="5389">
          <cell r="A5389" t="str">
            <v>K124020316</v>
          </cell>
          <cell r="B5389" t="str">
            <v xml:space="preserve">VŨ MINH </v>
          </cell>
          <cell r="C5389" t="str">
            <v>HOÀNG</v>
          </cell>
          <cell r="D5389" t="str">
            <v>K12402</v>
          </cell>
          <cell r="E5389">
            <v>6.1</v>
          </cell>
          <cell r="F5389">
            <v>6.46</v>
          </cell>
          <cell r="G5389">
            <v>17</v>
          </cell>
          <cell r="H5389">
            <v>85</v>
          </cell>
          <cell r="I5389" t="str">
            <v>K12402B</v>
          </cell>
        </row>
        <row r="5390">
          <cell r="A5390" t="str">
            <v>K124020205</v>
          </cell>
          <cell r="B5390" t="str">
            <v xml:space="preserve">PHAN THỊ TIỂU </v>
          </cell>
          <cell r="C5390" t="str">
            <v>PHỤNG</v>
          </cell>
          <cell r="D5390" t="str">
            <v>K12402</v>
          </cell>
          <cell r="E5390">
            <v>6.1</v>
          </cell>
          <cell r="F5390">
            <v>6.71</v>
          </cell>
          <cell r="G5390">
            <v>14</v>
          </cell>
          <cell r="H5390">
            <v>85</v>
          </cell>
          <cell r="I5390" t="str">
            <v>K12402A</v>
          </cell>
        </row>
        <row r="5391">
          <cell r="A5391" t="str">
            <v>K134040442</v>
          </cell>
          <cell r="B5391" t="str">
            <v xml:space="preserve">LƯU HOÀNG NGỌC </v>
          </cell>
          <cell r="C5391" t="str">
            <v>LIỄU</v>
          </cell>
          <cell r="D5391" t="str">
            <v>K13404</v>
          </cell>
          <cell r="E5391">
            <v>6.1</v>
          </cell>
          <cell r="F5391">
            <v>6.29</v>
          </cell>
          <cell r="G5391">
            <v>17</v>
          </cell>
          <cell r="H5391">
            <v>83</v>
          </cell>
          <cell r="I5391" t="str">
            <v>K13404</v>
          </cell>
        </row>
        <row r="5392">
          <cell r="A5392" t="str">
            <v>K125031985</v>
          </cell>
          <cell r="B5392" t="str">
            <v xml:space="preserve">NGÔ THỊ CẨM </v>
          </cell>
          <cell r="C5392" t="str">
            <v>TIÊN</v>
          </cell>
          <cell r="D5392" t="str">
            <v>K12503</v>
          </cell>
          <cell r="E5392">
            <v>6.1</v>
          </cell>
          <cell r="F5392">
            <v>6.15</v>
          </cell>
          <cell r="G5392">
            <v>21</v>
          </cell>
          <cell r="H5392">
            <v>80</v>
          </cell>
          <cell r="I5392" t="str">
            <v>K12503</v>
          </cell>
        </row>
        <row r="5393">
          <cell r="A5393" t="str">
            <v>K124091623</v>
          </cell>
          <cell r="B5393" t="str">
            <v xml:space="preserve">NGUYỄN CHÂU KHẢI </v>
          </cell>
          <cell r="C5393" t="str">
            <v>UYÊN</v>
          </cell>
          <cell r="D5393" t="str">
            <v>K12409</v>
          </cell>
          <cell r="E5393">
            <v>6.1</v>
          </cell>
          <cell r="F5393">
            <v>6.69</v>
          </cell>
          <cell r="G5393">
            <v>17</v>
          </cell>
          <cell r="H5393">
            <v>80</v>
          </cell>
          <cell r="I5393" t="str">
            <v>K12409</v>
          </cell>
        </row>
        <row r="5394">
          <cell r="A5394" t="str">
            <v>K114030420</v>
          </cell>
          <cell r="B5394" t="str">
            <v xml:space="preserve">ĐỖ NGUYÊN </v>
          </cell>
          <cell r="C5394" t="str">
            <v>PHỤNG</v>
          </cell>
          <cell r="D5394" t="str">
            <v>K11403</v>
          </cell>
          <cell r="E5394">
            <v>6.1</v>
          </cell>
          <cell r="F5394">
            <v>6.36</v>
          </cell>
          <cell r="G5394">
            <v>16</v>
          </cell>
          <cell r="H5394">
            <v>80</v>
          </cell>
          <cell r="I5394" t="str">
            <v>K11403</v>
          </cell>
        </row>
        <row r="5395">
          <cell r="A5395" t="str">
            <v>K104030407</v>
          </cell>
          <cell r="B5395" t="str">
            <v xml:space="preserve">MAI THỂ </v>
          </cell>
          <cell r="C5395" t="str">
            <v>THAO</v>
          </cell>
          <cell r="D5395" t="str">
            <v>K10403</v>
          </cell>
          <cell r="E5395">
            <v>6.1</v>
          </cell>
          <cell r="F5395">
            <v>6.61</v>
          </cell>
          <cell r="G5395">
            <v>10</v>
          </cell>
          <cell r="H5395">
            <v>80</v>
          </cell>
          <cell r="I5395" t="str">
            <v>K10403</v>
          </cell>
        </row>
        <row r="5396">
          <cell r="A5396" t="str">
            <v>K104040543</v>
          </cell>
          <cell r="B5396" t="str">
            <v xml:space="preserve">HỒ THỊ MAI </v>
          </cell>
          <cell r="C5396" t="str">
            <v>TRINH</v>
          </cell>
          <cell r="D5396" t="str">
            <v>K10404A</v>
          </cell>
          <cell r="E5396">
            <v>6.1</v>
          </cell>
          <cell r="F5396">
            <v>7.01</v>
          </cell>
          <cell r="G5396">
            <v>10</v>
          </cell>
          <cell r="H5396">
            <v>80</v>
          </cell>
          <cell r="I5396" t="str">
            <v>K10404A</v>
          </cell>
        </row>
        <row r="5397">
          <cell r="A5397" t="str">
            <v>K104041693</v>
          </cell>
          <cell r="B5397" t="str">
            <v xml:space="preserve">SOUKCHALERN  </v>
          </cell>
          <cell r="C5397" t="str">
            <v>LADAVANH</v>
          </cell>
          <cell r="D5397" t="str">
            <v>K10404A</v>
          </cell>
          <cell r="E5397">
            <v>6.1</v>
          </cell>
          <cell r="F5397">
            <v>6.01</v>
          </cell>
          <cell r="G5397">
            <v>10</v>
          </cell>
          <cell r="H5397">
            <v>80</v>
          </cell>
          <cell r="I5397" t="str">
            <v>K10404A</v>
          </cell>
        </row>
        <row r="5398">
          <cell r="A5398" t="str">
            <v>K104041694</v>
          </cell>
          <cell r="B5398" t="str">
            <v xml:space="preserve">PHOMMATHATH  </v>
          </cell>
          <cell r="C5398" t="str">
            <v>MANIDA</v>
          </cell>
          <cell r="D5398" t="str">
            <v>K10404A</v>
          </cell>
          <cell r="E5398">
            <v>6.1</v>
          </cell>
          <cell r="F5398">
            <v>6.2</v>
          </cell>
          <cell r="G5398">
            <v>10</v>
          </cell>
          <cell r="H5398">
            <v>80</v>
          </cell>
          <cell r="I5398" t="str">
            <v>K10404A</v>
          </cell>
        </row>
        <row r="5399">
          <cell r="A5399" t="str">
            <v>K105041638</v>
          </cell>
          <cell r="B5399" t="str">
            <v xml:space="preserve">PHẠM CÔNG </v>
          </cell>
          <cell r="C5399" t="str">
            <v>SƠN</v>
          </cell>
          <cell r="D5399" t="str">
            <v>K10504</v>
          </cell>
          <cell r="E5399">
            <v>6.1</v>
          </cell>
          <cell r="F5399">
            <v>6.22</v>
          </cell>
          <cell r="G5399">
            <v>10</v>
          </cell>
          <cell r="H5399">
            <v>80</v>
          </cell>
          <cell r="I5399" t="str">
            <v>K10504</v>
          </cell>
        </row>
        <row r="5400">
          <cell r="A5400" t="str">
            <v>K124040719</v>
          </cell>
          <cell r="B5400" t="str">
            <v xml:space="preserve">TRẦN THỤC </v>
          </cell>
          <cell r="C5400" t="str">
            <v>HIỀN</v>
          </cell>
          <cell r="D5400" t="str">
            <v>K12404A</v>
          </cell>
          <cell r="E5400">
            <v>6.1</v>
          </cell>
          <cell r="F5400">
            <v>6.79</v>
          </cell>
          <cell r="G5400">
            <v>18</v>
          </cell>
          <cell r="H5400">
            <v>77</v>
          </cell>
          <cell r="I5400" t="str">
            <v>K12404B</v>
          </cell>
        </row>
        <row r="5401">
          <cell r="A5401" t="str">
            <v>K134061782</v>
          </cell>
          <cell r="B5401" t="str">
            <v xml:space="preserve">LÊ ĐỨC </v>
          </cell>
          <cell r="C5401" t="str">
            <v>TUẤN</v>
          </cell>
          <cell r="D5401" t="str">
            <v>K13406</v>
          </cell>
          <cell r="E5401">
            <v>6.1</v>
          </cell>
          <cell r="F5401">
            <v>6.53</v>
          </cell>
          <cell r="G5401">
            <v>16</v>
          </cell>
          <cell r="H5401">
            <v>77</v>
          </cell>
          <cell r="I5401" t="str">
            <v>K13406</v>
          </cell>
        </row>
        <row r="5402">
          <cell r="A5402" t="str">
            <v>K125031977</v>
          </cell>
          <cell r="B5402" t="str">
            <v xml:space="preserve">TRẦN BÍCH </v>
          </cell>
          <cell r="C5402" t="str">
            <v>THÙY</v>
          </cell>
          <cell r="D5402" t="str">
            <v>K12503</v>
          </cell>
          <cell r="E5402">
            <v>6.1</v>
          </cell>
          <cell r="F5402">
            <v>6.41</v>
          </cell>
          <cell r="G5402">
            <v>24</v>
          </cell>
          <cell r="H5402">
            <v>76</v>
          </cell>
          <cell r="I5402" t="str">
            <v>K12503</v>
          </cell>
        </row>
        <row r="5403">
          <cell r="A5403" t="str">
            <v>K135011206</v>
          </cell>
          <cell r="B5403" t="str">
            <v xml:space="preserve">BÙI DUY </v>
          </cell>
          <cell r="C5403" t="str">
            <v>KHÁNH</v>
          </cell>
          <cell r="D5403" t="str">
            <v>K13501</v>
          </cell>
          <cell r="E5403">
            <v>6.1</v>
          </cell>
          <cell r="F5403">
            <v>6.27</v>
          </cell>
          <cell r="G5403">
            <v>17</v>
          </cell>
          <cell r="H5403">
            <v>76</v>
          </cell>
          <cell r="I5403" t="str">
            <v>K13501</v>
          </cell>
        </row>
        <row r="5404">
          <cell r="A5404" t="str">
            <v>K124061029</v>
          </cell>
          <cell r="B5404" t="str">
            <v xml:space="preserve">TRẦN THỊ MINH </v>
          </cell>
          <cell r="C5404" t="str">
            <v>THẢO</v>
          </cell>
          <cell r="D5404" t="str">
            <v>K12406</v>
          </cell>
          <cell r="E5404">
            <v>6.1</v>
          </cell>
          <cell r="F5404">
            <v>6.88</v>
          </cell>
          <cell r="G5404">
            <v>21</v>
          </cell>
          <cell r="H5404">
            <v>75</v>
          </cell>
          <cell r="I5404" t="str">
            <v>K12406</v>
          </cell>
        </row>
        <row r="5405">
          <cell r="A5405" t="str">
            <v>K124062288</v>
          </cell>
          <cell r="B5405" t="str">
            <v xml:space="preserve">VÕ VĂN </v>
          </cell>
          <cell r="C5405" t="str">
            <v>GIÁP</v>
          </cell>
          <cell r="D5405" t="str">
            <v>K12406</v>
          </cell>
          <cell r="E5405">
            <v>6.1</v>
          </cell>
          <cell r="F5405">
            <v>6.11</v>
          </cell>
          <cell r="G5405">
            <v>21</v>
          </cell>
          <cell r="H5405">
            <v>75</v>
          </cell>
          <cell r="I5405" t="str">
            <v>K12406</v>
          </cell>
        </row>
        <row r="5406">
          <cell r="A5406" t="str">
            <v>K134060641</v>
          </cell>
          <cell r="B5406" t="str">
            <v xml:space="preserve">ĐẶNG THỊ HÀ </v>
          </cell>
          <cell r="C5406" t="str">
            <v>ANH</v>
          </cell>
          <cell r="D5406" t="str">
            <v>K13406</v>
          </cell>
          <cell r="E5406">
            <v>6.1</v>
          </cell>
          <cell r="F5406">
            <v>6.01</v>
          </cell>
          <cell r="G5406">
            <v>18</v>
          </cell>
          <cell r="H5406">
            <v>75</v>
          </cell>
          <cell r="I5406" t="str">
            <v>K13406</v>
          </cell>
        </row>
        <row r="5407">
          <cell r="A5407" t="str">
            <v>K124040680</v>
          </cell>
          <cell r="B5407" t="str">
            <v xml:space="preserve">LƯƠNG NGUYỄN THÚY </v>
          </cell>
          <cell r="C5407" t="str">
            <v>VY</v>
          </cell>
          <cell r="D5407" t="str">
            <v>K12404A</v>
          </cell>
          <cell r="E5407">
            <v>6.1</v>
          </cell>
          <cell r="F5407">
            <v>6.77</v>
          </cell>
          <cell r="G5407">
            <v>17</v>
          </cell>
          <cell r="H5407">
            <v>75</v>
          </cell>
          <cell r="I5407" t="str">
            <v>K12404A</v>
          </cell>
        </row>
        <row r="5408">
          <cell r="A5408" t="str">
            <v>K124020272</v>
          </cell>
          <cell r="B5408" t="str">
            <v xml:space="preserve">NGUYỄN THỊ BÌNH </v>
          </cell>
          <cell r="C5408" t="str">
            <v>AN</v>
          </cell>
          <cell r="D5408" t="str">
            <v>K12402</v>
          </cell>
          <cell r="E5408">
            <v>6.1</v>
          </cell>
          <cell r="F5408">
            <v>6.47</v>
          </cell>
          <cell r="G5408">
            <v>24</v>
          </cell>
          <cell r="H5408">
            <v>74</v>
          </cell>
          <cell r="I5408" t="str">
            <v>K12402B</v>
          </cell>
        </row>
        <row r="5409">
          <cell r="A5409" t="str">
            <v>K125031946</v>
          </cell>
          <cell r="B5409" t="str">
            <v xml:space="preserve">VÕ THỊ HỒNG </v>
          </cell>
          <cell r="C5409" t="str">
            <v>NHUNG</v>
          </cell>
          <cell r="D5409" t="str">
            <v>K12503</v>
          </cell>
          <cell r="E5409">
            <v>6.1</v>
          </cell>
          <cell r="F5409">
            <v>6.55</v>
          </cell>
          <cell r="G5409">
            <v>21</v>
          </cell>
          <cell r="H5409">
            <v>74</v>
          </cell>
          <cell r="I5409" t="str">
            <v>K12503</v>
          </cell>
        </row>
        <row r="5410">
          <cell r="A5410" t="str">
            <v>K134060725</v>
          </cell>
          <cell r="B5410" t="str">
            <v xml:space="preserve">TRẦN THỊ PHƯƠNG </v>
          </cell>
          <cell r="C5410" t="str">
            <v>TRINH</v>
          </cell>
          <cell r="D5410" t="str">
            <v>K13406</v>
          </cell>
          <cell r="E5410">
            <v>6.1</v>
          </cell>
          <cell r="F5410">
            <v>6.69</v>
          </cell>
          <cell r="G5410">
            <v>14</v>
          </cell>
          <cell r="H5410">
            <v>73</v>
          </cell>
          <cell r="I5410" t="str">
            <v>K13406</v>
          </cell>
        </row>
        <row r="5411">
          <cell r="A5411" t="str">
            <v>K134060664</v>
          </cell>
          <cell r="B5411" t="str">
            <v xml:space="preserve">TRẦN THỊ THU </v>
          </cell>
          <cell r="C5411" t="str">
            <v>HIỀN</v>
          </cell>
          <cell r="D5411" t="str">
            <v>K13406</v>
          </cell>
          <cell r="E5411">
            <v>6.1</v>
          </cell>
          <cell r="F5411">
            <v>6.57</v>
          </cell>
          <cell r="G5411">
            <v>14</v>
          </cell>
          <cell r="H5411">
            <v>71</v>
          </cell>
          <cell r="I5411" t="str">
            <v>K13406</v>
          </cell>
        </row>
        <row r="5412">
          <cell r="A5412" t="str">
            <v>K124012201</v>
          </cell>
          <cell r="B5412" t="str">
            <v xml:space="preserve">NGUYỄN MINH TUẤN </v>
          </cell>
          <cell r="C5412" t="str">
            <v>ANH</v>
          </cell>
          <cell r="D5412" t="str">
            <v>K12401</v>
          </cell>
          <cell r="E5412">
            <v>6.1</v>
          </cell>
          <cell r="F5412">
            <v>6.43</v>
          </cell>
          <cell r="G5412">
            <v>24</v>
          </cell>
          <cell r="H5412">
            <v>60</v>
          </cell>
          <cell r="I5412" t="str">
            <v>K12401</v>
          </cell>
        </row>
        <row r="5413">
          <cell r="A5413" t="str">
            <v>K135031531</v>
          </cell>
          <cell r="B5413" t="str">
            <v xml:space="preserve">NGUYỄN QUAN </v>
          </cell>
          <cell r="C5413" t="str">
            <v>TRƯỜNG</v>
          </cell>
          <cell r="D5413" t="str">
            <v>K13503</v>
          </cell>
          <cell r="E5413">
            <v>6.09</v>
          </cell>
          <cell r="F5413">
            <v>6.71</v>
          </cell>
          <cell r="G5413">
            <v>14</v>
          </cell>
          <cell r="H5413">
            <v>87</v>
          </cell>
          <cell r="I5413" t="str">
            <v>K13503</v>
          </cell>
        </row>
        <row r="5414">
          <cell r="A5414" t="str">
            <v>K125021771</v>
          </cell>
          <cell r="B5414" t="str">
            <v xml:space="preserve">LÊ ANH </v>
          </cell>
          <cell r="C5414" t="str">
            <v>DUY</v>
          </cell>
          <cell r="D5414" t="str">
            <v>K12502</v>
          </cell>
          <cell r="E5414">
            <v>6.09</v>
          </cell>
          <cell r="F5414">
            <v>6.59</v>
          </cell>
          <cell r="G5414">
            <v>21</v>
          </cell>
          <cell r="H5414">
            <v>83</v>
          </cell>
          <cell r="I5414" t="str">
            <v>K12502</v>
          </cell>
        </row>
        <row r="5415">
          <cell r="A5415" t="str">
            <v>K115011454</v>
          </cell>
          <cell r="B5415" t="str">
            <v xml:space="preserve">THÔNG MINH </v>
          </cell>
          <cell r="C5415" t="str">
            <v>VŨ</v>
          </cell>
          <cell r="D5415" t="str">
            <v>K11501</v>
          </cell>
          <cell r="E5415">
            <v>6.09</v>
          </cell>
          <cell r="F5415">
            <v>6.01</v>
          </cell>
          <cell r="G5415">
            <v>22</v>
          </cell>
          <cell r="H5415">
            <v>80</v>
          </cell>
          <cell r="I5415" t="str">
            <v>K11501</v>
          </cell>
        </row>
        <row r="5416">
          <cell r="A5416" t="str">
            <v>K115011366</v>
          </cell>
          <cell r="B5416" t="str">
            <v>HÀ VĂN</v>
          </cell>
          <cell r="C5416" t="str">
            <v>HIẾU</v>
          </cell>
          <cell r="D5416" t="str">
            <v>K11501</v>
          </cell>
          <cell r="E5416">
            <v>0.28999999999999998</v>
          </cell>
          <cell r="H5416">
            <v>44</v>
          </cell>
        </row>
        <row r="5417">
          <cell r="A5417" t="str">
            <v>K125012373</v>
          </cell>
          <cell r="B5417" t="str">
            <v xml:space="preserve">NGUYỄN THẾ </v>
          </cell>
          <cell r="C5417" t="str">
            <v>VINH</v>
          </cell>
          <cell r="D5417" t="str">
            <v>K12501</v>
          </cell>
          <cell r="E5417">
            <v>6.09</v>
          </cell>
          <cell r="F5417">
            <v>6.64</v>
          </cell>
          <cell r="G5417">
            <v>17</v>
          </cell>
          <cell r="H5417">
            <v>78</v>
          </cell>
          <cell r="I5417" t="str">
            <v>K12501</v>
          </cell>
        </row>
        <row r="5418">
          <cell r="A5418" t="str">
            <v>K115011453</v>
          </cell>
          <cell r="B5418" t="str">
            <v xml:space="preserve">LÊ QUỐC </v>
          </cell>
          <cell r="C5418" t="str">
            <v>VƯỢNG</v>
          </cell>
          <cell r="D5418" t="str">
            <v>K11501</v>
          </cell>
          <cell r="E5418">
            <v>6.09</v>
          </cell>
          <cell r="F5418">
            <v>6.52</v>
          </cell>
          <cell r="G5418">
            <v>16</v>
          </cell>
          <cell r="H5418">
            <v>74</v>
          </cell>
          <cell r="I5418" t="str">
            <v>K11501</v>
          </cell>
        </row>
        <row r="5419">
          <cell r="A5419" t="str">
            <v>K114010014</v>
          </cell>
          <cell r="B5419" t="str">
            <v xml:space="preserve">NGUYỄN THỊ NGÂN </v>
          </cell>
          <cell r="C5419" t="str">
            <v>GIANG</v>
          </cell>
          <cell r="D5419" t="str">
            <v>K11401</v>
          </cell>
          <cell r="E5419">
            <v>6.09</v>
          </cell>
          <cell r="F5419">
            <v>6.7</v>
          </cell>
          <cell r="G5419">
            <v>20</v>
          </cell>
          <cell r="H5419">
            <v>72</v>
          </cell>
          <cell r="I5419" t="str">
            <v>K11401</v>
          </cell>
        </row>
        <row r="5420">
          <cell r="A5420" t="str">
            <v>K135041831</v>
          </cell>
          <cell r="B5420" t="str">
            <v xml:space="preserve">BÙI THỊ HUYỀN </v>
          </cell>
          <cell r="C5420" t="str">
            <v>TRANG</v>
          </cell>
          <cell r="D5420" t="str">
            <v>K13504</v>
          </cell>
          <cell r="E5420">
            <v>6.09</v>
          </cell>
          <cell r="F5420">
            <v>6.48</v>
          </cell>
          <cell r="G5420">
            <v>17</v>
          </cell>
          <cell r="H5420">
            <v>67</v>
          </cell>
          <cell r="I5420" t="str">
            <v>K13504</v>
          </cell>
        </row>
        <row r="5421">
          <cell r="A5421" t="str">
            <v>K114050874</v>
          </cell>
          <cell r="B5421" t="str">
            <v xml:space="preserve">CAO VIỆT </v>
          </cell>
          <cell r="C5421" t="str">
            <v>KHA</v>
          </cell>
          <cell r="D5421" t="str">
            <v>K11405A</v>
          </cell>
          <cell r="E5421">
            <v>6.08</v>
          </cell>
          <cell r="F5421">
            <v>6.37</v>
          </cell>
          <cell r="G5421">
            <v>19</v>
          </cell>
          <cell r="H5421">
            <v>88</v>
          </cell>
          <cell r="I5421" t="str">
            <v>K11405B</v>
          </cell>
        </row>
        <row r="5422">
          <cell r="A5422" t="str">
            <v>K124091509</v>
          </cell>
          <cell r="B5422" t="str">
            <v xml:space="preserve">NGUYỄN VĂN </v>
          </cell>
          <cell r="C5422" t="str">
            <v>HẢI</v>
          </cell>
          <cell r="D5422" t="str">
            <v>K12409</v>
          </cell>
          <cell r="E5422">
            <v>6.08</v>
          </cell>
          <cell r="F5422">
            <v>7.09</v>
          </cell>
          <cell r="G5422">
            <v>17</v>
          </cell>
          <cell r="H5422">
            <v>88</v>
          </cell>
          <cell r="I5422" t="str">
            <v>K12409</v>
          </cell>
        </row>
        <row r="5423">
          <cell r="A5423" t="str">
            <v>K134070929</v>
          </cell>
          <cell r="B5423" t="str">
            <v xml:space="preserve">NGUYỄN THỊ THU </v>
          </cell>
          <cell r="C5423" t="str">
            <v>XUÂN</v>
          </cell>
          <cell r="D5423" t="str">
            <v>K13407</v>
          </cell>
          <cell r="E5423">
            <v>6.08</v>
          </cell>
          <cell r="F5423">
            <v>7.14</v>
          </cell>
          <cell r="G5423">
            <v>19</v>
          </cell>
          <cell r="H5423">
            <v>86</v>
          </cell>
          <cell r="I5423" t="str">
            <v>K13407</v>
          </cell>
        </row>
        <row r="5424">
          <cell r="A5424" t="str">
            <v>K124050945</v>
          </cell>
          <cell r="B5424" t="str">
            <v xml:space="preserve">LÊ KHẮC </v>
          </cell>
          <cell r="C5424" t="str">
            <v>TUẤN</v>
          </cell>
          <cell r="D5424" t="str">
            <v>K12405</v>
          </cell>
          <cell r="E5424">
            <v>6.08</v>
          </cell>
          <cell r="F5424">
            <v>7.29</v>
          </cell>
          <cell r="G5424">
            <v>21</v>
          </cell>
          <cell r="H5424">
            <v>84</v>
          </cell>
          <cell r="I5424" t="str">
            <v>K12405</v>
          </cell>
        </row>
        <row r="5425">
          <cell r="A5425" t="str">
            <v>K135021300</v>
          </cell>
          <cell r="B5425" t="str">
            <v xml:space="preserve">VŨ THỊ </v>
          </cell>
          <cell r="C5425" t="str">
            <v>DIỄM</v>
          </cell>
          <cell r="D5425" t="str">
            <v>K13502</v>
          </cell>
          <cell r="E5425">
            <v>6.08</v>
          </cell>
          <cell r="F5425">
            <v>6.17</v>
          </cell>
          <cell r="G5425">
            <v>20</v>
          </cell>
          <cell r="H5425">
            <v>80</v>
          </cell>
          <cell r="I5425" t="str">
            <v>K13502</v>
          </cell>
        </row>
        <row r="5426">
          <cell r="A5426" t="str">
            <v>K114050784</v>
          </cell>
          <cell r="B5426" t="str">
            <v xml:space="preserve">ĐÀO MẠNH </v>
          </cell>
          <cell r="C5426" t="str">
            <v>NGUYÊN</v>
          </cell>
          <cell r="D5426" t="str">
            <v>K11405A</v>
          </cell>
          <cell r="E5426">
            <v>6.08</v>
          </cell>
          <cell r="F5426">
            <v>6.51</v>
          </cell>
          <cell r="G5426">
            <v>16</v>
          </cell>
          <cell r="H5426">
            <v>80</v>
          </cell>
          <cell r="I5426" t="str">
            <v>K11405A</v>
          </cell>
        </row>
        <row r="5427">
          <cell r="A5427" t="str">
            <v>K125011689</v>
          </cell>
          <cell r="B5427" t="str">
            <v xml:space="preserve">NGUYỄN HOÀNG ĐÔNG </v>
          </cell>
          <cell r="C5427" t="str">
            <v>NGUYÊN</v>
          </cell>
          <cell r="D5427" t="str">
            <v>K12501</v>
          </cell>
          <cell r="E5427">
            <v>6.08</v>
          </cell>
          <cell r="F5427">
            <v>6.3</v>
          </cell>
          <cell r="G5427">
            <v>26</v>
          </cell>
          <cell r="H5427">
            <v>78</v>
          </cell>
          <cell r="I5427" t="str">
            <v>K12501</v>
          </cell>
        </row>
        <row r="5428">
          <cell r="A5428" t="str">
            <v>K124050840</v>
          </cell>
          <cell r="B5428" t="str">
            <v xml:space="preserve">NGUYỄN HOÀI </v>
          </cell>
          <cell r="C5428" t="str">
            <v>DIM</v>
          </cell>
          <cell r="D5428" t="str">
            <v>K12405</v>
          </cell>
          <cell r="E5428">
            <v>6.08</v>
          </cell>
          <cell r="F5428">
            <v>6.41</v>
          </cell>
          <cell r="G5428">
            <v>24</v>
          </cell>
          <cell r="H5428">
            <v>73</v>
          </cell>
          <cell r="I5428" t="str">
            <v>K12405</v>
          </cell>
        </row>
        <row r="5429">
          <cell r="A5429" t="str">
            <v>K134070823</v>
          </cell>
          <cell r="B5429" t="str">
            <v xml:space="preserve">TRẦN THỊ KIM </v>
          </cell>
          <cell r="C5429" t="str">
            <v>LÝ</v>
          </cell>
          <cell r="D5429" t="str">
            <v>K13407</v>
          </cell>
          <cell r="E5429">
            <v>6.07</v>
          </cell>
          <cell r="F5429">
            <v>6.68</v>
          </cell>
          <cell r="G5429">
            <v>17</v>
          </cell>
          <cell r="H5429">
            <v>90</v>
          </cell>
          <cell r="I5429" t="str">
            <v>K13407</v>
          </cell>
        </row>
        <row r="5430">
          <cell r="A5430" t="str">
            <v>K115031594</v>
          </cell>
          <cell r="B5430" t="str">
            <v xml:space="preserve">HỒ TRẦN </v>
          </cell>
          <cell r="C5430" t="str">
            <v>HƯNG</v>
          </cell>
          <cell r="D5430" t="str">
            <v>K11503</v>
          </cell>
          <cell r="E5430">
            <v>6.07</v>
          </cell>
          <cell r="F5430">
            <v>6.05</v>
          </cell>
          <cell r="G5430">
            <v>23</v>
          </cell>
          <cell r="H5430">
            <v>83</v>
          </cell>
          <cell r="I5430" t="str">
            <v>K11503</v>
          </cell>
        </row>
        <row r="5431">
          <cell r="A5431" t="str">
            <v>K114040554</v>
          </cell>
          <cell r="B5431" t="str">
            <v xml:space="preserve">LÊ THỊ </v>
          </cell>
          <cell r="C5431" t="str">
            <v>THẢO</v>
          </cell>
          <cell r="D5431" t="str">
            <v>K11404A</v>
          </cell>
          <cell r="E5431">
            <v>6.07</v>
          </cell>
          <cell r="F5431">
            <v>7.17</v>
          </cell>
          <cell r="G5431">
            <v>20</v>
          </cell>
          <cell r="H5431">
            <v>80</v>
          </cell>
          <cell r="I5431" t="str">
            <v>K11404A</v>
          </cell>
        </row>
        <row r="5432">
          <cell r="A5432" t="str">
            <v>K134091038</v>
          </cell>
          <cell r="B5432" t="str">
            <v xml:space="preserve">HỒNG TRIỆU </v>
          </cell>
          <cell r="C5432" t="str">
            <v>BẢO</v>
          </cell>
          <cell r="D5432" t="str">
            <v>K13409</v>
          </cell>
          <cell r="E5432">
            <v>6.07</v>
          </cell>
          <cell r="F5432">
            <v>6.44</v>
          </cell>
          <cell r="G5432">
            <v>18</v>
          </cell>
          <cell r="H5432">
            <v>75</v>
          </cell>
          <cell r="I5432" t="str">
            <v>K13409</v>
          </cell>
        </row>
        <row r="5433">
          <cell r="A5433" t="str">
            <v>K114040561</v>
          </cell>
          <cell r="B5433" t="str">
            <v xml:space="preserve">BÙI THỊ PHƯƠNG </v>
          </cell>
          <cell r="C5433" t="str">
            <v>THỦY</v>
          </cell>
          <cell r="D5433" t="str">
            <v>K11404A</v>
          </cell>
          <cell r="E5433">
            <v>6.07</v>
          </cell>
          <cell r="F5433">
            <v>6.87</v>
          </cell>
          <cell r="G5433">
            <v>17</v>
          </cell>
          <cell r="H5433">
            <v>70</v>
          </cell>
          <cell r="I5433" t="str">
            <v>K11404A</v>
          </cell>
        </row>
        <row r="5434">
          <cell r="A5434" t="str">
            <v>K125031987</v>
          </cell>
          <cell r="B5434" t="str">
            <v xml:space="preserve">NGUYỄN KHẮC </v>
          </cell>
          <cell r="C5434" t="str">
            <v>TÍN</v>
          </cell>
          <cell r="D5434" t="str">
            <v>K12503</v>
          </cell>
          <cell r="E5434">
            <v>6.06</v>
          </cell>
          <cell r="F5434">
            <v>6.11</v>
          </cell>
          <cell r="G5434">
            <v>24</v>
          </cell>
          <cell r="H5434">
            <v>85</v>
          </cell>
          <cell r="I5434" t="str">
            <v>K12503</v>
          </cell>
        </row>
        <row r="5435">
          <cell r="A5435" t="str">
            <v>K125021768</v>
          </cell>
          <cell r="B5435" t="str">
            <v xml:space="preserve">TRẦN VIẾT </v>
          </cell>
          <cell r="C5435" t="str">
            <v>CHUNG</v>
          </cell>
          <cell r="D5435" t="str">
            <v>K12502</v>
          </cell>
          <cell r="E5435">
            <v>6.06</v>
          </cell>
          <cell r="F5435">
            <v>6.57</v>
          </cell>
          <cell r="G5435">
            <v>25</v>
          </cell>
          <cell r="H5435">
            <v>80</v>
          </cell>
          <cell r="I5435" t="str">
            <v>K12502</v>
          </cell>
        </row>
        <row r="5436">
          <cell r="A5436" t="str">
            <v>K124060990</v>
          </cell>
          <cell r="B5436" t="str">
            <v xml:space="preserve">NGUYỄN KHOA BẢO </v>
          </cell>
          <cell r="C5436" t="str">
            <v>LINH</v>
          </cell>
          <cell r="D5436" t="str">
            <v>K12406</v>
          </cell>
          <cell r="E5436">
            <v>6.06</v>
          </cell>
          <cell r="F5436">
            <v>6.51</v>
          </cell>
          <cell r="G5436">
            <v>21</v>
          </cell>
          <cell r="H5436">
            <v>80</v>
          </cell>
          <cell r="I5436" t="str">
            <v>K12406</v>
          </cell>
        </row>
        <row r="5437">
          <cell r="A5437" t="str">
            <v>K125021791</v>
          </cell>
          <cell r="B5437" t="str">
            <v xml:space="preserve">NGUYỄN THỊ NGỌC </v>
          </cell>
          <cell r="C5437" t="str">
            <v>HUYỀN</v>
          </cell>
          <cell r="D5437" t="str">
            <v>K12502</v>
          </cell>
          <cell r="E5437">
            <v>6.06</v>
          </cell>
          <cell r="F5437">
            <v>6.47</v>
          </cell>
          <cell r="G5437">
            <v>21</v>
          </cell>
          <cell r="H5437">
            <v>80</v>
          </cell>
          <cell r="I5437" t="str">
            <v>K12502</v>
          </cell>
        </row>
        <row r="5438">
          <cell r="A5438" t="str">
            <v>K124030515</v>
          </cell>
          <cell r="B5438" t="str">
            <v xml:space="preserve">NGUYỄN HỒNG </v>
          </cell>
          <cell r="C5438" t="str">
            <v>TRÂN</v>
          </cell>
          <cell r="D5438" t="str">
            <v>K12403</v>
          </cell>
          <cell r="E5438">
            <v>6.06</v>
          </cell>
          <cell r="F5438">
            <v>6.62</v>
          </cell>
          <cell r="G5438">
            <v>17</v>
          </cell>
          <cell r="H5438">
            <v>80</v>
          </cell>
          <cell r="I5438" t="str">
            <v>K12403</v>
          </cell>
        </row>
        <row r="5439">
          <cell r="A5439" t="str">
            <v>K124040754</v>
          </cell>
          <cell r="B5439" t="str">
            <v xml:space="preserve">HOÀNG CÁT </v>
          </cell>
          <cell r="C5439" t="str">
            <v>MỸ</v>
          </cell>
          <cell r="D5439" t="str">
            <v>K12404A</v>
          </cell>
          <cell r="E5439">
            <v>6.06</v>
          </cell>
          <cell r="F5439">
            <v>6.26</v>
          </cell>
          <cell r="G5439">
            <v>24</v>
          </cell>
          <cell r="H5439">
            <v>75</v>
          </cell>
          <cell r="I5439" t="str">
            <v>K12404B</v>
          </cell>
        </row>
        <row r="5440">
          <cell r="A5440" t="str">
            <v>K134041685</v>
          </cell>
          <cell r="B5440" t="str">
            <v xml:space="preserve">KEOPHAKDY  </v>
          </cell>
          <cell r="C5440" t="str">
            <v>DOUSITTA</v>
          </cell>
          <cell r="D5440" t="str">
            <v>K13404</v>
          </cell>
          <cell r="E5440">
            <v>6.06</v>
          </cell>
          <cell r="F5440">
            <v>6.09</v>
          </cell>
          <cell r="G5440">
            <v>17</v>
          </cell>
          <cell r="H5440">
            <v>75</v>
          </cell>
          <cell r="I5440" t="str">
            <v>K13404</v>
          </cell>
        </row>
        <row r="5441">
          <cell r="A5441" t="str">
            <v>K115041668</v>
          </cell>
          <cell r="B5441" t="str">
            <v xml:space="preserve">TRẦN THÁI </v>
          </cell>
          <cell r="C5441" t="str">
            <v>DÂN</v>
          </cell>
          <cell r="D5441" t="str">
            <v>K11504</v>
          </cell>
          <cell r="E5441">
            <v>6.05</v>
          </cell>
          <cell r="F5441">
            <v>6.39</v>
          </cell>
          <cell r="G5441">
            <v>18</v>
          </cell>
          <cell r="H5441">
            <v>100</v>
          </cell>
          <cell r="I5441" t="str">
            <v>K11504</v>
          </cell>
        </row>
        <row r="5442">
          <cell r="A5442" t="str">
            <v>K114061041</v>
          </cell>
          <cell r="B5442" t="str">
            <v xml:space="preserve">NGUYỄN KHOA HOÀNG </v>
          </cell>
          <cell r="C5442" t="str">
            <v>THÁI</v>
          </cell>
          <cell r="D5442" t="str">
            <v>K11406</v>
          </cell>
          <cell r="E5442">
            <v>6.05</v>
          </cell>
          <cell r="F5442">
            <v>6.73</v>
          </cell>
          <cell r="G5442">
            <v>17</v>
          </cell>
          <cell r="H5442">
            <v>95</v>
          </cell>
          <cell r="I5442" t="str">
            <v>K11406</v>
          </cell>
        </row>
        <row r="5443">
          <cell r="A5443" t="str">
            <v>K135011170</v>
          </cell>
          <cell r="B5443" t="str">
            <v xml:space="preserve">VÕ MINH </v>
          </cell>
          <cell r="C5443" t="str">
            <v>CHÁNH</v>
          </cell>
          <cell r="D5443" t="str">
            <v>K13501</v>
          </cell>
          <cell r="E5443">
            <v>6.05</v>
          </cell>
          <cell r="F5443">
            <v>6.14</v>
          </cell>
          <cell r="G5443">
            <v>20</v>
          </cell>
          <cell r="H5443">
            <v>90</v>
          </cell>
          <cell r="I5443" t="str">
            <v>K13501</v>
          </cell>
        </row>
        <row r="5444">
          <cell r="A5444" t="str">
            <v>K125042031</v>
          </cell>
          <cell r="B5444" t="str">
            <v xml:space="preserve">NGUYỄN THỊ THÙY </v>
          </cell>
          <cell r="C5444" t="str">
            <v>DƯƠNG</v>
          </cell>
          <cell r="D5444" t="str">
            <v>K12504</v>
          </cell>
          <cell r="E5444">
            <v>6.05</v>
          </cell>
          <cell r="F5444">
            <v>6.53</v>
          </cell>
          <cell r="G5444">
            <v>21</v>
          </cell>
          <cell r="H5444">
            <v>85</v>
          </cell>
          <cell r="I5444" t="str">
            <v>K12504</v>
          </cell>
        </row>
        <row r="5445">
          <cell r="A5445" t="str">
            <v>K135011276</v>
          </cell>
          <cell r="B5445" t="str">
            <v xml:space="preserve">HUỲNH NGỌC LAN </v>
          </cell>
          <cell r="C5445" t="str">
            <v>VY</v>
          </cell>
          <cell r="D5445" t="str">
            <v>K13501</v>
          </cell>
          <cell r="E5445">
            <v>6.05</v>
          </cell>
          <cell r="F5445">
            <v>6.15</v>
          </cell>
          <cell r="G5445">
            <v>20</v>
          </cell>
          <cell r="H5445">
            <v>80</v>
          </cell>
          <cell r="I5445" t="str">
            <v>K13501</v>
          </cell>
        </row>
        <row r="5446">
          <cell r="A5446" t="str">
            <v>K134010068</v>
          </cell>
          <cell r="B5446" t="str">
            <v xml:space="preserve">LÊ PHƯỚC </v>
          </cell>
          <cell r="C5446" t="str">
            <v>THẮNG</v>
          </cell>
          <cell r="D5446" t="str">
            <v>K13401</v>
          </cell>
          <cell r="E5446">
            <v>6.05</v>
          </cell>
          <cell r="F5446">
            <v>6.3</v>
          </cell>
          <cell r="G5446">
            <v>14</v>
          </cell>
          <cell r="H5446">
            <v>80</v>
          </cell>
          <cell r="I5446" t="str">
            <v>K13401</v>
          </cell>
        </row>
        <row r="5447">
          <cell r="A5447" t="str">
            <v>K104040575</v>
          </cell>
          <cell r="B5447" t="str">
            <v xml:space="preserve">TÔ NGỌC </v>
          </cell>
          <cell r="C5447" t="str">
            <v>DUYÊN</v>
          </cell>
          <cell r="D5447" t="str">
            <v>K10404A</v>
          </cell>
          <cell r="E5447">
            <v>6.05</v>
          </cell>
          <cell r="F5447">
            <v>6.56</v>
          </cell>
          <cell r="G5447">
            <v>10</v>
          </cell>
          <cell r="H5447">
            <v>80</v>
          </cell>
          <cell r="I5447" t="str">
            <v>K10404B</v>
          </cell>
        </row>
        <row r="5448">
          <cell r="A5448" t="str">
            <v>K114050855</v>
          </cell>
          <cell r="B5448" t="str">
            <v xml:space="preserve">HUỲNH THỊ NGỌC </v>
          </cell>
          <cell r="C5448" t="str">
            <v>HÀ</v>
          </cell>
          <cell r="D5448" t="str">
            <v>K11405A</v>
          </cell>
          <cell r="E5448">
            <v>6.05</v>
          </cell>
          <cell r="F5448">
            <v>6.46</v>
          </cell>
          <cell r="G5448">
            <v>20</v>
          </cell>
          <cell r="H5448">
            <v>78</v>
          </cell>
          <cell r="I5448" t="str">
            <v>K11405B</v>
          </cell>
        </row>
        <row r="5449">
          <cell r="A5449" t="str">
            <v>K134030353</v>
          </cell>
          <cell r="B5449" t="str">
            <v xml:space="preserve">NGUYỄN HÀ THUỲ </v>
          </cell>
          <cell r="C5449" t="str">
            <v>TRANG</v>
          </cell>
          <cell r="D5449" t="str">
            <v>K13403</v>
          </cell>
          <cell r="E5449">
            <v>6.05</v>
          </cell>
          <cell r="F5449">
            <v>6.19</v>
          </cell>
          <cell r="G5449">
            <v>21</v>
          </cell>
          <cell r="H5449">
            <v>75</v>
          </cell>
          <cell r="I5449" t="str">
            <v>K13403</v>
          </cell>
        </row>
        <row r="5450">
          <cell r="A5450" t="str">
            <v>K124081398</v>
          </cell>
          <cell r="B5450" t="str">
            <v xml:space="preserve">NGUYỄN THÀNH </v>
          </cell>
          <cell r="C5450" t="str">
            <v>LUÂN</v>
          </cell>
          <cell r="D5450" t="str">
            <v>K12408</v>
          </cell>
          <cell r="E5450">
            <v>6.05</v>
          </cell>
          <cell r="F5450">
            <v>6.85</v>
          </cell>
          <cell r="G5450">
            <v>17</v>
          </cell>
          <cell r="H5450">
            <v>75</v>
          </cell>
          <cell r="I5450" t="str">
            <v>K12408</v>
          </cell>
        </row>
        <row r="5451">
          <cell r="A5451" t="str">
            <v>K135021696</v>
          </cell>
          <cell r="B5451" t="str">
            <v xml:space="preserve">VÕ HỮU </v>
          </cell>
          <cell r="C5451" t="str">
            <v>LÀNH</v>
          </cell>
          <cell r="D5451" t="str">
            <v>K13502</v>
          </cell>
          <cell r="E5451">
            <v>6.05</v>
          </cell>
          <cell r="F5451">
            <v>6.12</v>
          </cell>
          <cell r="G5451">
            <v>19</v>
          </cell>
          <cell r="H5451">
            <v>74</v>
          </cell>
          <cell r="I5451" t="str">
            <v>K13502</v>
          </cell>
        </row>
        <row r="5452">
          <cell r="A5452" t="str">
            <v>K134060645</v>
          </cell>
          <cell r="B5452" t="str">
            <v xml:space="preserve">TRẦN HẢI </v>
          </cell>
          <cell r="C5452" t="str">
            <v>BÌNH</v>
          </cell>
          <cell r="D5452" t="str">
            <v>K13406</v>
          </cell>
          <cell r="E5452">
            <v>6.05</v>
          </cell>
          <cell r="F5452">
            <v>6.34</v>
          </cell>
          <cell r="G5452">
            <v>17</v>
          </cell>
          <cell r="H5452">
            <v>73</v>
          </cell>
          <cell r="I5452" t="str">
            <v>K13406</v>
          </cell>
        </row>
        <row r="5453">
          <cell r="A5453" t="str">
            <v>K125012388</v>
          </cell>
          <cell r="B5453" t="str">
            <v xml:space="preserve">HUỲNH THỊ TRÚC </v>
          </cell>
          <cell r="C5453" t="str">
            <v>AN</v>
          </cell>
          <cell r="D5453" t="str">
            <v>K12501</v>
          </cell>
          <cell r="E5453">
            <v>6.05</v>
          </cell>
          <cell r="F5453">
            <v>7.01</v>
          </cell>
          <cell r="G5453">
            <v>17</v>
          </cell>
          <cell r="H5453">
            <v>71</v>
          </cell>
          <cell r="I5453" t="str">
            <v>K12501</v>
          </cell>
        </row>
        <row r="5454">
          <cell r="A5454" t="str">
            <v>K134070905</v>
          </cell>
          <cell r="B5454" t="str">
            <v xml:space="preserve">NGUYỄN THỊ NGỌC </v>
          </cell>
          <cell r="C5454" t="str">
            <v>THUỶ</v>
          </cell>
          <cell r="D5454" t="str">
            <v>K13407</v>
          </cell>
          <cell r="E5454">
            <v>6.05</v>
          </cell>
          <cell r="F5454">
            <v>6.72</v>
          </cell>
          <cell r="G5454">
            <v>18</v>
          </cell>
          <cell r="H5454">
            <v>70</v>
          </cell>
          <cell r="I5454" t="str">
            <v>K13407</v>
          </cell>
        </row>
        <row r="5455">
          <cell r="A5455" t="str">
            <v>K124050845</v>
          </cell>
          <cell r="B5455" t="str">
            <v xml:space="preserve">BÙI THỊ THÙY </v>
          </cell>
          <cell r="C5455" t="str">
            <v>DƯƠNG</v>
          </cell>
          <cell r="D5455" t="str">
            <v>K12405</v>
          </cell>
          <cell r="E5455">
            <v>6.04</v>
          </cell>
          <cell r="F5455">
            <v>6.1</v>
          </cell>
          <cell r="G5455">
            <v>24</v>
          </cell>
          <cell r="H5455">
            <v>81</v>
          </cell>
          <cell r="I5455" t="str">
            <v>K12405</v>
          </cell>
        </row>
        <row r="5456">
          <cell r="A5456" t="str">
            <v>K124061066</v>
          </cell>
          <cell r="B5456" t="str">
            <v xml:space="preserve">TRẦN MẠNH </v>
          </cell>
          <cell r="C5456" t="str">
            <v>TƯỜNG</v>
          </cell>
          <cell r="D5456" t="str">
            <v>K12406</v>
          </cell>
          <cell r="E5456">
            <v>6.04</v>
          </cell>
          <cell r="F5456">
            <v>6.17</v>
          </cell>
          <cell r="G5456">
            <v>21</v>
          </cell>
          <cell r="H5456">
            <v>81</v>
          </cell>
          <cell r="I5456" t="str">
            <v>K12406</v>
          </cell>
        </row>
        <row r="5457">
          <cell r="A5457" t="str">
            <v>K124012204</v>
          </cell>
          <cell r="B5457" t="str">
            <v xml:space="preserve">NGUYỄN VĂN </v>
          </cell>
          <cell r="C5457" t="str">
            <v>HẢI</v>
          </cell>
          <cell r="D5457" t="str">
            <v>K12401</v>
          </cell>
          <cell r="E5457">
            <v>6.04</v>
          </cell>
          <cell r="F5457">
            <v>6.21</v>
          </cell>
          <cell r="G5457">
            <v>22</v>
          </cell>
          <cell r="H5457">
            <v>78</v>
          </cell>
          <cell r="I5457" t="str">
            <v>K12401</v>
          </cell>
        </row>
        <row r="5458">
          <cell r="A5458" t="str">
            <v>K125042043</v>
          </cell>
          <cell r="B5458" t="str">
            <v xml:space="preserve">TRỊNH THỊ NHỊ </v>
          </cell>
          <cell r="C5458" t="str">
            <v>HIỀN</v>
          </cell>
          <cell r="D5458" t="str">
            <v>K12504</v>
          </cell>
          <cell r="E5458">
            <v>6.04</v>
          </cell>
          <cell r="F5458">
            <v>6.02</v>
          </cell>
          <cell r="G5458">
            <v>23</v>
          </cell>
          <cell r="H5458">
            <v>73</v>
          </cell>
          <cell r="I5458" t="str">
            <v>K12504</v>
          </cell>
        </row>
        <row r="5459">
          <cell r="A5459" t="str">
            <v>K114030380</v>
          </cell>
          <cell r="B5459" t="str">
            <v xml:space="preserve">NGUYỄN THỊ PHƯƠNG </v>
          </cell>
          <cell r="C5459" t="str">
            <v>DUNG</v>
          </cell>
          <cell r="D5459" t="str">
            <v>K11403</v>
          </cell>
          <cell r="E5459">
            <v>6.03</v>
          </cell>
          <cell r="F5459">
            <v>6.44</v>
          </cell>
          <cell r="G5459">
            <v>22</v>
          </cell>
          <cell r="H5459">
            <v>90</v>
          </cell>
          <cell r="I5459" t="str">
            <v>K11403</v>
          </cell>
        </row>
        <row r="5460">
          <cell r="A5460" t="str">
            <v>K114040511</v>
          </cell>
          <cell r="B5460" t="str">
            <v xml:space="preserve">VƯƠNG HOÀNG MỸ </v>
          </cell>
          <cell r="C5460" t="str">
            <v>LINH</v>
          </cell>
          <cell r="D5460" t="str">
            <v>K11404A</v>
          </cell>
          <cell r="E5460">
            <v>6.03</v>
          </cell>
          <cell r="F5460">
            <v>7.35</v>
          </cell>
          <cell r="G5460">
            <v>13</v>
          </cell>
          <cell r="H5460">
            <v>85</v>
          </cell>
          <cell r="I5460" t="str">
            <v>K11404A</v>
          </cell>
        </row>
        <row r="5461">
          <cell r="A5461" t="str">
            <v>K135011173</v>
          </cell>
          <cell r="B5461" t="str">
            <v xml:space="preserve">NGÔ VĂN </v>
          </cell>
          <cell r="C5461" t="str">
            <v>DE</v>
          </cell>
          <cell r="D5461" t="str">
            <v>K13501</v>
          </cell>
          <cell r="E5461">
            <v>6.03</v>
          </cell>
          <cell r="F5461">
            <v>6.36</v>
          </cell>
          <cell r="G5461">
            <v>17</v>
          </cell>
          <cell r="H5461">
            <v>80</v>
          </cell>
          <cell r="I5461" t="str">
            <v>K13501</v>
          </cell>
        </row>
        <row r="5462">
          <cell r="A5462" t="str">
            <v>K115031626</v>
          </cell>
          <cell r="B5462" t="str">
            <v xml:space="preserve">LÊ HOÀNG </v>
          </cell>
          <cell r="C5462" t="str">
            <v>TÂM</v>
          </cell>
          <cell r="D5462" t="str">
            <v>K11503</v>
          </cell>
          <cell r="E5462">
            <v>6.03</v>
          </cell>
          <cell r="F5462">
            <v>6.24</v>
          </cell>
          <cell r="G5462">
            <v>15</v>
          </cell>
          <cell r="H5462">
            <v>80</v>
          </cell>
          <cell r="I5462" t="str">
            <v>K11503</v>
          </cell>
        </row>
        <row r="5463">
          <cell r="A5463" t="str">
            <v>K114040665</v>
          </cell>
          <cell r="B5463" t="str">
            <v xml:space="preserve">DƯƠNG THỊ KIỀU </v>
          </cell>
          <cell r="C5463" t="str">
            <v>OANH</v>
          </cell>
          <cell r="D5463" t="str">
            <v>K11404A</v>
          </cell>
          <cell r="E5463">
            <v>6.03</v>
          </cell>
          <cell r="F5463">
            <v>7.48</v>
          </cell>
          <cell r="G5463">
            <v>13</v>
          </cell>
          <cell r="H5463">
            <v>80</v>
          </cell>
          <cell r="I5463" t="str">
            <v>K11404B</v>
          </cell>
        </row>
        <row r="5464">
          <cell r="A5464" t="str">
            <v>K135021356</v>
          </cell>
          <cell r="B5464" t="str">
            <v xml:space="preserve">PHAN THỊ YẾN </v>
          </cell>
          <cell r="C5464" t="str">
            <v>NHI</v>
          </cell>
          <cell r="D5464" t="str">
            <v>K13502</v>
          </cell>
          <cell r="E5464">
            <v>6.03</v>
          </cell>
          <cell r="F5464">
            <v>6.18</v>
          </cell>
          <cell r="G5464">
            <v>20</v>
          </cell>
          <cell r="H5464">
            <v>78</v>
          </cell>
          <cell r="I5464" t="str">
            <v>K13502</v>
          </cell>
        </row>
        <row r="5465">
          <cell r="A5465" t="str">
            <v>K124081363</v>
          </cell>
          <cell r="B5465" t="str">
            <v xml:space="preserve">NGUYỄN TRẦN PHƯƠNG </v>
          </cell>
          <cell r="C5465" t="str">
            <v>DUNG</v>
          </cell>
          <cell r="D5465" t="str">
            <v>K12408</v>
          </cell>
          <cell r="E5465">
            <v>6.03</v>
          </cell>
          <cell r="F5465">
            <v>6.67</v>
          </cell>
          <cell r="G5465">
            <v>14</v>
          </cell>
          <cell r="H5465">
            <v>76</v>
          </cell>
          <cell r="I5465" t="str">
            <v>K12408</v>
          </cell>
        </row>
        <row r="5466">
          <cell r="A5466" t="str">
            <v>K124091610</v>
          </cell>
          <cell r="B5466" t="str">
            <v xml:space="preserve">NGUYỄN THỊ THU </v>
          </cell>
          <cell r="C5466" t="str">
            <v>TRANG</v>
          </cell>
          <cell r="D5466" t="str">
            <v>K12409</v>
          </cell>
          <cell r="E5466">
            <v>6.03</v>
          </cell>
          <cell r="F5466">
            <v>7.21</v>
          </cell>
          <cell r="G5466">
            <v>17</v>
          </cell>
          <cell r="H5466">
            <v>75</v>
          </cell>
          <cell r="I5466" t="str">
            <v>K12409</v>
          </cell>
        </row>
        <row r="5467">
          <cell r="A5467" t="str">
            <v>K135011199</v>
          </cell>
          <cell r="B5467" t="str">
            <v xml:space="preserve">PHÙNG NGUYỄN VIỆT </v>
          </cell>
          <cell r="C5467" t="str">
            <v>HƯNG</v>
          </cell>
          <cell r="D5467" t="str">
            <v>K13501</v>
          </cell>
          <cell r="E5467">
            <v>6.03</v>
          </cell>
          <cell r="F5467">
            <v>6.35</v>
          </cell>
          <cell r="G5467">
            <v>17</v>
          </cell>
          <cell r="H5467">
            <v>75</v>
          </cell>
          <cell r="I5467" t="str">
            <v>K13501</v>
          </cell>
        </row>
        <row r="5468">
          <cell r="A5468" t="str">
            <v>K124040761</v>
          </cell>
          <cell r="B5468" t="str">
            <v xml:space="preserve">TRẦN NỮ MINH </v>
          </cell>
          <cell r="C5468" t="str">
            <v>NGUYỆT</v>
          </cell>
          <cell r="D5468" t="str">
            <v>K12404A</v>
          </cell>
          <cell r="E5468">
            <v>6.03</v>
          </cell>
          <cell r="F5468">
            <v>6.31</v>
          </cell>
          <cell r="G5468">
            <v>20</v>
          </cell>
          <cell r="H5468">
            <v>73</v>
          </cell>
          <cell r="I5468" t="str">
            <v>K12404B</v>
          </cell>
        </row>
        <row r="5469">
          <cell r="A5469" t="str">
            <v>K124020304</v>
          </cell>
          <cell r="B5469" t="str">
            <v xml:space="preserve">TRƯƠNG THỊ THU </v>
          </cell>
          <cell r="C5469" t="str">
            <v>HÀ</v>
          </cell>
          <cell r="D5469" t="str">
            <v>K12402</v>
          </cell>
          <cell r="E5469">
            <v>6.03</v>
          </cell>
          <cell r="F5469">
            <v>6.68</v>
          </cell>
          <cell r="G5469">
            <v>17</v>
          </cell>
          <cell r="H5469">
            <v>60</v>
          </cell>
          <cell r="I5469" t="str">
            <v>K12402B</v>
          </cell>
        </row>
        <row r="5470">
          <cell r="A5470" t="str">
            <v>K134070866</v>
          </cell>
          <cell r="B5470" t="str">
            <v xml:space="preserve">TIÊU TRÚC </v>
          </cell>
          <cell r="C5470" t="str">
            <v>QUỲNH</v>
          </cell>
          <cell r="D5470" t="str">
            <v>K13407</v>
          </cell>
          <cell r="E5470">
            <v>6.02</v>
          </cell>
          <cell r="F5470">
            <v>6.53</v>
          </cell>
          <cell r="G5470">
            <v>17</v>
          </cell>
          <cell r="H5470">
            <v>90</v>
          </cell>
          <cell r="I5470" t="str">
            <v>K13407</v>
          </cell>
        </row>
        <row r="5471">
          <cell r="A5471" t="str">
            <v>K134040513</v>
          </cell>
          <cell r="B5471" t="str">
            <v xml:space="preserve">TRẦN HỒNG </v>
          </cell>
          <cell r="C5471" t="str">
            <v>THI</v>
          </cell>
          <cell r="D5471" t="str">
            <v>K13404</v>
          </cell>
          <cell r="E5471">
            <v>6.02</v>
          </cell>
          <cell r="F5471">
            <v>6.47</v>
          </cell>
          <cell r="G5471">
            <v>17</v>
          </cell>
          <cell r="H5471">
            <v>83</v>
          </cell>
          <cell r="I5471" t="str">
            <v>K13404</v>
          </cell>
        </row>
        <row r="5472">
          <cell r="A5472" t="str">
            <v>K134070908</v>
          </cell>
          <cell r="B5472" t="str">
            <v xml:space="preserve">NGUYỄN THỊ NGỌC </v>
          </cell>
          <cell r="C5472" t="str">
            <v>TRÂM</v>
          </cell>
          <cell r="D5472" t="str">
            <v>K13407</v>
          </cell>
          <cell r="E5472">
            <v>6.02</v>
          </cell>
          <cell r="F5472">
            <v>6.77</v>
          </cell>
          <cell r="G5472">
            <v>17</v>
          </cell>
          <cell r="H5472">
            <v>82</v>
          </cell>
          <cell r="I5472" t="str">
            <v>K13407</v>
          </cell>
        </row>
        <row r="5473">
          <cell r="A5473" t="str">
            <v>K114061067</v>
          </cell>
          <cell r="B5473" t="str">
            <v xml:space="preserve">TRẦN THỊ HOÀNG </v>
          </cell>
          <cell r="C5473" t="str">
            <v>VI</v>
          </cell>
          <cell r="D5473" t="str">
            <v>K11406</v>
          </cell>
          <cell r="E5473">
            <v>6.02</v>
          </cell>
          <cell r="F5473">
            <v>6.42</v>
          </cell>
          <cell r="G5473">
            <v>17</v>
          </cell>
          <cell r="H5473">
            <v>81</v>
          </cell>
          <cell r="I5473" t="str">
            <v>K11406</v>
          </cell>
        </row>
        <row r="5474">
          <cell r="A5474" t="str">
            <v>K114040534</v>
          </cell>
          <cell r="B5474" t="str">
            <v xml:space="preserve">LƯƠNG HỒNG </v>
          </cell>
          <cell r="C5474" t="str">
            <v>PHƯƠNG</v>
          </cell>
          <cell r="D5474" t="str">
            <v>K11404A</v>
          </cell>
          <cell r="E5474">
            <v>6.02</v>
          </cell>
          <cell r="F5474">
            <v>7.02</v>
          </cell>
          <cell r="G5474">
            <v>20</v>
          </cell>
          <cell r="H5474">
            <v>80</v>
          </cell>
          <cell r="I5474" t="str">
            <v>K11404A</v>
          </cell>
        </row>
        <row r="5475">
          <cell r="A5475" t="str">
            <v>K135031534</v>
          </cell>
          <cell r="B5475" t="str">
            <v xml:space="preserve">NGUYỄN THÀNH </v>
          </cell>
          <cell r="C5475" t="str">
            <v>VƯƠNG</v>
          </cell>
          <cell r="D5475" t="str">
            <v>K13503</v>
          </cell>
          <cell r="E5475">
            <v>6.02</v>
          </cell>
          <cell r="F5475">
            <v>6.26</v>
          </cell>
          <cell r="G5475">
            <v>18</v>
          </cell>
          <cell r="H5475">
            <v>80</v>
          </cell>
          <cell r="I5475" t="str">
            <v>K13503</v>
          </cell>
        </row>
        <row r="5476">
          <cell r="A5476" t="str">
            <v>K115011373</v>
          </cell>
          <cell r="B5476" t="str">
            <v xml:space="preserve">ĐÀM BẢO </v>
          </cell>
          <cell r="C5476" t="str">
            <v>HƯNG</v>
          </cell>
          <cell r="D5476" t="str">
            <v>K11501</v>
          </cell>
          <cell r="E5476">
            <v>6.02</v>
          </cell>
          <cell r="F5476">
            <v>6.65</v>
          </cell>
          <cell r="G5476">
            <v>17</v>
          </cell>
          <cell r="H5476">
            <v>80</v>
          </cell>
          <cell r="I5476" t="str">
            <v>K11501</v>
          </cell>
        </row>
        <row r="5477">
          <cell r="A5477" t="str">
            <v>K124050887</v>
          </cell>
          <cell r="B5477" t="str">
            <v xml:space="preserve">TRẦN THỊ LÊ </v>
          </cell>
          <cell r="C5477" t="str">
            <v>NGÂN</v>
          </cell>
          <cell r="D5477" t="str">
            <v>K12405</v>
          </cell>
          <cell r="E5477">
            <v>6.02</v>
          </cell>
          <cell r="F5477">
            <v>6.81</v>
          </cell>
          <cell r="G5477">
            <v>21</v>
          </cell>
          <cell r="H5477">
            <v>78</v>
          </cell>
          <cell r="I5477" t="str">
            <v>K12405</v>
          </cell>
        </row>
        <row r="5478">
          <cell r="A5478" t="str">
            <v>K124040787</v>
          </cell>
          <cell r="B5478" t="str">
            <v xml:space="preserve">LƯ NỮ KIM </v>
          </cell>
          <cell r="C5478" t="str">
            <v>SANG</v>
          </cell>
          <cell r="D5478" t="str">
            <v>K12404A</v>
          </cell>
          <cell r="E5478">
            <v>6.02</v>
          </cell>
          <cell r="F5478">
            <v>6.18</v>
          </cell>
          <cell r="G5478">
            <v>20</v>
          </cell>
          <cell r="H5478">
            <v>78</v>
          </cell>
          <cell r="I5478" t="str">
            <v>K12404B</v>
          </cell>
        </row>
        <row r="5479">
          <cell r="A5479" t="str">
            <v>K134060660</v>
          </cell>
          <cell r="B5479" t="str">
            <v xml:space="preserve">TRẦN THỊ </v>
          </cell>
          <cell r="C5479" t="str">
            <v>HẰNG</v>
          </cell>
          <cell r="D5479" t="str">
            <v>K13406</v>
          </cell>
          <cell r="E5479">
            <v>6.02</v>
          </cell>
          <cell r="F5479">
            <v>6.2</v>
          </cell>
          <cell r="G5479">
            <v>14</v>
          </cell>
          <cell r="H5479">
            <v>77</v>
          </cell>
          <cell r="I5479" t="str">
            <v>K13406</v>
          </cell>
        </row>
        <row r="5480">
          <cell r="A5480" t="str">
            <v>K114040476</v>
          </cell>
          <cell r="B5480" t="str">
            <v xml:space="preserve">NGUYỄN LÂM </v>
          </cell>
          <cell r="C5480" t="str">
            <v>ĐỒNG</v>
          </cell>
          <cell r="D5480" t="str">
            <v>K11404A</v>
          </cell>
          <cell r="E5480">
            <v>6.02</v>
          </cell>
          <cell r="F5480">
            <v>6.69</v>
          </cell>
          <cell r="G5480">
            <v>17</v>
          </cell>
          <cell r="H5480">
            <v>75</v>
          </cell>
          <cell r="I5480" t="str">
            <v>K11404A</v>
          </cell>
        </row>
        <row r="5481">
          <cell r="A5481" t="str">
            <v>K114030428</v>
          </cell>
          <cell r="B5481" t="str">
            <v xml:space="preserve">PHAN HUỲNH NHÂN </v>
          </cell>
          <cell r="C5481" t="str">
            <v>TÂM</v>
          </cell>
          <cell r="D5481" t="str">
            <v>K11403</v>
          </cell>
          <cell r="E5481">
            <v>6.02</v>
          </cell>
          <cell r="F5481">
            <v>6.87</v>
          </cell>
          <cell r="G5481">
            <v>26</v>
          </cell>
          <cell r="H5481">
            <v>74</v>
          </cell>
          <cell r="I5481" t="str">
            <v>K11403</v>
          </cell>
        </row>
        <row r="5482">
          <cell r="A5482" t="str">
            <v>K135031475</v>
          </cell>
          <cell r="B5482" t="str">
            <v xml:space="preserve">NGUYỄN VĂN THÀNH </v>
          </cell>
          <cell r="C5482" t="str">
            <v>LÂM</v>
          </cell>
          <cell r="D5482" t="str">
            <v>K13503</v>
          </cell>
          <cell r="E5482">
            <v>6.02</v>
          </cell>
          <cell r="F5482">
            <v>6.43</v>
          </cell>
          <cell r="G5482">
            <v>18</v>
          </cell>
          <cell r="H5482">
            <v>74</v>
          </cell>
          <cell r="I5482" t="str">
            <v>K13503</v>
          </cell>
        </row>
        <row r="5483">
          <cell r="A5483" t="str">
            <v>K134030283</v>
          </cell>
          <cell r="B5483" t="str">
            <v xml:space="preserve">NGUYỄN THỊ </v>
          </cell>
          <cell r="C5483" t="str">
            <v>DIỄM</v>
          </cell>
          <cell r="D5483" t="str">
            <v>K13403</v>
          </cell>
          <cell r="E5483">
            <v>6.02</v>
          </cell>
          <cell r="F5483">
            <v>6.58</v>
          </cell>
          <cell r="G5483">
            <v>15</v>
          </cell>
          <cell r="H5483">
            <v>73</v>
          </cell>
          <cell r="I5483" t="str">
            <v>K13403</v>
          </cell>
        </row>
        <row r="5484">
          <cell r="A5484" t="str">
            <v>K125012371</v>
          </cell>
          <cell r="B5484" t="str">
            <v xml:space="preserve">NGUYỄN MINH </v>
          </cell>
          <cell r="C5484" t="str">
            <v>TRÍ</v>
          </cell>
          <cell r="D5484" t="str">
            <v>K12501</v>
          </cell>
          <cell r="E5484">
            <v>6.02</v>
          </cell>
          <cell r="F5484">
            <v>6.6</v>
          </cell>
          <cell r="G5484">
            <v>20</v>
          </cell>
          <cell r="H5484">
            <v>72</v>
          </cell>
          <cell r="I5484" t="str">
            <v>K12501</v>
          </cell>
        </row>
        <row r="5485">
          <cell r="A5485" t="str">
            <v>K114071270</v>
          </cell>
          <cell r="B5485" t="str">
            <v xml:space="preserve">TRỊNH MINH </v>
          </cell>
          <cell r="C5485" t="str">
            <v>MỸ</v>
          </cell>
          <cell r="D5485" t="str">
            <v>K11407A</v>
          </cell>
          <cell r="E5485">
            <v>6.02</v>
          </cell>
          <cell r="F5485">
            <v>6.02</v>
          </cell>
          <cell r="G5485">
            <v>23</v>
          </cell>
          <cell r="H5485">
            <v>70</v>
          </cell>
          <cell r="I5485" t="str">
            <v>K11407B</v>
          </cell>
        </row>
        <row r="5486">
          <cell r="A5486" t="str">
            <v>K134011736</v>
          </cell>
          <cell r="B5486" t="str">
            <v xml:space="preserve">PHẠM THANH </v>
          </cell>
          <cell r="C5486" t="str">
            <v>TÙNG</v>
          </cell>
          <cell r="D5486" t="str">
            <v>K13401</v>
          </cell>
          <cell r="E5486">
            <v>6.02</v>
          </cell>
          <cell r="F5486">
            <v>6.73</v>
          </cell>
          <cell r="G5486">
            <v>14</v>
          </cell>
          <cell r="H5486">
            <v>65</v>
          </cell>
          <cell r="I5486" t="str">
            <v>K13401</v>
          </cell>
        </row>
        <row r="5487">
          <cell r="A5487" t="str">
            <v>K134050636</v>
          </cell>
          <cell r="B5487" t="str">
            <v xml:space="preserve">NÔNG THỊ </v>
          </cell>
          <cell r="C5487" t="str">
            <v>YÊN</v>
          </cell>
          <cell r="D5487" t="str">
            <v>K13405</v>
          </cell>
          <cell r="E5487">
            <v>6.02</v>
          </cell>
          <cell r="F5487">
            <v>5.8</v>
          </cell>
          <cell r="G5487">
            <v>17</v>
          </cell>
          <cell r="H5487">
            <v>0</v>
          </cell>
          <cell r="I5487" t="str">
            <v>K13405</v>
          </cell>
        </row>
        <row r="5488">
          <cell r="A5488" t="str">
            <v>K114061046</v>
          </cell>
          <cell r="B5488" t="str">
            <v xml:space="preserve">ĐẶNG VĂN </v>
          </cell>
          <cell r="C5488" t="str">
            <v>THẾ</v>
          </cell>
          <cell r="D5488" t="str">
            <v>K11406</v>
          </cell>
          <cell r="E5488">
            <v>6</v>
          </cell>
          <cell r="F5488">
            <v>6.36</v>
          </cell>
          <cell r="G5488">
            <v>25</v>
          </cell>
          <cell r="H5488">
            <v>85</v>
          </cell>
          <cell r="I5488" t="str">
            <v>K11406</v>
          </cell>
        </row>
        <row r="5489">
          <cell r="A5489" t="str">
            <v>K124040676</v>
          </cell>
          <cell r="B5489" t="str">
            <v xml:space="preserve">NGUYỄN THU TÚ </v>
          </cell>
          <cell r="C5489" t="str">
            <v>UYÊN</v>
          </cell>
          <cell r="D5489" t="str">
            <v>K12404A</v>
          </cell>
          <cell r="E5489">
            <v>6</v>
          </cell>
          <cell r="F5489">
            <v>6.69</v>
          </cell>
          <cell r="G5489">
            <v>17</v>
          </cell>
          <cell r="H5489">
            <v>85</v>
          </cell>
          <cell r="I5489" t="str">
            <v>K12404A</v>
          </cell>
        </row>
        <row r="5490">
          <cell r="A5490" t="str">
            <v>K134070754</v>
          </cell>
          <cell r="B5490" t="str">
            <v xml:space="preserve">NGUYỄN NGUYÊN </v>
          </cell>
          <cell r="C5490" t="str">
            <v>CHƯƠNG</v>
          </cell>
          <cell r="D5490" t="str">
            <v>K13407</v>
          </cell>
          <cell r="E5490">
            <v>6</v>
          </cell>
          <cell r="F5490">
            <v>7.09</v>
          </cell>
          <cell r="G5490">
            <v>14</v>
          </cell>
          <cell r="H5490">
            <v>85</v>
          </cell>
          <cell r="I5490" t="str">
            <v>K13407</v>
          </cell>
        </row>
        <row r="5491">
          <cell r="A5491" t="str">
            <v>K125031893</v>
          </cell>
          <cell r="B5491" t="str">
            <v xml:space="preserve">LÊ TRẦN MINH </v>
          </cell>
          <cell r="C5491" t="str">
            <v>CHUNG</v>
          </cell>
          <cell r="D5491" t="str">
            <v>K12503</v>
          </cell>
          <cell r="E5491">
            <v>6</v>
          </cell>
          <cell r="F5491">
            <v>6.33</v>
          </cell>
          <cell r="G5491">
            <v>24</v>
          </cell>
          <cell r="H5491">
            <v>80</v>
          </cell>
          <cell r="I5491" t="str">
            <v>K12503</v>
          </cell>
        </row>
        <row r="5492">
          <cell r="A5492" t="str">
            <v>K135021822</v>
          </cell>
          <cell r="B5492" t="str">
            <v xml:space="preserve">NGUYỄN TRƯỜNG </v>
          </cell>
          <cell r="C5492" t="str">
            <v>THỌ</v>
          </cell>
          <cell r="D5492" t="str">
            <v>K13502</v>
          </cell>
          <cell r="E5492">
            <v>6</v>
          </cell>
          <cell r="F5492">
            <v>5.89</v>
          </cell>
          <cell r="G5492">
            <v>23</v>
          </cell>
          <cell r="H5492">
            <v>80</v>
          </cell>
          <cell r="I5492" t="str">
            <v>K13502</v>
          </cell>
        </row>
        <row r="5493">
          <cell r="A5493" t="str">
            <v>K124040561</v>
          </cell>
          <cell r="B5493" t="str">
            <v xml:space="preserve">THẨM HOÀNG </v>
          </cell>
          <cell r="C5493" t="str">
            <v>GIA</v>
          </cell>
          <cell r="D5493" t="str">
            <v>K12404A</v>
          </cell>
          <cell r="E5493">
            <v>6</v>
          </cell>
          <cell r="F5493">
            <v>6.26</v>
          </cell>
          <cell r="G5493">
            <v>21</v>
          </cell>
          <cell r="H5493">
            <v>80</v>
          </cell>
          <cell r="I5493" t="str">
            <v>K12404A</v>
          </cell>
        </row>
        <row r="5494">
          <cell r="A5494" t="str">
            <v>K105011287</v>
          </cell>
          <cell r="B5494" t="str">
            <v xml:space="preserve">CAO DƯƠNG HOÀNG </v>
          </cell>
          <cell r="C5494" t="str">
            <v>DUNG</v>
          </cell>
          <cell r="D5494" t="str">
            <v>K10501</v>
          </cell>
          <cell r="E5494">
            <v>6</v>
          </cell>
          <cell r="F5494">
            <v>6.12</v>
          </cell>
          <cell r="G5494">
            <v>10</v>
          </cell>
          <cell r="H5494">
            <v>80</v>
          </cell>
          <cell r="I5494" t="str">
            <v>K10501</v>
          </cell>
        </row>
        <row r="5495">
          <cell r="A5495" t="str">
            <v>K105041584</v>
          </cell>
          <cell r="B5495" t="str">
            <v xml:space="preserve">PHẠM ANH </v>
          </cell>
          <cell r="C5495" t="str">
            <v>HOÀNG</v>
          </cell>
          <cell r="D5495" t="str">
            <v>K10504</v>
          </cell>
          <cell r="E5495">
            <v>6</v>
          </cell>
          <cell r="F5495">
            <v>6.46</v>
          </cell>
          <cell r="G5495">
            <v>10</v>
          </cell>
          <cell r="H5495">
            <v>80</v>
          </cell>
          <cell r="I5495" t="str">
            <v>K10504</v>
          </cell>
        </row>
        <row r="5496">
          <cell r="A5496" t="str">
            <v>K134070783</v>
          </cell>
          <cell r="B5496" t="str">
            <v xml:space="preserve">NGUYỄN THỊ </v>
          </cell>
          <cell r="C5496" t="str">
            <v>HẢO</v>
          </cell>
          <cell r="D5496" t="str">
            <v>K13407</v>
          </cell>
          <cell r="E5496">
            <v>6</v>
          </cell>
          <cell r="F5496">
            <v>6.47</v>
          </cell>
          <cell r="G5496">
            <v>17</v>
          </cell>
          <cell r="H5496">
            <v>78</v>
          </cell>
          <cell r="I5496" t="str">
            <v>K13407</v>
          </cell>
        </row>
        <row r="5497">
          <cell r="A5497" t="str">
            <v>K135011181</v>
          </cell>
          <cell r="B5497" t="str">
            <v xml:space="preserve">BÙI THỊ KIM </v>
          </cell>
          <cell r="C5497" t="str">
            <v>HẰNG</v>
          </cell>
          <cell r="D5497" t="str">
            <v>K13501</v>
          </cell>
          <cell r="E5497">
            <v>6</v>
          </cell>
          <cell r="F5497">
            <v>6.23</v>
          </cell>
          <cell r="G5497">
            <v>17</v>
          </cell>
          <cell r="H5497">
            <v>76</v>
          </cell>
          <cell r="I5497" t="str">
            <v>K13501</v>
          </cell>
        </row>
        <row r="5498">
          <cell r="A5498" t="str">
            <v>K125031901</v>
          </cell>
          <cell r="B5498" t="str">
            <v xml:space="preserve">VÕ THỊ HOÀNG </v>
          </cell>
          <cell r="C5498" t="str">
            <v>HÀ</v>
          </cell>
          <cell r="D5498" t="str">
            <v>K12503</v>
          </cell>
          <cell r="E5498">
            <v>6</v>
          </cell>
          <cell r="F5498">
            <v>6.36</v>
          </cell>
          <cell r="G5498">
            <v>24</v>
          </cell>
          <cell r="H5498">
            <v>75</v>
          </cell>
          <cell r="I5498" t="str">
            <v>K12503</v>
          </cell>
        </row>
        <row r="5499">
          <cell r="A5499" t="str">
            <v>K135011203</v>
          </cell>
          <cell r="B5499" t="str">
            <v xml:space="preserve">TRẦN THỊ THANH </v>
          </cell>
          <cell r="C5499" t="str">
            <v>HUYỀN</v>
          </cell>
          <cell r="D5499" t="str">
            <v>K13501</v>
          </cell>
          <cell r="E5499">
            <v>6</v>
          </cell>
          <cell r="F5499">
            <v>6.44</v>
          </cell>
          <cell r="G5499">
            <v>23</v>
          </cell>
          <cell r="H5499">
            <v>75</v>
          </cell>
          <cell r="I5499" t="str">
            <v>K13501</v>
          </cell>
        </row>
        <row r="5500">
          <cell r="A5500" t="str">
            <v>K114071089</v>
          </cell>
          <cell r="B5500" t="str">
            <v xml:space="preserve">NGUYỄN TIẾN </v>
          </cell>
          <cell r="C5500" t="str">
            <v>DŨNG</v>
          </cell>
          <cell r="D5500" t="str">
            <v>K11407A</v>
          </cell>
          <cell r="E5500">
            <v>6</v>
          </cell>
          <cell r="F5500">
            <v>6.57</v>
          </cell>
          <cell r="G5500">
            <v>19</v>
          </cell>
          <cell r="H5500">
            <v>75</v>
          </cell>
          <cell r="I5500" t="str">
            <v>K11407A</v>
          </cell>
        </row>
        <row r="5501">
          <cell r="A5501" t="str">
            <v>K114040517</v>
          </cell>
          <cell r="B5501" t="str">
            <v xml:space="preserve">HỒ NHẬT </v>
          </cell>
          <cell r="C5501" t="str">
            <v>NAM</v>
          </cell>
          <cell r="D5501" t="str">
            <v>K11404A</v>
          </cell>
          <cell r="E5501">
            <v>6</v>
          </cell>
          <cell r="F5501">
            <v>6.41</v>
          </cell>
          <cell r="G5501">
            <v>17</v>
          </cell>
          <cell r="H5501">
            <v>75</v>
          </cell>
          <cell r="I5501" t="str">
            <v>K11404A</v>
          </cell>
        </row>
        <row r="5502">
          <cell r="A5502" t="str">
            <v>K135041640</v>
          </cell>
          <cell r="B5502" t="str">
            <v xml:space="preserve">PHẠM HƯƠNG HẢI </v>
          </cell>
          <cell r="C5502" t="str">
            <v>TIÊN</v>
          </cell>
          <cell r="D5502" t="str">
            <v>K13504</v>
          </cell>
          <cell r="E5502">
            <v>6</v>
          </cell>
          <cell r="F5502">
            <v>6.71</v>
          </cell>
          <cell r="G5502">
            <v>16</v>
          </cell>
          <cell r="H5502">
            <v>75</v>
          </cell>
          <cell r="I5502" t="str">
            <v>K13504</v>
          </cell>
        </row>
        <row r="5503">
          <cell r="A5503" t="str">
            <v>K124020204</v>
          </cell>
          <cell r="B5503" t="str">
            <v xml:space="preserve">NGUYỄN HỮU </v>
          </cell>
          <cell r="C5503" t="str">
            <v>PHÚ</v>
          </cell>
          <cell r="D5503" t="str">
            <v>K12402</v>
          </cell>
          <cell r="E5503">
            <v>6</v>
          </cell>
          <cell r="F5503">
            <v>6.37</v>
          </cell>
          <cell r="G5503">
            <v>14</v>
          </cell>
          <cell r="H5503">
            <v>75</v>
          </cell>
          <cell r="I5503" t="str">
            <v>K12402A</v>
          </cell>
        </row>
        <row r="5504">
          <cell r="A5504" t="str">
            <v>K125031919</v>
          </cell>
          <cell r="B5504" t="str">
            <v xml:space="preserve">NGUYỄN ĐĂNG </v>
          </cell>
          <cell r="C5504" t="str">
            <v>KHOA</v>
          </cell>
          <cell r="D5504" t="str">
            <v>K12503</v>
          </cell>
          <cell r="E5504">
            <v>6</v>
          </cell>
          <cell r="F5504">
            <v>6.16</v>
          </cell>
          <cell r="G5504">
            <v>21</v>
          </cell>
          <cell r="H5504">
            <v>74</v>
          </cell>
          <cell r="I5504" t="str">
            <v>K12503</v>
          </cell>
        </row>
        <row r="5505">
          <cell r="A5505" t="str">
            <v>K134060659</v>
          </cell>
          <cell r="B5505" t="str">
            <v xml:space="preserve">LÊ THỊ HƯƠNG </v>
          </cell>
          <cell r="C5505" t="str">
            <v>GIANG</v>
          </cell>
          <cell r="D5505" t="str">
            <v>K13406</v>
          </cell>
          <cell r="E5505">
            <v>6</v>
          </cell>
          <cell r="F5505">
            <v>6.11</v>
          </cell>
          <cell r="G5505">
            <v>18</v>
          </cell>
          <cell r="H5505">
            <v>74</v>
          </cell>
          <cell r="I5505" t="str">
            <v>K13406</v>
          </cell>
        </row>
        <row r="5506">
          <cell r="A5506" t="str">
            <v>K124040805</v>
          </cell>
          <cell r="B5506" t="str">
            <v xml:space="preserve">TRẦN THỊ HOÀI </v>
          </cell>
          <cell r="C5506" t="str">
            <v>THƯƠNG</v>
          </cell>
          <cell r="D5506" t="str">
            <v>K12404A</v>
          </cell>
          <cell r="E5506">
            <v>6</v>
          </cell>
          <cell r="F5506">
            <v>6.66</v>
          </cell>
          <cell r="G5506">
            <v>17</v>
          </cell>
          <cell r="H5506">
            <v>73</v>
          </cell>
          <cell r="I5506" t="str">
            <v>K12404B</v>
          </cell>
        </row>
        <row r="5507">
          <cell r="A5507" t="str">
            <v>K135031525</v>
          </cell>
          <cell r="B5507" t="str">
            <v xml:space="preserve">NGUYỄN DUY </v>
          </cell>
          <cell r="C5507" t="str">
            <v>THỊNH</v>
          </cell>
          <cell r="D5507" t="str">
            <v>K13503</v>
          </cell>
          <cell r="E5507">
            <v>6</v>
          </cell>
          <cell r="F5507">
            <v>6.36</v>
          </cell>
          <cell r="G5507">
            <v>21</v>
          </cell>
          <cell r="H5507">
            <v>72</v>
          </cell>
          <cell r="I5507" t="str">
            <v>K13503</v>
          </cell>
        </row>
        <row r="5508">
          <cell r="A5508" t="str">
            <v>K134030339</v>
          </cell>
          <cell r="B5508" t="str">
            <v xml:space="preserve">TRƯƠNG KHẢ </v>
          </cell>
          <cell r="C5508" t="str">
            <v>TÚ</v>
          </cell>
          <cell r="D5508" t="str">
            <v>K13403</v>
          </cell>
          <cell r="E5508">
            <v>6</v>
          </cell>
          <cell r="F5508">
            <v>6.42</v>
          </cell>
          <cell r="G5508">
            <v>14</v>
          </cell>
          <cell r="H5508">
            <v>71</v>
          </cell>
          <cell r="I5508" t="str">
            <v>K13403</v>
          </cell>
        </row>
        <row r="5509">
          <cell r="A5509" t="str">
            <v>K114010008</v>
          </cell>
          <cell r="B5509" t="str">
            <v xml:space="preserve">LÊ TIẾN </v>
          </cell>
          <cell r="C5509" t="str">
            <v>CHUNG</v>
          </cell>
          <cell r="D5509" t="str">
            <v>K11401</v>
          </cell>
          <cell r="E5509">
            <v>6</v>
          </cell>
          <cell r="F5509">
            <v>6.53</v>
          </cell>
          <cell r="G5509">
            <v>10</v>
          </cell>
          <cell r="H5509">
            <v>63</v>
          </cell>
          <cell r="I5509" t="str">
            <v>K11401</v>
          </cell>
        </row>
        <row r="5510">
          <cell r="A5510" t="str">
            <v>K134040529</v>
          </cell>
          <cell r="B5510" t="str">
            <v xml:space="preserve">LÊ NGUYỄN THẢO </v>
          </cell>
          <cell r="C5510" t="str">
            <v>UYÊN</v>
          </cell>
          <cell r="D5510" t="str">
            <v>K13404</v>
          </cell>
          <cell r="E5510">
            <v>6</v>
          </cell>
          <cell r="F5510">
            <v>6.56</v>
          </cell>
          <cell r="G5510">
            <v>15</v>
          </cell>
          <cell r="H5510">
            <v>59</v>
          </cell>
          <cell r="I5510" t="str">
            <v>K13404</v>
          </cell>
        </row>
        <row r="5511">
          <cell r="A5511" t="str">
            <v>K124071321</v>
          </cell>
          <cell r="B5511" t="str">
            <v xml:space="preserve">NGUYỄN THANH </v>
          </cell>
          <cell r="C5511" t="str">
            <v>THUẬN</v>
          </cell>
          <cell r="D5511" t="str">
            <v>K12407A</v>
          </cell>
          <cell r="E5511">
            <v>6</v>
          </cell>
          <cell r="F5511">
            <v>6.46</v>
          </cell>
          <cell r="G5511">
            <v>11</v>
          </cell>
          <cell r="H5511">
            <v>55</v>
          </cell>
          <cell r="I5511" t="str">
            <v>K12407B</v>
          </cell>
        </row>
        <row r="5512">
          <cell r="A5512" t="str">
            <v>K125031947</v>
          </cell>
          <cell r="B5512" t="str">
            <v xml:space="preserve">PHAN THỊ NAM </v>
          </cell>
          <cell r="C5512" t="str">
            <v>NHƯ</v>
          </cell>
          <cell r="D5512" t="str">
            <v>K12503</v>
          </cell>
          <cell r="E5512">
            <v>5.98</v>
          </cell>
          <cell r="F5512">
            <v>6.25</v>
          </cell>
          <cell r="G5512">
            <v>21</v>
          </cell>
          <cell r="H5512">
            <v>86</v>
          </cell>
          <cell r="I5512" t="str">
            <v>K12503</v>
          </cell>
        </row>
        <row r="5513">
          <cell r="A5513" t="str">
            <v>K125031899</v>
          </cell>
          <cell r="B5513" t="str">
            <v xml:space="preserve">NGUYỄN ĐỨC </v>
          </cell>
          <cell r="C5513" t="str">
            <v>ĐANG</v>
          </cell>
          <cell r="D5513" t="str">
            <v>K12503</v>
          </cell>
          <cell r="E5513">
            <v>5.98</v>
          </cell>
          <cell r="F5513">
            <v>6.26</v>
          </cell>
          <cell r="G5513">
            <v>24</v>
          </cell>
          <cell r="H5513">
            <v>85</v>
          </cell>
          <cell r="I5513" t="str">
            <v>K12503</v>
          </cell>
        </row>
        <row r="5514">
          <cell r="A5514" t="str">
            <v>K124020168</v>
          </cell>
          <cell r="B5514" t="str">
            <v xml:space="preserve">NGUYỄN TRẦN DIỆU </v>
          </cell>
          <cell r="C5514" t="str">
            <v>LINH</v>
          </cell>
          <cell r="D5514" t="str">
            <v>K12402</v>
          </cell>
          <cell r="E5514">
            <v>5.98</v>
          </cell>
          <cell r="F5514">
            <v>6.65</v>
          </cell>
          <cell r="G5514">
            <v>21</v>
          </cell>
          <cell r="H5514">
            <v>83</v>
          </cell>
          <cell r="I5514" t="str">
            <v>K12402A</v>
          </cell>
        </row>
        <row r="5515">
          <cell r="A5515" t="str">
            <v>K134060708</v>
          </cell>
          <cell r="B5515" t="str">
            <v xml:space="preserve">HỒ VĂN </v>
          </cell>
          <cell r="C5515" t="str">
            <v>TÀI</v>
          </cell>
          <cell r="D5515" t="str">
            <v>K13406</v>
          </cell>
          <cell r="E5515">
            <v>5.98</v>
          </cell>
          <cell r="F5515">
            <v>6.18</v>
          </cell>
          <cell r="G5515">
            <v>21</v>
          </cell>
          <cell r="H5515">
            <v>83</v>
          </cell>
          <cell r="I5515" t="str">
            <v>K13406</v>
          </cell>
        </row>
        <row r="5516">
          <cell r="A5516" t="str">
            <v>K125011678</v>
          </cell>
          <cell r="B5516" t="str">
            <v xml:space="preserve">LÊ HOÀI PHƯƠNG </v>
          </cell>
          <cell r="C5516" t="str">
            <v>LINH</v>
          </cell>
          <cell r="D5516" t="str">
            <v>K12501</v>
          </cell>
          <cell r="E5516">
            <v>5.98</v>
          </cell>
          <cell r="F5516">
            <v>6.65</v>
          </cell>
          <cell r="G5516">
            <v>22</v>
          </cell>
          <cell r="H5516">
            <v>78</v>
          </cell>
          <cell r="I5516" t="str">
            <v>K12501</v>
          </cell>
        </row>
        <row r="5517">
          <cell r="A5517" t="str">
            <v>K125042063</v>
          </cell>
          <cell r="B5517" t="str">
            <v xml:space="preserve">VŨ THANH </v>
          </cell>
          <cell r="C5517" t="str">
            <v>LỊCH</v>
          </cell>
          <cell r="D5517" t="str">
            <v>K12504</v>
          </cell>
          <cell r="E5517">
            <v>5.98</v>
          </cell>
          <cell r="F5517">
            <v>6.41</v>
          </cell>
          <cell r="G5517">
            <v>21</v>
          </cell>
          <cell r="H5517">
            <v>73</v>
          </cell>
          <cell r="I5517" t="str">
            <v>K12504</v>
          </cell>
        </row>
        <row r="5518">
          <cell r="A5518" t="str">
            <v>K134060649</v>
          </cell>
          <cell r="B5518" t="str">
            <v xml:space="preserve">VŨ HẢI </v>
          </cell>
          <cell r="C5518" t="str">
            <v>DƯƠNG</v>
          </cell>
          <cell r="D5518" t="str">
            <v>K13406</v>
          </cell>
          <cell r="E5518">
            <v>5.98</v>
          </cell>
          <cell r="F5518">
            <v>6.44</v>
          </cell>
          <cell r="G5518">
            <v>18</v>
          </cell>
          <cell r="H5518">
            <v>73</v>
          </cell>
          <cell r="I5518" t="str">
            <v>K13406</v>
          </cell>
        </row>
        <row r="5519">
          <cell r="A5519" t="str">
            <v>K134070869</v>
          </cell>
          <cell r="B5519" t="str">
            <v xml:space="preserve">HÀ NGUYỄN THÀNH </v>
          </cell>
          <cell r="C5519" t="str">
            <v>TÂM</v>
          </cell>
          <cell r="D5519" t="str">
            <v>K13407</v>
          </cell>
          <cell r="E5519">
            <v>5.98</v>
          </cell>
          <cell r="F5519">
            <v>6.3</v>
          </cell>
          <cell r="G5519">
            <v>17</v>
          </cell>
          <cell r="H5519">
            <v>73</v>
          </cell>
          <cell r="I5519" t="str">
            <v>K13407</v>
          </cell>
        </row>
        <row r="5520">
          <cell r="A5520" t="str">
            <v>K124040689</v>
          </cell>
          <cell r="B5520" t="str">
            <v xml:space="preserve">LƯƠNG THỊ NGỌC </v>
          </cell>
          <cell r="C5520" t="str">
            <v>ANH</v>
          </cell>
          <cell r="D5520" t="str">
            <v>K12404A</v>
          </cell>
          <cell r="E5520">
            <v>5.98</v>
          </cell>
          <cell r="F5520">
            <v>6.39</v>
          </cell>
          <cell r="G5520">
            <v>19</v>
          </cell>
          <cell r="H5520">
            <v>70</v>
          </cell>
          <cell r="I5520" t="str">
            <v>K12404B</v>
          </cell>
        </row>
        <row r="5521">
          <cell r="A5521" t="str">
            <v>K135021372</v>
          </cell>
          <cell r="B5521" t="str">
            <v xml:space="preserve">NGUYỄN VÕ HOÀNG </v>
          </cell>
          <cell r="C5521" t="str">
            <v>SƠN</v>
          </cell>
          <cell r="D5521" t="str">
            <v>K13502</v>
          </cell>
          <cell r="E5521">
            <v>5.98</v>
          </cell>
          <cell r="F5521">
            <v>6.21</v>
          </cell>
          <cell r="G5521">
            <v>17</v>
          </cell>
          <cell r="H5521">
            <v>63</v>
          </cell>
          <cell r="I5521" t="str">
            <v>K13502</v>
          </cell>
        </row>
        <row r="5522">
          <cell r="A5522" t="str">
            <v>K125032393</v>
          </cell>
          <cell r="B5522" t="str">
            <v xml:space="preserve">KANYAVONG  </v>
          </cell>
          <cell r="C5522" t="str">
            <v>DOUANPHEN</v>
          </cell>
          <cell r="D5522" t="str">
            <v>K12503</v>
          </cell>
          <cell r="E5522">
            <v>5.98</v>
          </cell>
          <cell r="F5522">
            <v>6.34</v>
          </cell>
          <cell r="G5522">
            <v>17</v>
          </cell>
          <cell r="H5522">
            <v>0</v>
          </cell>
          <cell r="I5522" t="str">
            <v>K12503</v>
          </cell>
        </row>
        <row r="5523">
          <cell r="A5523" t="str">
            <v>K114040502</v>
          </cell>
          <cell r="B5523" t="str">
            <v xml:space="preserve">TRẦN ĐĂNG </v>
          </cell>
          <cell r="C5523" t="str">
            <v>KHOA</v>
          </cell>
          <cell r="D5523" t="str">
            <v>K11404A</v>
          </cell>
          <cell r="E5523">
            <v>5.97</v>
          </cell>
          <cell r="F5523">
            <v>6.71</v>
          </cell>
          <cell r="G5523">
            <v>17</v>
          </cell>
          <cell r="H5523">
            <v>98</v>
          </cell>
          <cell r="I5523" t="str">
            <v>K11404A</v>
          </cell>
        </row>
        <row r="5524">
          <cell r="A5524" t="str">
            <v>K114050767</v>
          </cell>
          <cell r="B5524" t="str">
            <v xml:space="preserve">PHẠM THỊ HẢI </v>
          </cell>
          <cell r="C5524" t="str">
            <v>LÝ</v>
          </cell>
          <cell r="D5524" t="str">
            <v>K11405A</v>
          </cell>
          <cell r="E5524">
            <v>5.97</v>
          </cell>
          <cell r="F5524">
            <v>7.14</v>
          </cell>
          <cell r="G5524">
            <v>18</v>
          </cell>
          <cell r="H5524">
            <v>85</v>
          </cell>
          <cell r="I5524" t="str">
            <v>K11405A</v>
          </cell>
        </row>
        <row r="5525">
          <cell r="A5525" t="str">
            <v>K114040559</v>
          </cell>
          <cell r="B5525" t="str">
            <v xml:space="preserve">ĐẶNG THỊ PHƯƠNG </v>
          </cell>
          <cell r="C5525" t="str">
            <v>THUỲ</v>
          </cell>
          <cell r="D5525" t="str">
            <v>K11404A</v>
          </cell>
          <cell r="E5525">
            <v>5.97</v>
          </cell>
          <cell r="F5525">
            <v>7.2</v>
          </cell>
          <cell r="G5525">
            <v>9</v>
          </cell>
          <cell r="H5525">
            <v>73</v>
          </cell>
          <cell r="I5525" t="str">
            <v>K11404A</v>
          </cell>
        </row>
        <row r="5526">
          <cell r="A5526" t="str">
            <v>K124030472</v>
          </cell>
          <cell r="B5526" t="str">
            <v xml:space="preserve">NGUYỄN LÊ THANH </v>
          </cell>
          <cell r="C5526" t="str">
            <v>NHÀN</v>
          </cell>
          <cell r="D5526" t="str">
            <v>K12403</v>
          </cell>
          <cell r="E5526">
            <v>5.96</v>
          </cell>
          <cell r="F5526">
            <v>6.25</v>
          </cell>
          <cell r="G5526">
            <v>20</v>
          </cell>
          <cell r="H5526">
            <v>85</v>
          </cell>
          <cell r="I5526" t="str">
            <v>K12403</v>
          </cell>
        </row>
        <row r="5527">
          <cell r="A5527" t="str">
            <v>K115031622</v>
          </cell>
          <cell r="B5527" t="str">
            <v xml:space="preserve">NGUYỄN THỊ MINH </v>
          </cell>
          <cell r="C5527" t="str">
            <v>PHƯỢNG</v>
          </cell>
          <cell r="D5527" t="str">
            <v>K11503</v>
          </cell>
          <cell r="E5527">
            <v>5.96</v>
          </cell>
          <cell r="F5527">
            <v>6.24</v>
          </cell>
          <cell r="G5527">
            <v>30</v>
          </cell>
          <cell r="H5527">
            <v>83</v>
          </cell>
          <cell r="I5527" t="str">
            <v>K11503</v>
          </cell>
        </row>
        <row r="5528">
          <cell r="A5528" t="str">
            <v>K134020127</v>
          </cell>
          <cell r="B5528" t="str">
            <v xml:space="preserve">ĐÀM VĂN </v>
          </cell>
          <cell r="C5528" t="str">
            <v>HÙNG</v>
          </cell>
          <cell r="D5528" t="str">
            <v>K13402</v>
          </cell>
          <cell r="E5528">
            <v>5.96</v>
          </cell>
          <cell r="F5528">
            <v>5.99</v>
          </cell>
          <cell r="G5528">
            <v>20</v>
          </cell>
          <cell r="H5528">
            <v>83</v>
          </cell>
          <cell r="I5528" t="str">
            <v>K13402</v>
          </cell>
        </row>
        <row r="5529">
          <cell r="A5529" t="str">
            <v>K125021830</v>
          </cell>
          <cell r="B5529" t="str">
            <v xml:space="preserve">NGÔ ĐẶNG THIẾU </v>
          </cell>
          <cell r="C5529" t="str">
            <v>PHỤNG</v>
          </cell>
          <cell r="D5529" t="str">
            <v>K12502</v>
          </cell>
          <cell r="E5529">
            <v>5.96</v>
          </cell>
          <cell r="F5529">
            <v>6.46</v>
          </cell>
          <cell r="G5529">
            <v>20</v>
          </cell>
          <cell r="H5529">
            <v>80</v>
          </cell>
          <cell r="I5529" t="str">
            <v>K12502</v>
          </cell>
        </row>
        <row r="5530">
          <cell r="A5530" t="str">
            <v>K125031981</v>
          </cell>
          <cell r="B5530" t="str">
            <v xml:space="preserve">PHÙNG THỊ </v>
          </cell>
          <cell r="C5530" t="str">
            <v>THƯ</v>
          </cell>
          <cell r="D5530" t="str">
            <v>K12503</v>
          </cell>
          <cell r="E5530">
            <v>5.96</v>
          </cell>
          <cell r="F5530">
            <v>6.43</v>
          </cell>
          <cell r="G5530">
            <v>18</v>
          </cell>
          <cell r="H5530">
            <v>78</v>
          </cell>
          <cell r="I5530" t="str">
            <v>K12503</v>
          </cell>
        </row>
        <row r="5531">
          <cell r="A5531" t="str">
            <v>K125031973</v>
          </cell>
          <cell r="B5531" t="str">
            <v xml:space="preserve">TRẦN THỊ MINH </v>
          </cell>
          <cell r="C5531" t="str">
            <v>THƠ</v>
          </cell>
          <cell r="D5531" t="str">
            <v>K12503</v>
          </cell>
          <cell r="E5531">
            <v>5.96</v>
          </cell>
          <cell r="F5531">
            <v>6.18</v>
          </cell>
          <cell r="G5531">
            <v>20</v>
          </cell>
          <cell r="H5531">
            <v>73</v>
          </cell>
          <cell r="I5531" t="str">
            <v>K12503</v>
          </cell>
        </row>
        <row r="5532">
          <cell r="A5532" t="str">
            <v>K135011180</v>
          </cell>
          <cell r="B5532" t="str">
            <v xml:space="preserve">LỘ TRUNG ANH HOÀNG </v>
          </cell>
          <cell r="C5532" t="str">
            <v>ĐỨC</v>
          </cell>
          <cell r="D5532" t="str">
            <v>K13501</v>
          </cell>
          <cell r="E5532">
            <v>5.96</v>
          </cell>
          <cell r="F5532">
            <v>6.59</v>
          </cell>
          <cell r="G5532">
            <v>18</v>
          </cell>
          <cell r="H5532">
            <v>61</v>
          </cell>
          <cell r="I5532" t="str">
            <v>K13501</v>
          </cell>
        </row>
        <row r="5533">
          <cell r="A5533" t="str">
            <v>K114050832</v>
          </cell>
          <cell r="B5533" t="str">
            <v xml:space="preserve">NGUYỄN THÀNH </v>
          </cell>
          <cell r="C5533" t="str">
            <v>VINH</v>
          </cell>
          <cell r="D5533" t="str">
            <v>K11405A</v>
          </cell>
          <cell r="E5533">
            <v>5.95</v>
          </cell>
          <cell r="F5533">
            <v>6.4</v>
          </cell>
          <cell r="G5533">
            <v>16</v>
          </cell>
          <cell r="H5533">
            <v>81</v>
          </cell>
          <cell r="I5533" t="str">
            <v>K11405A</v>
          </cell>
        </row>
        <row r="5534">
          <cell r="A5534" t="str">
            <v>K114060999</v>
          </cell>
          <cell r="B5534" t="str">
            <v xml:space="preserve">PHAN THỊ THANH </v>
          </cell>
          <cell r="C5534" t="str">
            <v>HUYỀN</v>
          </cell>
          <cell r="D5534" t="str">
            <v>K11406</v>
          </cell>
          <cell r="E5534">
            <v>5.95</v>
          </cell>
          <cell r="F5534">
            <v>6.33</v>
          </cell>
          <cell r="G5534">
            <v>25</v>
          </cell>
          <cell r="H5534">
            <v>80</v>
          </cell>
          <cell r="I5534" t="str">
            <v>K11406</v>
          </cell>
        </row>
        <row r="5535">
          <cell r="A5535" t="str">
            <v>K114050879</v>
          </cell>
          <cell r="B5535" t="str">
            <v xml:space="preserve">DƯƠNG TRẦN MỸ </v>
          </cell>
          <cell r="C5535" t="str">
            <v>LINH</v>
          </cell>
          <cell r="D5535" t="str">
            <v>K11405A</v>
          </cell>
          <cell r="E5535">
            <v>5.95</v>
          </cell>
          <cell r="F5535">
            <v>6.62</v>
          </cell>
          <cell r="G5535">
            <v>19</v>
          </cell>
          <cell r="H5535">
            <v>80</v>
          </cell>
          <cell r="I5535" t="str">
            <v>K11405B</v>
          </cell>
        </row>
        <row r="5536">
          <cell r="A5536" t="str">
            <v>K104040507</v>
          </cell>
          <cell r="B5536" t="str">
            <v xml:space="preserve">NGUYỄN THỊ </v>
          </cell>
          <cell r="C5536" t="str">
            <v>OANH</v>
          </cell>
          <cell r="D5536" t="str">
            <v>K10404A</v>
          </cell>
          <cell r="E5536">
            <v>5.95</v>
          </cell>
          <cell r="F5536">
            <v>6.1</v>
          </cell>
          <cell r="G5536">
            <v>13</v>
          </cell>
          <cell r="H5536">
            <v>80</v>
          </cell>
          <cell r="I5536" t="str">
            <v>K10404A</v>
          </cell>
        </row>
        <row r="5537">
          <cell r="A5537" t="str">
            <v>K104040473</v>
          </cell>
          <cell r="B5537" t="str">
            <v xml:space="preserve">QUÁCH TRỌNG </v>
          </cell>
          <cell r="C5537" t="str">
            <v>HỮU</v>
          </cell>
          <cell r="D5537" t="str">
            <v>K10404A</v>
          </cell>
          <cell r="E5537">
            <v>5.95</v>
          </cell>
          <cell r="F5537">
            <v>6.56</v>
          </cell>
          <cell r="G5537">
            <v>10</v>
          </cell>
          <cell r="H5537">
            <v>80</v>
          </cell>
          <cell r="I5537" t="str">
            <v>K10404A</v>
          </cell>
        </row>
        <row r="5538">
          <cell r="A5538" t="str">
            <v>K104041695</v>
          </cell>
          <cell r="B5538" t="str">
            <v xml:space="preserve">VONGPHATHEP  </v>
          </cell>
          <cell r="C5538" t="str">
            <v>PALAMY</v>
          </cell>
          <cell r="D5538" t="str">
            <v>K10404A</v>
          </cell>
          <cell r="E5538">
            <v>5.95</v>
          </cell>
          <cell r="F5538">
            <v>5.65</v>
          </cell>
          <cell r="G5538">
            <v>10</v>
          </cell>
          <cell r="H5538">
            <v>80</v>
          </cell>
          <cell r="I5538" t="str">
            <v>K10404A</v>
          </cell>
        </row>
        <row r="5539">
          <cell r="A5539" t="str">
            <v>K104050766</v>
          </cell>
          <cell r="B5539" t="str">
            <v xml:space="preserve">LÊ NGUYỄN HOÀNG </v>
          </cell>
          <cell r="C5539" t="str">
            <v>QUÂN</v>
          </cell>
          <cell r="D5539" t="str">
            <v>K10405A</v>
          </cell>
          <cell r="E5539">
            <v>5.95</v>
          </cell>
          <cell r="F5539">
            <v>6.42</v>
          </cell>
          <cell r="G5539">
            <v>10</v>
          </cell>
          <cell r="H5539">
            <v>80</v>
          </cell>
          <cell r="I5539" t="str">
            <v>K10405A</v>
          </cell>
        </row>
        <row r="5540">
          <cell r="A5540" t="str">
            <v>K124050913</v>
          </cell>
          <cell r="B5540" t="str">
            <v xml:space="preserve">LÊ XUÂN </v>
          </cell>
          <cell r="C5540" t="str">
            <v>THANH</v>
          </cell>
          <cell r="D5540" t="str">
            <v>K12405</v>
          </cell>
          <cell r="E5540">
            <v>5.95</v>
          </cell>
          <cell r="F5540">
            <v>6.55</v>
          </cell>
          <cell r="G5540">
            <v>17</v>
          </cell>
          <cell r="H5540">
            <v>78</v>
          </cell>
          <cell r="I5540" t="str">
            <v>K12405</v>
          </cell>
        </row>
        <row r="5541">
          <cell r="A5541" t="str">
            <v>K114040550</v>
          </cell>
          <cell r="B5541" t="str">
            <v xml:space="preserve">HOÀNG ĐÌNH </v>
          </cell>
          <cell r="C5541" t="str">
            <v>THÀNH</v>
          </cell>
          <cell r="D5541" t="str">
            <v>K11404A</v>
          </cell>
          <cell r="E5541">
            <v>5.95</v>
          </cell>
          <cell r="F5541">
            <v>6.64</v>
          </cell>
          <cell r="G5541">
            <v>13</v>
          </cell>
          <cell r="H5541">
            <v>78</v>
          </cell>
          <cell r="I5541" t="str">
            <v>K11404A</v>
          </cell>
        </row>
        <row r="5542">
          <cell r="A5542" t="str">
            <v>K134070880</v>
          </cell>
          <cell r="B5542" t="str">
            <v xml:space="preserve">MAI THANH </v>
          </cell>
          <cell r="C5542" t="str">
            <v>TÙNG</v>
          </cell>
          <cell r="D5542" t="str">
            <v>K13407</v>
          </cell>
          <cell r="E5542">
            <v>5.95</v>
          </cell>
          <cell r="F5542">
            <v>6.42</v>
          </cell>
          <cell r="G5542">
            <v>17</v>
          </cell>
          <cell r="H5542">
            <v>73</v>
          </cell>
          <cell r="I5542" t="str">
            <v>K13407</v>
          </cell>
        </row>
        <row r="5543">
          <cell r="A5543" t="str">
            <v>K124040675</v>
          </cell>
          <cell r="B5543" t="str">
            <v xml:space="preserve">TRẦN NGUYỄN KHÁNH </v>
          </cell>
          <cell r="C5543" t="str">
            <v>TƯỜNG</v>
          </cell>
          <cell r="D5543" t="str">
            <v>K12404A</v>
          </cell>
          <cell r="E5543">
            <v>5.95</v>
          </cell>
          <cell r="F5543">
            <v>7.04</v>
          </cell>
          <cell r="G5543">
            <v>14</v>
          </cell>
          <cell r="H5543">
            <v>73</v>
          </cell>
          <cell r="I5543" t="str">
            <v>K12404A</v>
          </cell>
        </row>
        <row r="5544">
          <cell r="A5544" t="str">
            <v>K134010050</v>
          </cell>
          <cell r="B5544" t="str">
            <v xml:space="preserve">NGUYỄN HỒNG </v>
          </cell>
          <cell r="C5544" t="str">
            <v>PHONG</v>
          </cell>
          <cell r="D5544" t="str">
            <v>K13401</v>
          </cell>
          <cell r="E5544">
            <v>5.95</v>
          </cell>
          <cell r="F5544">
            <v>5.91</v>
          </cell>
          <cell r="G5544">
            <v>21</v>
          </cell>
          <cell r="H5544">
            <v>70</v>
          </cell>
          <cell r="I5544" t="str">
            <v>K13401</v>
          </cell>
        </row>
        <row r="5545">
          <cell r="A5545" t="str">
            <v>K134070747</v>
          </cell>
          <cell r="B5545" t="str">
            <v xml:space="preserve">HOÀNG QUỐC </v>
          </cell>
          <cell r="C5545" t="str">
            <v>BẢO</v>
          </cell>
          <cell r="D5545" t="str">
            <v>K13407</v>
          </cell>
          <cell r="E5545">
            <v>5.95</v>
          </cell>
          <cell r="F5545">
            <v>6.52</v>
          </cell>
          <cell r="G5545">
            <v>18</v>
          </cell>
          <cell r="H5545">
            <v>68</v>
          </cell>
          <cell r="I5545" t="str">
            <v>K13407</v>
          </cell>
        </row>
        <row r="5546">
          <cell r="A5546" t="str">
            <v>K124030486</v>
          </cell>
          <cell r="B5546" t="str">
            <v xml:space="preserve">LÊ THỊ </v>
          </cell>
          <cell r="C5546" t="str">
            <v>QUYÊN</v>
          </cell>
          <cell r="D5546" t="str">
            <v>K12403</v>
          </cell>
          <cell r="E5546">
            <v>5.94</v>
          </cell>
          <cell r="F5546">
            <v>6.24</v>
          </cell>
          <cell r="G5546">
            <v>20</v>
          </cell>
          <cell r="H5546">
            <v>85</v>
          </cell>
          <cell r="I5546" t="str">
            <v>K12403</v>
          </cell>
        </row>
        <row r="5547">
          <cell r="A5547" t="str">
            <v>K114040488</v>
          </cell>
          <cell r="B5547" t="str">
            <v xml:space="preserve">VÕ THỊ NHẬT </v>
          </cell>
          <cell r="C5547" t="str">
            <v>HẰNG</v>
          </cell>
          <cell r="D5547" t="str">
            <v>K11404A</v>
          </cell>
          <cell r="E5547">
            <v>5.94</v>
          </cell>
          <cell r="F5547">
            <v>7.2</v>
          </cell>
          <cell r="G5547">
            <v>15</v>
          </cell>
          <cell r="H5547">
            <v>80</v>
          </cell>
          <cell r="I5547" t="str">
            <v>K11404A</v>
          </cell>
        </row>
        <row r="5548">
          <cell r="A5548" t="str">
            <v>K124060982</v>
          </cell>
          <cell r="B5548" t="str">
            <v xml:space="preserve">VÕ THỊ KIM </v>
          </cell>
          <cell r="C5548" t="str">
            <v>HOÀNG</v>
          </cell>
          <cell r="D5548" t="str">
            <v>K12406</v>
          </cell>
          <cell r="E5548">
            <v>5.94</v>
          </cell>
          <cell r="F5548">
            <v>6.07</v>
          </cell>
          <cell r="G5548">
            <v>25</v>
          </cell>
          <cell r="H5548">
            <v>78</v>
          </cell>
          <cell r="I5548" t="str">
            <v>K12406</v>
          </cell>
        </row>
        <row r="5549">
          <cell r="A5549" t="str">
            <v>K114040507</v>
          </cell>
          <cell r="B5549" t="str">
            <v xml:space="preserve">PHAN ÁI </v>
          </cell>
          <cell r="C5549" t="str">
            <v>LINH</v>
          </cell>
          <cell r="D5549" t="str">
            <v>K11404A</v>
          </cell>
          <cell r="E5549">
            <v>5.94</v>
          </cell>
          <cell r="F5549">
            <v>6.89</v>
          </cell>
          <cell r="G5549">
            <v>21</v>
          </cell>
          <cell r="H5549">
            <v>78</v>
          </cell>
          <cell r="I5549" t="str">
            <v>K11404A</v>
          </cell>
        </row>
        <row r="5550">
          <cell r="A5550" t="str">
            <v>K124040673</v>
          </cell>
          <cell r="B5550" t="str">
            <v xml:space="preserve">NGUYỄN NGỌC </v>
          </cell>
          <cell r="C5550" t="str">
            <v>TUẤN</v>
          </cell>
          <cell r="D5550" t="str">
            <v>K12404A</v>
          </cell>
          <cell r="E5550">
            <v>5.94</v>
          </cell>
          <cell r="F5550">
            <v>6.48</v>
          </cell>
          <cell r="G5550">
            <v>21</v>
          </cell>
          <cell r="H5550">
            <v>78</v>
          </cell>
          <cell r="I5550" t="str">
            <v>K12404A</v>
          </cell>
        </row>
        <row r="5551">
          <cell r="A5551" t="str">
            <v>K124040728</v>
          </cell>
          <cell r="B5551" t="str">
            <v xml:space="preserve">LÊ QUỐC </v>
          </cell>
          <cell r="C5551" t="str">
            <v>HUY</v>
          </cell>
          <cell r="D5551" t="str">
            <v>K12404A</v>
          </cell>
          <cell r="E5551">
            <v>5.94</v>
          </cell>
          <cell r="F5551">
            <v>6.25</v>
          </cell>
          <cell r="G5551">
            <v>21</v>
          </cell>
          <cell r="H5551">
            <v>78</v>
          </cell>
          <cell r="I5551" t="str">
            <v>K12404B</v>
          </cell>
        </row>
        <row r="5552">
          <cell r="A5552" t="str">
            <v>K115021773</v>
          </cell>
          <cell r="B5552" t="str">
            <v xml:space="preserve">CHHIM  </v>
          </cell>
          <cell r="C5552" t="str">
            <v>MYVICHEA</v>
          </cell>
          <cell r="D5552" t="str">
            <v>K11502</v>
          </cell>
          <cell r="E5552">
            <v>5.94</v>
          </cell>
          <cell r="F5552">
            <v>5.91</v>
          </cell>
          <cell r="G5552">
            <v>18</v>
          </cell>
          <cell r="H5552">
            <v>78</v>
          </cell>
          <cell r="I5552" t="str">
            <v>K11502</v>
          </cell>
        </row>
        <row r="5553">
          <cell r="A5553" t="str">
            <v>K124060977</v>
          </cell>
          <cell r="B5553" t="str">
            <v xml:space="preserve">NGUYỄN NGỌC </v>
          </cell>
          <cell r="C5553" t="str">
            <v>ĐẠT</v>
          </cell>
          <cell r="D5553" t="str">
            <v>K12406</v>
          </cell>
          <cell r="E5553">
            <v>5.94</v>
          </cell>
          <cell r="F5553">
            <v>6.45</v>
          </cell>
          <cell r="G5553">
            <v>17</v>
          </cell>
          <cell r="H5553">
            <v>76</v>
          </cell>
          <cell r="I5553" t="str">
            <v>K12406</v>
          </cell>
        </row>
        <row r="5554">
          <cell r="A5554" t="str">
            <v>K135031526</v>
          </cell>
          <cell r="B5554" t="str">
            <v xml:space="preserve">LÊ THỊ </v>
          </cell>
          <cell r="C5554" t="str">
            <v>THU</v>
          </cell>
          <cell r="D5554" t="str">
            <v>K13503</v>
          </cell>
          <cell r="E5554">
            <v>5.93</v>
          </cell>
          <cell r="F5554">
            <v>6.79</v>
          </cell>
          <cell r="G5554">
            <v>15</v>
          </cell>
          <cell r="H5554">
            <v>80</v>
          </cell>
          <cell r="I5554" t="str">
            <v>K13503</v>
          </cell>
        </row>
        <row r="5555">
          <cell r="A5555" t="str">
            <v>K124071286</v>
          </cell>
          <cell r="B5555" t="str">
            <v xml:space="preserve">NGUYỄN THẢO </v>
          </cell>
          <cell r="C5555" t="str">
            <v>NGUYÊN</v>
          </cell>
          <cell r="D5555" t="str">
            <v>K12407A</v>
          </cell>
          <cell r="E5555">
            <v>5.93</v>
          </cell>
          <cell r="F5555">
            <v>6.33</v>
          </cell>
          <cell r="G5555">
            <v>14</v>
          </cell>
          <cell r="H5555">
            <v>78</v>
          </cell>
          <cell r="I5555" t="str">
            <v>K12407B</v>
          </cell>
        </row>
        <row r="5556">
          <cell r="A5556" t="str">
            <v>K134060671</v>
          </cell>
          <cell r="B5556" t="str">
            <v xml:space="preserve">DOÃN THỊ </v>
          </cell>
          <cell r="C5556" t="str">
            <v>HUỆ</v>
          </cell>
          <cell r="D5556" t="str">
            <v>K13406</v>
          </cell>
          <cell r="E5556">
            <v>5.93</v>
          </cell>
          <cell r="F5556">
            <v>6.86</v>
          </cell>
          <cell r="G5556">
            <v>18</v>
          </cell>
          <cell r="H5556">
            <v>70</v>
          </cell>
          <cell r="I5556" t="str">
            <v>K13406</v>
          </cell>
        </row>
        <row r="5557">
          <cell r="A5557" t="str">
            <v>K134070773</v>
          </cell>
          <cell r="B5557" t="str">
            <v xml:space="preserve">BÙI TRIỀU </v>
          </cell>
          <cell r="C5557" t="str">
            <v>ĐẠI</v>
          </cell>
          <cell r="D5557" t="str">
            <v>K13407</v>
          </cell>
          <cell r="E5557">
            <v>5.93</v>
          </cell>
          <cell r="F5557">
            <v>6.74</v>
          </cell>
          <cell r="G5557">
            <v>14</v>
          </cell>
          <cell r="H5557">
            <v>70</v>
          </cell>
          <cell r="I5557" t="str">
            <v>K13407</v>
          </cell>
        </row>
        <row r="5558">
          <cell r="A5558" t="str">
            <v>K134070849</v>
          </cell>
          <cell r="B5558" t="str">
            <v xml:space="preserve">HÙYNH MINH </v>
          </cell>
          <cell r="C5558" t="str">
            <v>NHẬT</v>
          </cell>
          <cell r="D5558" t="str">
            <v>K13407</v>
          </cell>
          <cell r="E5558">
            <v>5.93</v>
          </cell>
          <cell r="F5558">
            <v>6.28</v>
          </cell>
          <cell r="G5558">
            <v>18</v>
          </cell>
          <cell r="H5558">
            <v>64</v>
          </cell>
          <cell r="I5558" t="str">
            <v>K13407</v>
          </cell>
        </row>
        <row r="5559">
          <cell r="A5559" t="str">
            <v>K115031578</v>
          </cell>
          <cell r="B5559" t="str">
            <v xml:space="preserve">LÊ PHƯƠNG </v>
          </cell>
          <cell r="C5559" t="str">
            <v>ĐẠI</v>
          </cell>
          <cell r="D5559" t="str">
            <v>K11503</v>
          </cell>
          <cell r="E5559">
            <v>5.91</v>
          </cell>
          <cell r="F5559">
            <v>5.87</v>
          </cell>
          <cell r="G5559">
            <v>22</v>
          </cell>
          <cell r="H5559">
            <v>83</v>
          </cell>
          <cell r="I5559" t="str">
            <v>K11503</v>
          </cell>
        </row>
        <row r="5560">
          <cell r="A5560" t="str">
            <v>K114031768</v>
          </cell>
          <cell r="B5560" t="str">
            <v xml:space="preserve">INTHALANGSI  </v>
          </cell>
          <cell r="C5560" t="str">
            <v>SOULIYA</v>
          </cell>
          <cell r="D5560" t="str">
            <v>K11403</v>
          </cell>
          <cell r="E5560">
            <v>5.91</v>
          </cell>
          <cell r="F5560">
            <v>5.98</v>
          </cell>
          <cell r="G5560">
            <v>12</v>
          </cell>
          <cell r="H5560">
            <v>76</v>
          </cell>
          <cell r="I5560" t="str">
            <v>K11403</v>
          </cell>
        </row>
        <row r="5561">
          <cell r="A5561" t="str">
            <v>K115011353</v>
          </cell>
          <cell r="B5561" t="str">
            <v xml:space="preserve">NGUYỄN THỊ HỒNG </v>
          </cell>
          <cell r="C5561" t="str">
            <v>GIANG</v>
          </cell>
          <cell r="D5561" t="str">
            <v>K11501</v>
          </cell>
          <cell r="E5561">
            <v>5.91</v>
          </cell>
          <cell r="F5561">
            <v>6.39</v>
          </cell>
          <cell r="G5561">
            <v>19</v>
          </cell>
          <cell r="H5561">
            <v>73</v>
          </cell>
          <cell r="I5561" t="str">
            <v>K11501</v>
          </cell>
        </row>
        <row r="5562">
          <cell r="A5562" t="str">
            <v>K114011777</v>
          </cell>
          <cell r="B5562" t="str">
            <v xml:space="preserve">LÊ ANH NHẬT </v>
          </cell>
          <cell r="C5562" t="str">
            <v>THƯ</v>
          </cell>
          <cell r="D5562" t="str">
            <v>K11401</v>
          </cell>
          <cell r="E5562">
            <v>5.91</v>
          </cell>
          <cell r="F5562">
            <v>6.82</v>
          </cell>
          <cell r="G5562">
            <v>14</v>
          </cell>
          <cell r="H5562">
            <v>69</v>
          </cell>
          <cell r="I5562" t="str">
            <v>K11401</v>
          </cell>
        </row>
        <row r="5563">
          <cell r="A5563" t="str">
            <v>K134060666</v>
          </cell>
          <cell r="B5563" t="str">
            <v xml:space="preserve">TRẦN THỊ MỸ </v>
          </cell>
          <cell r="C5563" t="str">
            <v>HIẾU</v>
          </cell>
          <cell r="D5563" t="str">
            <v>K13406</v>
          </cell>
          <cell r="E5563">
            <v>5.91</v>
          </cell>
          <cell r="F5563">
            <v>6.67</v>
          </cell>
          <cell r="G5563">
            <v>14</v>
          </cell>
          <cell r="H5563">
            <v>0</v>
          </cell>
          <cell r="I5563" t="str">
            <v>K13406</v>
          </cell>
        </row>
        <row r="5564">
          <cell r="A5564" t="str">
            <v>K134091063</v>
          </cell>
          <cell r="B5564" t="str">
            <v xml:space="preserve">TRẦN MINH </v>
          </cell>
          <cell r="C5564" t="str">
            <v>HOÀNG</v>
          </cell>
          <cell r="D5564" t="str">
            <v>K13409</v>
          </cell>
          <cell r="E5564">
            <v>5.9</v>
          </cell>
          <cell r="F5564">
            <v>6</v>
          </cell>
          <cell r="G5564">
            <v>17</v>
          </cell>
          <cell r="H5564">
            <v>83</v>
          </cell>
          <cell r="I5564" t="str">
            <v>K13409</v>
          </cell>
        </row>
        <row r="5565">
          <cell r="A5565" t="str">
            <v>K104030429</v>
          </cell>
          <cell r="B5565" t="str">
            <v xml:space="preserve">NGÔ MINH </v>
          </cell>
          <cell r="C5565" t="str">
            <v>TUẤN</v>
          </cell>
          <cell r="D5565" t="str">
            <v>K10403</v>
          </cell>
          <cell r="E5565">
            <v>5.9</v>
          </cell>
          <cell r="F5565">
            <v>5.98</v>
          </cell>
          <cell r="G5565">
            <v>19</v>
          </cell>
          <cell r="H5565">
            <v>80</v>
          </cell>
          <cell r="I5565" t="str">
            <v>K10403</v>
          </cell>
        </row>
        <row r="5566">
          <cell r="A5566" t="str">
            <v>K104040612</v>
          </cell>
          <cell r="B5566" t="str">
            <v xml:space="preserve">LÊ VĂN </v>
          </cell>
          <cell r="C5566" t="str">
            <v>MẠNH</v>
          </cell>
          <cell r="D5566" t="str">
            <v>K10404A</v>
          </cell>
          <cell r="E5566">
            <v>5.9</v>
          </cell>
          <cell r="F5566">
            <v>6.12</v>
          </cell>
          <cell r="G5566">
            <v>10</v>
          </cell>
          <cell r="H5566">
            <v>80</v>
          </cell>
          <cell r="I5566" t="str">
            <v>K10404B</v>
          </cell>
        </row>
        <row r="5567">
          <cell r="A5567" t="str">
            <v>K104040632</v>
          </cell>
          <cell r="B5567" t="str">
            <v xml:space="preserve">Y - SƠLY </v>
          </cell>
          <cell r="C5567" t="str">
            <v>NIÊ</v>
          </cell>
          <cell r="D5567" t="str">
            <v>K10404A</v>
          </cell>
          <cell r="E5567">
            <v>5.9</v>
          </cell>
          <cell r="F5567">
            <v>6.01</v>
          </cell>
          <cell r="G5567">
            <v>10</v>
          </cell>
          <cell r="H5567">
            <v>80</v>
          </cell>
          <cell r="I5567" t="str">
            <v>K10404B</v>
          </cell>
        </row>
        <row r="5568">
          <cell r="A5568" t="str">
            <v>K134081023</v>
          </cell>
          <cell r="B5568" t="str">
            <v xml:space="preserve">VĂN DƯƠNG BẢO </v>
          </cell>
          <cell r="C5568" t="str">
            <v>UYÊN</v>
          </cell>
          <cell r="D5568" t="str">
            <v>K13408</v>
          </cell>
          <cell r="E5568">
            <v>5.9</v>
          </cell>
          <cell r="F5568">
            <v>6.3</v>
          </cell>
          <cell r="G5568">
            <v>17</v>
          </cell>
          <cell r="H5568">
            <v>77</v>
          </cell>
          <cell r="I5568" t="str">
            <v>K13408</v>
          </cell>
        </row>
        <row r="5569">
          <cell r="A5569" t="str">
            <v>K134091082</v>
          </cell>
          <cell r="B5569" t="str">
            <v xml:space="preserve">VÕ THỊ THÚY </v>
          </cell>
          <cell r="C5569" t="str">
            <v>LINH</v>
          </cell>
          <cell r="D5569" t="str">
            <v>K13409</v>
          </cell>
          <cell r="E5569">
            <v>5.9</v>
          </cell>
          <cell r="F5569">
            <v>6.32</v>
          </cell>
          <cell r="G5569">
            <v>18</v>
          </cell>
          <cell r="H5569">
            <v>76</v>
          </cell>
          <cell r="I5569" t="str">
            <v>K13409</v>
          </cell>
        </row>
        <row r="5570">
          <cell r="A5570" t="str">
            <v>K125042015</v>
          </cell>
          <cell r="B5570" t="str">
            <v xml:space="preserve">NGUYỄN THỊ KIM </v>
          </cell>
          <cell r="C5570" t="str">
            <v>ANH</v>
          </cell>
          <cell r="D5570" t="str">
            <v>K12504</v>
          </cell>
          <cell r="E5570">
            <v>5.9</v>
          </cell>
          <cell r="F5570">
            <v>6.24</v>
          </cell>
          <cell r="G5570">
            <v>23</v>
          </cell>
          <cell r="H5570">
            <v>73</v>
          </cell>
          <cell r="I5570" t="str">
            <v>K12504</v>
          </cell>
        </row>
        <row r="5571">
          <cell r="A5571" t="str">
            <v>K124040550</v>
          </cell>
          <cell r="B5571" t="str">
            <v xml:space="preserve">TRỊNH THỊ MINH </v>
          </cell>
          <cell r="C5571" t="str">
            <v>DIỆU</v>
          </cell>
          <cell r="D5571" t="str">
            <v>K12404A</v>
          </cell>
          <cell r="E5571">
            <v>5.9</v>
          </cell>
          <cell r="F5571">
            <v>6.46</v>
          </cell>
          <cell r="G5571">
            <v>21</v>
          </cell>
          <cell r="H5571">
            <v>73</v>
          </cell>
          <cell r="I5571" t="str">
            <v>K12404A</v>
          </cell>
        </row>
        <row r="5572">
          <cell r="A5572" t="str">
            <v>K124010072</v>
          </cell>
          <cell r="B5572" t="str">
            <v xml:space="preserve">TRẦN MINH </v>
          </cell>
          <cell r="C5572" t="str">
            <v>QUÂN</v>
          </cell>
          <cell r="D5572" t="str">
            <v>K12401</v>
          </cell>
          <cell r="E5572">
            <v>5.9</v>
          </cell>
          <cell r="F5572">
            <v>6.68</v>
          </cell>
          <cell r="G5572">
            <v>17</v>
          </cell>
          <cell r="H5572">
            <v>73</v>
          </cell>
          <cell r="I5572" t="str">
            <v>K12401</v>
          </cell>
        </row>
        <row r="5573">
          <cell r="A5573" t="str">
            <v>K134060737</v>
          </cell>
          <cell r="B5573" t="str">
            <v xml:space="preserve">NGUYỄN NGỌC HẢI </v>
          </cell>
          <cell r="C5573" t="str">
            <v>YẾN</v>
          </cell>
          <cell r="D5573" t="str">
            <v>K13406</v>
          </cell>
          <cell r="E5573">
            <v>5.9</v>
          </cell>
          <cell r="F5573">
            <v>6.53</v>
          </cell>
          <cell r="G5573">
            <v>14</v>
          </cell>
          <cell r="H5573">
            <v>72</v>
          </cell>
          <cell r="I5573" t="str">
            <v>K13406</v>
          </cell>
        </row>
        <row r="5574">
          <cell r="A5574" t="str">
            <v>K134040474</v>
          </cell>
          <cell r="B5574" t="str">
            <v xml:space="preserve">KẢ </v>
          </cell>
          <cell r="C5574" t="str">
            <v>NHỤI</v>
          </cell>
          <cell r="D5574" t="str">
            <v>K13404</v>
          </cell>
          <cell r="E5574">
            <v>5.9</v>
          </cell>
          <cell r="F5574">
            <v>5.91</v>
          </cell>
          <cell r="G5574">
            <v>21</v>
          </cell>
          <cell r="H5574">
            <v>70</v>
          </cell>
          <cell r="I5574" t="str">
            <v>K13404</v>
          </cell>
        </row>
        <row r="5575">
          <cell r="A5575" t="str">
            <v>K115031587</v>
          </cell>
          <cell r="B5575" t="str">
            <v xml:space="preserve">LÊ CÔNG </v>
          </cell>
          <cell r="C5575" t="str">
            <v>HẬU</v>
          </cell>
          <cell r="D5575" t="str">
            <v>K11503</v>
          </cell>
          <cell r="E5575">
            <v>5.89</v>
          </cell>
          <cell r="F5575">
            <v>6.22</v>
          </cell>
          <cell r="G5575">
            <v>20</v>
          </cell>
          <cell r="H5575">
            <v>73</v>
          </cell>
          <cell r="I5575" t="str">
            <v>K11503</v>
          </cell>
        </row>
        <row r="5576">
          <cell r="A5576" t="str">
            <v>K135031516</v>
          </cell>
          <cell r="B5576" t="str">
            <v xml:space="preserve">NGUYỄN THỊ DIỆU </v>
          </cell>
          <cell r="C5576" t="str">
            <v>THẢO</v>
          </cell>
          <cell r="D5576" t="str">
            <v>K13503</v>
          </cell>
          <cell r="E5576">
            <v>5.88</v>
          </cell>
          <cell r="F5576">
            <v>6.26</v>
          </cell>
          <cell r="G5576">
            <v>17</v>
          </cell>
          <cell r="H5576">
            <v>83</v>
          </cell>
          <cell r="I5576" t="str">
            <v>K13503</v>
          </cell>
        </row>
        <row r="5577">
          <cell r="A5577" t="str">
            <v>K134070755</v>
          </cell>
          <cell r="B5577" t="str">
            <v xml:space="preserve">TRẦN LÊ KIM </v>
          </cell>
          <cell r="C5577" t="str">
            <v>CHI</v>
          </cell>
          <cell r="D5577" t="str">
            <v>K13407</v>
          </cell>
          <cell r="E5577">
            <v>5.88</v>
          </cell>
          <cell r="F5577">
            <v>6.66</v>
          </cell>
          <cell r="G5577">
            <v>13</v>
          </cell>
          <cell r="H5577">
            <v>83</v>
          </cell>
          <cell r="I5577" t="str">
            <v>K13407</v>
          </cell>
        </row>
        <row r="5578">
          <cell r="A5578" t="str">
            <v>K114040515</v>
          </cell>
          <cell r="B5578" t="str">
            <v xml:space="preserve">NGHIÊM THỊ </v>
          </cell>
          <cell r="C5578" t="str">
            <v>MAI</v>
          </cell>
          <cell r="D5578" t="str">
            <v>K11404A</v>
          </cell>
          <cell r="E5578">
            <v>5.88</v>
          </cell>
          <cell r="F5578">
            <v>7.07</v>
          </cell>
          <cell r="G5578">
            <v>16</v>
          </cell>
          <cell r="H5578">
            <v>80</v>
          </cell>
          <cell r="I5578" t="str">
            <v>K11404A</v>
          </cell>
        </row>
        <row r="5579">
          <cell r="A5579" t="str">
            <v>K114040545</v>
          </cell>
          <cell r="B5579" t="str">
            <v xml:space="preserve">NGUYỄN VĂN </v>
          </cell>
          <cell r="C5579" t="str">
            <v>SANG</v>
          </cell>
          <cell r="D5579" t="str">
            <v>K11404A</v>
          </cell>
          <cell r="E5579">
            <v>5.88</v>
          </cell>
          <cell r="F5579">
            <v>6.95</v>
          </cell>
          <cell r="G5579">
            <v>21</v>
          </cell>
          <cell r="H5579">
            <v>79</v>
          </cell>
          <cell r="I5579" t="str">
            <v>K11404A</v>
          </cell>
        </row>
        <row r="5580">
          <cell r="A5580" t="str">
            <v>K114010033</v>
          </cell>
          <cell r="B5580" t="str">
            <v xml:space="preserve">LÊ THỊ </v>
          </cell>
          <cell r="C5580" t="str">
            <v>LINH</v>
          </cell>
          <cell r="D5580" t="str">
            <v>K11401</v>
          </cell>
          <cell r="E5580">
            <v>5.88</v>
          </cell>
          <cell r="F5580">
            <v>6.51</v>
          </cell>
          <cell r="G5580">
            <v>17</v>
          </cell>
          <cell r="H5580">
            <v>78</v>
          </cell>
          <cell r="I5580" t="str">
            <v>K11401</v>
          </cell>
        </row>
        <row r="5581">
          <cell r="A5581" t="str">
            <v>K135011176</v>
          </cell>
          <cell r="B5581" t="str">
            <v xml:space="preserve">PHẠM QUANG </v>
          </cell>
          <cell r="C5581" t="str">
            <v>DUY</v>
          </cell>
          <cell r="D5581" t="str">
            <v>K13501</v>
          </cell>
          <cell r="E5581">
            <v>5.88</v>
          </cell>
          <cell r="F5581">
            <v>6.15</v>
          </cell>
          <cell r="G5581">
            <v>17</v>
          </cell>
          <cell r="H5581">
            <v>78</v>
          </cell>
          <cell r="I5581" t="str">
            <v>K13501</v>
          </cell>
        </row>
        <row r="5582">
          <cell r="A5582" t="str">
            <v>K134061789</v>
          </cell>
          <cell r="B5582" t="str">
            <v xml:space="preserve">HUỲNH THỊ THANH </v>
          </cell>
          <cell r="C5582" t="str">
            <v>THÚY</v>
          </cell>
          <cell r="D5582" t="str">
            <v>K13406</v>
          </cell>
          <cell r="E5582">
            <v>5.88</v>
          </cell>
          <cell r="F5582">
            <v>6.67</v>
          </cell>
          <cell r="G5582">
            <v>15</v>
          </cell>
          <cell r="H5582">
            <v>75</v>
          </cell>
          <cell r="I5582" t="str">
            <v>K13406</v>
          </cell>
        </row>
        <row r="5583">
          <cell r="A5583" t="str">
            <v>K114040690</v>
          </cell>
          <cell r="B5583" t="str">
            <v xml:space="preserve">H BRƠIH BUÔN </v>
          </cell>
          <cell r="C5583" t="str">
            <v>TÔ</v>
          </cell>
          <cell r="D5583" t="str">
            <v>K11404A</v>
          </cell>
          <cell r="E5583">
            <v>5.88</v>
          </cell>
          <cell r="F5583">
            <v>6.61</v>
          </cell>
          <cell r="G5583">
            <v>21</v>
          </cell>
          <cell r="H5583">
            <v>73</v>
          </cell>
          <cell r="I5583" t="str">
            <v>K11404B</v>
          </cell>
        </row>
        <row r="5584">
          <cell r="A5584" t="str">
            <v>K125031897</v>
          </cell>
          <cell r="B5584" t="str">
            <v xml:space="preserve">NAY THÙY </v>
          </cell>
          <cell r="C5584" t="str">
            <v>DUNG</v>
          </cell>
          <cell r="D5584" t="str">
            <v>K12503</v>
          </cell>
          <cell r="E5584">
            <v>5.88</v>
          </cell>
          <cell r="F5584">
            <v>6.65</v>
          </cell>
          <cell r="G5584">
            <v>21</v>
          </cell>
          <cell r="H5584">
            <v>73</v>
          </cell>
          <cell r="I5584" t="str">
            <v>K12503</v>
          </cell>
        </row>
        <row r="5585">
          <cell r="A5585" t="str">
            <v>K125042075</v>
          </cell>
          <cell r="B5585" t="str">
            <v xml:space="preserve">NGUYỄN THỊ THẢO </v>
          </cell>
          <cell r="C5585" t="str">
            <v>MY</v>
          </cell>
          <cell r="D5585" t="str">
            <v>K12504</v>
          </cell>
          <cell r="E5585">
            <v>5.88</v>
          </cell>
          <cell r="F5585">
            <v>6.66</v>
          </cell>
          <cell r="G5585">
            <v>19</v>
          </cell>
          <cell r="H5585">
            <v>73</v>
          </cell>
          <cell r="I5585" t="str">
            <v>K12504</v>
          </cell>
        </row>
        <row r="5586">
          <cell r="A5586" t="str">
            <v>K124040570</v>
          </cell>
          <cell r="B5586" t="str">
            <v xml:space="preserve">NGUYỄN THỊ THU </v>
          </cell>
          <cell r="C5586" t="str">
            <v>HIỀN</v>
          </cell>
          <cell r="D5586" t="str">
            <v>K12404A</v>
          </cell>
          <cell r="E5586">
            <v>5.88</v>
          </cell>
          <cell r="F5586">
            <v>6.79</v>
          </cell>
          <cell r="G5586">
            <v>17</v>
          </cell>
          <cell r="H5586">
            <v>73</v>
          </cell>
          <cell r="I5586" t="str">
            <v>K12404A</v>
          </cell>
        </row>
        <row r="5587">
          <cell r="A5587" t="str">
            <v>K135031697</v>
          </cell>
          <cell r="B5587" t="str">
            <v xml:space="preserve">LÊ THÙY </v>
          </cell>
          <cell r="C5587" t="str">
            <v>DƯƠNG</v>
          </cell>
          <cell r="D5587" t="str">
            <v>K13503</v>
          </cell>
          <cell r="E5587">
            <v>5.88</v>
          </cell>
          <cell r="F5587">
            <v>6.61</v>
          </cell>
          <cell r="G5587">
            <v>16</v>
          </cell>
          <cell r="H5587">
            <v>73</v>
          </cell>
          <cell r="I5587" t="str">
            <v>K13503</v>
          </cell>
        </row>
        <row r="5588">
          <cell r="A5588" t="str">
            <v>K134070883</v>
          </cell>
          <cell r="B5588" t="str">
            <v xml:space="preserve">PHAN HUY </v>
          </cell>
          <cell r="C5588" t="str">
            <v>TOÀN</v>
          </cell>
          <cell r="D5588" t="str">
            <v>K13407</v>
          </cell>
          <cell r="E5588">
            <v>5.88</v>
          </cell>
          <cell r="F5588">
            <v>5.89</v>
          </cell>
          <cell r="G5588">
            <v>21</v>
          </cell>
          <cell r="H5588">
            <v>71</v>
          </cell>
          <cell r="I5588" t="str">
            <v>K13407</v>
          </cell>
        </row>
        <row r="5589">
          <cell r="A5589" t="str">
            <v>K135011182</v>
          </cell>
          <cell r="B5589" t="str">
            <v xml:space="preserve">NGUYỄN THỊ MỸ </v>
          </cell>
          <cell r="C5589" t="str">
            <v>HẰNG</v>
          </cell>
          <cell r="D5589" t="str">
            <v>K13501</v>
          </cell>
          <cell r="E5589">
            <v>5.87</v>
          </cell>
          <cell r="F5589">
            <v>6.62</v>
          </cell>
          <cell r="G5589">
            <v>17</v>
          </cell>
          <cell r="H5589">
            <v>63</v>
          </cell>
          <cell r="I5589" t="str">
            <v>K13501</v>
          </cell>
        </row>
        <row r="5590">
          <cell r="A5590" t="str">
            <v>K134030352</v>
          </cell>
          <cell r="B5590" t="str">
            <v xml:space="preserve">BÙI THỊ QUỲNH </v>
          </cell>
          <cell r="C5590" t="str">
            <v>TRANG</v>
          </cell>
          <cell r="D5590" t="str">
            <v>K13403</v>
          </cell>
          <cell r="E5590">
            <v>5.86</v>
          </cell>
          <cell r="F5590">
            <v>6.37</v>
          </cell>
          <cell r="G5590">
            <v>19</v>
          </cell>
          <cell r="H5590">
            <v>78</v>
          </cell>
          <cell r="I5590" t="str">
            <v>K13403</v>
          </cell>
        </row>
        <row r="5591">
          <cell r="A5591" t="str">
            <v>K134030019</v>
          </cell>
          <cell r="B5591" t="str">
            <v xml:space="preserve">BÙI THỊ KHÁNH </v>
          </cell>
          <cell r="C5591" t="str">
            <v>HÒA</v>
          </cell>
          <cell r="D5591" t="str">
            <v>K13403</v>
          </cell>
          <cell r="E5591">
            <v>5.86</v>
          </cell>
          <cell r="F5591">
            <v>6.18</v>
          </cell>
          <cell r="G5591">
            <v>18</v>
          </cell>
          <cell r="H5591">
            <v>73</v>
          </cell>
          <cell r="I5591" t="str">
            <v>K13403</v>
          </cell>
        </row>
        <row r="5592">
          <cell r="A5592" t="str">
            <v>K134070918</v>
          </cell>
          <cell r="B5592" t="str">
            <v xml:space="preserve">ĐÀO THỊ MỸ </v>
          </cell>
          <cell r="C5592" t="str">
            <v>TRINH</v>
          </cell>
          <cell r="D5592" t="str">
            <v>K13407</v>
          </cell>
          <cell r="E5592">
            <v>5.86</v>
          </cell>
          <cell r="F5592">
            <v>6.36</v>
          </cell>
          <cell r="G5592">
            <v>18</v>
          </cell>
          <cell r="H5592">
            <v>73</v>
          </cell>
          <cell r="I5592" t="str">
            <v>K13407</v>
          </cell>
        </row>
        <row r="5593">
          <cell r="A5593" t="str">
            <v>K134091042</v>
          </cell>
          <cell r="B5593" t="str">
            <v xml:space="preserve">NGUYỄN HỒNG </v>
          </cell>
          <cell r="C5593" t="str">
            <v>CHÂU</v>
          </cell>
          <cell r="D5593" t="str">
            <v>K13409</v>
          </cell>
          <cell r="E5593">
            <v>5.86</v>
          </cell>
          <cell r="F5593">
            <v>7.4</v>
          </cell>
          <cell r="G5593">
            <v>14</v>
          </cell>
          <cell r="H5593">
            <v>73</v>
          </cell>
          <cell r="I5593" t="str">
            <v>K13409</v>
          </cell>
        </row>
        <row r="5594">
          <cell r="A5594" t="str">
            <v>K124030456</v>
          </cell>
          <cell r="B5594" t="str">
            <v xml:space="preserve">LÊ THỊ KHÁNH </v>
          </cell>
          <cell r="C5594" t="str">
            <v>LINH</v>
          </cell>
          <cell r="D5594" t="str">
            <v>K12403</v>
          </cell>
          <cell r="E5594">
            <v>5.85</v>
          </cell>
          <cell r="F5594">
            <v>6.45</v>
          </cell>
          <cell r="G5594">
            <v>21</v>
          </cell>
          <cell r="H5594">
            <v>85</v>
          </cell>
          <cell r="I5594" t="str">
            <v>K12403</v>
          </cell>
        </row>
        <row r="5595">
          <cell r="A5595" t="str">
            <v>K105011350</v>
          </cell>
          <cell r="B5595" t="str">
            <v xml:space="preserve">NGUYỄN THỊ </v>
          </cell>
          <cell r="C5595" t="str">
            <v>THUỲ</v>
          </cell>
          <cell r="D5595" t="str">
            <v>K10501</v>
          </cell>
          <cell r="E5595">
            <v>5.85</v>
          </cell>
          <cell r="F5595">
            <v>6.99</v>
          </cell>
          <cell r="G5595">
            <v>18</v>
          </cell>
          <cell r="H5595">
            <v>80</v>
          </cell>
          <cell r="I5595" t="str">
            <v>K10501</v>
          </cell>
        </row>
        <row r="5596">
          <cell r="A5596" t="str">
            <v>K104050742</v>
          </cell>
          <cell r="B5596" t="str">
            <v xml:space="preserve">CAO CHU </v>
          </cell>
          <cell r="C5596" t="str">
            <v>MẠNH</v>
          </cell>
          <cell r="D5596" t="str">
            <v>K10405A</v>
          </cell>
          <cell r="E5596">
            <v>5.85</v>
          </cell>
          <cell r="F5596">
            <v>6.69</v>
          </cell>
          <cell r="G5596">
            <v>16</v>
          </cell>
          <cell r="H5596">
            <v>80</v>
          </cell>
          <cell r="I5596" t="str">
            <v>K10405A</v>
          </cell>
        </row>
        <row r="5597">
          <cell r="A5597" t="str">
            <v>K124040610</v>
          </cell>
          <cell r="B5597" t="str">
            <v xml:space="preserve">THẠCH THỊ HƯƠNG </v>
          </cell>
          <cell r="C5597" t="str">
            <v>NGUYỆT</v>
          </cell>
          <cell r="D5597" t="str">
            <v>K12404A</v>
          </cell>
          <cell r="E5597">
            <v>5.85</v>
          </cell>
          <cell r="F5597">
            <v>6.11</v>
          </cell>
          <cell r="G5597">
            <v>21</v>
          </cell>
          <cell r="H5597">
            <v>73</v>
          </cell>
          <cell r="I5597" t="str">
            <v>K12404A</v>
          </cell>
        </row>
        <row r="5598">
          <cell r="A5598" t="str">
            <v>K134041684</v>
          </cell>
          <cell r="B5598" t="str">
            <v xml:space="preserve">SISOUPHANH  </v>
          </cell>
          <cell r="C5598" t="str">
            <v>CHANTHANA</v>
          </cell>
          <cell r="D5598" t="str">
            <v>K13404</v>
          </cell>
          <cell r="E5598">
            <v>5.85</v>
          </cell>
          <cell r="F5598">
            <v>6.48</v>
          </cell>
          <cell r="G5598">
            <v>14</v>
          </cell>
          <cell r="H5598">
            <v>73</v>
          </cell>
          <cell r="I5598" t="str">
            <v>K13404</v>
          </cell>
        </row>
        <row r="5599">
          <cell r="A5599" t="str">
            <v>K135011243</v>
          </cell>
          <cell r="B5599" t="str">
            <v xml:space="preserve">HỒ VIẾT </v>
          </cell>
          <cell r="C5599" t="str">
            <v>QUÝ</v>
          </cell>
          <cell r="D5599" t="str">
            <v>K13501</v>
          </cell>
          <cell r="E5599">
            <v>5.84</v>
          </cell>
          <cell r="F5599">
            <v>6.52</v>
          </cell>
          <cell r="G5599">
            <v>22</v>
          </cell>
          <cell r="H5599">
            <v>78</v>
          </cell>
          <cell r="I5599" t="str">
            <v>K13501</v>
          </cell>
        </row>
        <row r="5600">
          <cell r="A5600" t="str">
            <v>K134040505</v>
          </cell>
          <cell r="B5600" t="str">
            <v xml:space="preserve">TỪ THỊ </v>
          </cell>
          <cell r="C5600" t="str">
            <v>THƠ</v>
          </cell>
          <cell r="D5600" t="str">
            <v>K13404</v>
          </cell>
          <cell r="E5600">
            <v>5.84</v>
          </cell>
          <cell r="F5600">
            <v>5.92</v>
          </cell>
          <cell r="G5600">
            <v>15</v>
          </cell>
          <cell r="H5600">
            <v>70</v>
          </cell>
          <cell r="I5600" t="str">
            <v>K13404</v>
          </cell>
        </row>
        <row r="5601">
          <cell r="A5601" t="str">
            <v>K135011246</v>
          </cell>
          <cell r="B5601" t="str">
            <v xml:space="preserve">PHAN DƯƠNG </v>
          </cell>
          <cell r="C5601" t="str">
            <v>TẤN</v>
          </cell>
          <cell r="D5601" t="str">
            <v>K13501</v>
          </cell>
          <cell r="E5601">
            <v>5.83</v>
          </cell>
          <cell r="F5601">
            <v>6.41</v>
          </cell>
          <cell r="G5601">
            <v>16</v>
          </cell>
          <cell r="H5601">
            <v>89</v>
          </cell>
          <cell r="I5601" t="str">
            <v>K13501</v>
          </cell>
        </row>
        <row r="5602">
          <cell r="A5602" t="str">
            <v>K134060733</v>
          </cell>
          <cell r="B5602" t="str">
            <v xml:space="preserve">PHÙNG HOÀNG THÚY </v>
          </cell>
          <cell r="C5602" t="str">
            <v>VY</v>
          </cell>
          <cell r="D5602" t="str">
            <v>K13406</v>
          </cell>
          <cell r="E5602">
            <v>5.83</v>
          </cell>
          <cell r="F5602">
            <v>6.49</v>
          </cell>
          <cell r="G5602">
            <v>15</v>
          </cell>
          <cell r="H5602">
            <v>86</v>
          </cell>
          <cell r="I5602" t="str">
            <v>K13406</v>
          </cell>
        </row>
        <row r="5603">
          <cell r="A5603" t="str">
            <v>K114010058</v>
          </cell>
          <cell r="B5603" t="str">
            <v xml:space="preserve">HOÀNG THỊ THANH </v>
          </cell>
          <cell r="C5603" t="str">
            <v>PHƯƠNG</v>
          </cell>
          <cell r="D5603" t="str">
            <v>K11401</v>
          </cell>
          <cell r="E5603">
            <v>5.83</v>
          </cell>
          <cell r="F5603">
            <v>6.5</v>
          </cell>
          <cell r="G5603">
            <v>24</v>
          </cell>
          <cell r="H5603">
            <v>74</v>
          </cell>
          <cell r="I5603" t="str">
            <v>K11401</v>
          </cell>
        </row>
        <row r="5604">
          <cell r="A5604" t="str">
            <v>K124071352</v>
          </cell>
          <cell r="B5604" t="str">
            <v xml:space="preserve">NGUYỄN HOÀNG ANH </v>
          </cell>
          <cell r="C5604" t="str">
            <v>VY</v>
          </cell>
          <cell r="D5604" t="str">
            <v>K12407A</v>
          </cell>
          <cell r="E5604">
            <v>5.83</v>
          </cell>
          <cell r="F5604">
            <v>6.17</v>
          </cell>
          <cell r="G5604">
            <v>21</v>
          </cell>
          <cell r="H5604">
            <v>73</v>
          </cell>
          <cell r="I5604" t="str">
            <v>K12407B</v>
          </cell>
        </row>
        <row r="5605">
          <cell r="A5605" t="str">
            <v>K135011217</v>
          </cell>
          <cell r="B5605" t="str">
            <v xml:space="preserve">ĐỖ THUẬN </v>
          </cell>
          <cell r="C5605" t="str">
            <v>NGÂN</v>
          </cell>
          <cell r="D5605" t="str">
            <v>K13501</v>
          </cell>
          <cell r="E5605">
            <v>5.83</v>
          </cell>
          <cell r="F5605">
            <v>5.98</v>
          </cell>
          <cell r="G5605">
            <v>20</v>
          </cell>
          <cell r="H5605">
            <v>73</v>
          </cell>
          <cell r="I5605" t="str">
            <v>K13501</v>
          </cell>
        </row>
        <row r="5606">
          <cell r="A5606" t="str">
            <v>K134010051</v>
          </cell>
          <cell r="B5606" t="str">
            <v xml:space="preserve">PHẠM HỒNG </v>
          </cell>
          <cell r="C5606" t="str">
            <v>PHONG</v>
          </cell>
          <cell r="D5606" t="str">
            <v>K13401</v>
          </cell>
          <cell r="E5606">
            <v>5.83</v>
          </cell>
          <cell r="F5606">
            <v>6.47</v>
          </cell>
          <cell r="G5606">
            <v>17</v>
          </cell>
          <cell r="H5606">
            <v>73</v>
          </cell>
          <cell r="I5606" t="str">
            <v>K13401</v>
          </cell>
        </row>
        <row r="5607">
          <cell r="A5607" t="str">
            <v>K124071208</v>
          </cell>
          <cell r="B5607" t="str">
            <v xml:space="preserve">VĂN ĐÌNH TRƯỜNG </v>
          </cell>
          <cell r="C5607" t="str">
            <v>VINH</v>
          </cell>
          <cell r="D5607" t="str">
            <v>K12407A</v>
          </cell>
          <cell r="E5607">
            <v>5.83</v>
          </cell>
          <cell r="F5607">
            <v>6.29</v>
          </cell>
          <cell r="G5607">
            <v>21</v>
          </cell>
          <cell r="H5607">
            <v>71</v>
          </cell>
          <cell r="I5607" t="str">
            <v>K12407A</v>
          </cell>
        </row>
        <row r="5608">
          <cell r="A5608" t="str">
            <v>K134040395</v>
          </cell>
          <cell r="B5608" t="str">
            <v xml:space="preserve">NGÔ THỊ THUÝ </v>
          </cell>
          <cell r="C5608" t="str">
            <v>HẰNG</v>
          </cell>
          <cell r="D5608" t="str">
            <v>K13404</v>
          </cell>
          <cell r="E5608">
            <v>5.83</v>
          </cell>
          <cell r="F5608">
            <v>6.59</v>
          </cell>
          <cell r="G5608">
            <v>17</v>
          </cell>
          <cell r="H5608">
            <v>62</v>
          </cell>
          <cell r="I5608" t="str">
            <v>K13404</v>
          </cell>
        </row>
        <row r="5609">
          <cell r="A5609" t="str">
            <v>K124072392</v>
          </cell>
          <cell r="B5609" t="str">
            <v xml:space="preserve">TAING TECH </v>
          </cell>
          <cell r="C5609" t="str">
            <v>MENG</v>
          </cell>
          <cell r="D5609" t="str">
            <v>K12407A</v>
          </cell>
          <cell r="E5609">
            <v>5.83</v>
          </cell>
          <cell r="F5609">
            <v>6.02</v>
          </cell>
          <cell r="G5609">
            <v>17</v>
          </cell>
          <cell r="H5609">
            <v>58</v>
          </cell>
          <cell r="I5609" t="str">
            <v>K12407A</v>
          </cell>
        </row>
        <row r="5610">
          <cell r="A5610" t="str">
            <v>K124061070</v>
          </cell>
          <cell r="B5610" t="str">
            <v xml:space="preserve">LÊ THÀNH </v>
          </cell>
          <cell r="C5610" t="str">
            <v>VIÊN</v>
          </cell>
          <cell r="D5610" t="str">
            <v>K12406</v>
          </cell>
          <cell r="E5610">
            <v>5.82</v>
          </cell>
          <cell r="F5610">
            <v>6.22</v>
          </cell>
          <cell r="G5610">
            <v>21</v>
          </cell>
          <cell r="H5610">
            <v>73</v>
          </cell>
          <cell r="I5610" t="str">
            <v>K12406</v>
          </cell>
        </row>
        <row r="5611">
          <cell r="A5611" t="str">
            <v>K134010011</v>
          </cell>
          <cell r="B5611" t="str">
            <v xml:space="preserve">VÕ THỊ PHƯỢNG </v>
          </cell>
          <cell r="C5611" t="str">
            <v>HẰNG</v>
          </cell>
          <cell r="D5611" t="str">
            <v>K13401</v>
          </cell>
          <cell r="E5611">
            <v>5.81</v>
          </cell>
          <cell r="F5611">
            <v>5.77</v>
          </cell>
          <cell r="G5611">
            <v>18</v>
          </cell>
          <cell r="H5611">
            <v>83</v>
          </cell>
          <cell r="I5611" t="str">
            <v>K13401</v>
          </cell>
        </row>
        <row r="5612">
          <cell r="A5612" t="str">
            <v>K134070868</v>
          </cell>
          <cell r="B5612" t="str">
            <v xml:space="preserve">NGUYỄN THỊ BÉ </v>
          </cell>
          <cell r="C5612" t="str">
            <v>SON</v>
          </cell>
          <cell r="D5612" t="str">
            <v>K13407</v>
          </cell>
          <cell r="E5612">
            <v>5.81</v>
          </cell>
          <cell r="F5612">
            <v>6.38</v>
          </cell>
          <cell r="G5612">
            <v>14</v>
          </cell>
          <cell r="H5612">
            <v>83</v>
          </cell>
          <cell r="I5612" t="str">
            <v>K13407</v>
          </cell>
        </row>
        <row r="5613">
          <cell r="A5613" t="str">
            <v>K124050849</v>
          </cell>
          <cell r="B5613" t="str">
            <v xml:space="preserve">NGUYỄN THỊ BÍCH </v>
          </cell>
          <cell r="C5613" t="str">
            <v>HẠNH</v>
          </cell>
          <cell r="D5613" t="str">
            <v>K12405</v>
          </cell>
          <cell r="E5613">
            <v>5.81</v>
          </cell>
          <cell r="F5613">
            <v>6.25</v>
          </cell>
          <cell r="G5613">
            <v>20</v>
          </cell>
          <cell r="H5613">
            <v>78</v>
          </cell>
          <cell r="I5613" t="str">
            <v>K12405</v>
          </cell>
        </row>
        <row r="5614">
          <cell r="A5614" t="str">
            <v>K134091092</v>
          </cell>
          <cell r="B5614" t="str">
            <v xml:space="preserve">LÊ THỊ BÍCH </v>
          </cell>
          <cell r="C5614" t="str">
            <v>NGỌC</v>
          </cell>
          <cell r="D5614" t="str">
            <v>K13409</v>
          </cell>
          <cell r="E5614">
            <v>5.81</v>
          </cell>
          <cell r="F5614">
            <v>6.41</v>
          </cell>
          <cell r="G5614">
            <v>17</v>
          </cell>
          <cell r="H5614">
            <v>73</v>
          </cell>
          <cell r="I5614" t="str">
            <v>K13409</v>
          </cell>
        </row>
        <row r="5615">
          <cell r="A5615" t="str">
            <v>K134010046</v>
          </cell>
          <cell r="B5615" t="str">
            <v xml:space="preserve">LÂM TẤN </v>
          </cell>
          <cell r="C5615" t="str">
            <v>PHÁT</v>
          </cell>
          <cell r="D5615" t="str">
            <v>K13401</v>
          </cell>
          <cell r="E5615">
            <v>5.81</v>
          </cell>
          <cell r="F5615">
            <v>5.77</v>
          </cell>
          <cell r="G5615">
            <v>18</v>
          </cell>
          <cell r="H5615">
            <v>72</v>
          </cell>
          <cell r="I5615" t="str">
            <v>K13401</v>
          </cell>
        </row>
        <row r="5616">
          <cell r="A5616" t="str">
            <v>K124071085</v>
          </cell>
          <cell r="B5616" t="str">
            <v xml:space="preserve">VÕ PHÚ </v>
          </cell>
          <cell r="C5616" t="str">
            <v>CƯỜNG</v>
          </cell>
          <cell r="D5616" t="str">
            <v>K12407A</v>
          </cell>
          <cell r="E5616">
            <v>5.81</v>
          </cell>
          <cell r="F5616">
            <v>6.42</v>
          </cell>
          <cell r="G5616">
            <v>21</v>
          </cell>
          <cell r="H5616">
            <v>69</v>
          </cell>
          <cell r="I5616" t="str">
            <v>K12407A</v>
          </cell>
        </row>
        <row r="5617">
          <cell r="A5617" t="str">
            <v>K124020373</v>
          </cell>
          <cell r="B5617" t="str">
            <v xml:space="preserve">TRẦN THANH </v>
          </cell>
          <cell r="C5617" t="str">
            <v>QUÍ</v>
          </cell>
          <cell r="D5617" t="str">
            <v>K12402</v>
          </cell>
          <cell r="E5617">
            <v>5.81</v>
          </cell>
          <cell r="F5617">
            <v>6.77</v>
          </cell>
          <cell r="G5617">
            <v>18</v>
          </cell>
          <cell r="H5617">
            <v>60</v>
          </cell>
          <cell r="I5617" t="str">
            <v>K12402B</v>
          </cell>
        </row>
        <row r="5618">
          <cell r="A5618" t="str">
            <v>K114040601</v>
          </cell>
          <cell r="B5618" t="str">
            <v xml:space="preserve">TĂNG THẾ </v>
          </cell>
          <cell r="C5618" t="str">
            <v>ANH</v>
          </cell>
          <cell r="D5618" t="str">
            <v>K11404A</v>
          </cell>
          <cell r="E5618">
            <v>5.8</v>
          </cell>
          <cell r="F5618">
            <v>7.23</v>
          </cell>
          <cell r="G5618">
            <v>18</v>
          </cell>
          <cell r="H5618">
            <v>82</v>
          </cell>
          <cell r="I5618" t="str">
            <v>K11404B</v>
          </cell>
        </row>
        <row r="5619">
          <cell r="A5619" t="str">
            <v>K104050827</v>
          </cell>
          <cell r="B5619" t="str">
            <v xml:space="preserve">HOÀNG ANH </v>
          </cell>
          <cell r="C5619" t="str">
            <v>DŨNG</v>
          </cell>
          <cell r="D5619" t="str">
            <v>K10405A</v>
          </cell>
          <cell r="E5619">
            <v>5.8</v>
          </cell>
          <cell r="F5619">
            <v>6.18</v>
          </cell>
          <cell r="G5619">
            <v>10</v>
          </cell>
          <cell r="H5619">
            <v>80</v>
          </cell>
          <cell r="I5619" t="str">
            <v>K10405B</v>
          </cell>
        </row>
        <row r="5620">
          <cell r="A5620" t="str">
            <v>K104060947</v>
          </cell>
          <cell r="B5620" t="str">
            <v xml:space="preserve">MẠC SỸ </v>
          </cell>
          <cell r="C5620" t="str">
            <v>ĐIỆP</v>
          </cell>
          <cell r="D5620" t="str">
            <v>K10406</v>
          </cell>
          <cell r="E5620">
            <v>5.8</v>
          </cell>
          <cell r="F5620">
            <v>6.3</v>
          </cell>
          <cell r="G5620">
            <v>10</v>
          </cell>
          <cell r="H5620">
            <v>80</v>
          </cell>
          <cell r="I5620" t="str">
            <v>K10406</v>
          </cell>
        </row>
        <row r="5621">
          <cell r="A5621" t="str">
            <v>K124040740</v>
          </cell>
          <cell r="B5621" t="str">
            <v xml:space="preserve">TÔ PHƯƠNG </v>
          </cell>
          <cell r="C5621" t="str">
            <v>LAN</v>
          </cell>
          <cell r="D5621" t="str">
            <v>K12404A</v>
          </cell>
          <cell r="E5621">
            <v>5.8</v>
          </cell>
          <cell r="F5621">
            <v>6.37</v>
          </cell>
          <cell r="G5621">
            <v>21</v>
          </cell>
          <cell r="H5621">
            <v>78</v>
          </cell>
          <cell r="I5621" t="str">
            <v>K12404B</v>
          </cell>
        </row>
        <row r="5622">
          <cell r="A5622" t="str">
            <v>K124060964</v>
          </cell>
          <cell r="B5622" t="str">
            <v xml:space="preserve">MAI VĂN </v>
          </cell>
          <cell r="C5622" t="str">
            <v>BẢO</v>
          </cell>
          <cell r="D5622" t="str">
            <v>K12406</v>
          </cell>
          <cell r="E5622">
            <v>5.8</v>
          </cell>
          <cell r="F5622">
            <v>6.36</v>
          </cell>
          <cell r="G5622">
            <v>18</v>
          </cell>
          <cell r="H5622">
            <v>77</v>
          </cell>
          <cell r="I5622" t="str">
            <v>K12406</v>
          </cell>
        </row>
        <row r="5623">
          <cell r="A5623" t="str">
            <v>K114021767</v>
          </cell>
          <cell r="B5623" t="str">
            <v xml:space="preserve">KEOMIXAY  </v>
          </cell>
          <cell r="C5623" t="str">
            <v>PHINAISITH</v>
          </cell>
          <cell r="D5623" t="str">
            <v>K11402</v>
          </cell>
          <cell r="E5623">
            <v>5.8</v>
          </cell>
          <cell r="F5623">
            <v>5.33</v>
          </cell>
          <cell r="G5623">
            <v>24</v>
          </cell>
          <cell r="H5623">
            <v>0</v>
          </cell>
          <cell r="I5623" t="str">
            <v>K11402A</v>
          </cell>
        </row>
        <row r="5624">
          <cell r="A5624" t="str">
            <v>K124030501</v>
          </cell>
          <cell r="B5624" t="str">
            <v xml:space="preserve">NGUYỄN THỊ THU </v>
          </cell>
          <cell r="C5624" t="str">
            <v>THUỶ</v>
          </cell>
          <cell r="D5624" t="str">
            <v>K12403</v>
          </cell>
          <cell r="E5624">
            <v>5.79</v>
          </cell>
          <cell r="F5624">
            <v>6.14</v>
          </cell>
          <cell r="G5624">
            <v>20</v>
          </cell>
          <cell r="H5624">
            <v>84</v>
          </cell>
          <cell r="I5624" t="str">
            <v>K12403</v>
          </cell>
        </row>
        <row r="5625">
          <cell r="A5625" t="str">
            <v>K114040553</v>
          </cell>
          <cell r="B5625" t="str">
            <v xml:space="preserve">VÕ NGUYỄN PHƯƠNG </v>
          </cell>
          <cell r="C5625" t="str">
            <v>THẢO</v>
          </cell>
          <cell r="D5625" t="str">
            <v>K11404A</v>
          </cell>
          <cell r="E5625">
            <v>5.79</v>
          </cell>
          <cell r="F5625">
            <v>6.98</v>
          </cell>
          <cell r="G5625">
            <v>17</v>
          </cell>
          <cell r="H5625">
            <v>78</v>
          </cell>
          <cell r="I5625" t="str">
            <v>K11404A</v>
          </cell>
        </row>
        <row r="5626">
          <cell r="A5626" t="str">
            <v>K125031961</v>
          </cell>
          <cell r="B5626" t="str">
            <v xml:space="preserve">GIẢN THẾ </v>
          </cell>
          <cell r="C5626" t="str">
            <v>TÀI</v>
          </cell>
          <cell r="D5626" t="str">
            <v>K12503</v>
          </cell>
          <cell r="E5626">
            <v>5.79</v>
          </cell>
          <cell r="F5626">
            <v>6.07</v>
          </cell>
          <cell r="G5626">
            <v>22</v>
          </cell>
          <cell r="H5626">
            <v>73</v>
          </cell>
          <cell r="I5626" t="str">
            <v>K12503</v>
          </cell>
        </row>
        <row r="5627">
          <cell r="A5627" t="str">
            <v>K124012207</v>
          </cell>
          <cell r="B5627" t="str">
            <v xml:space="preserve">HỒ THỊ KHÁNH </v>
          </cell>
          <cell r="C5627" t="str">
            <v>HUYỀN</v>
          </cell>
          <cell r="D5627" t="str">
            <v>K12401</v>
          </cell>
          <cell r="E5627">
            <v>5.79</v>
          </cell>
          <cell r="F5627">
            <v>6.19</v>
          </cell>
          <cell r="G5627">
            <v>21</v>
          </cell>
          <cell r="H5627">
            <v>73</v>
          </cell>
          <cell r="I5627" t="str">
            <v>K12401</v>
          </cell>
        </row>
        <row r="5628">
          <cell r="A5628" t="str">
            <v>K124050951</v>
          </cell>
          <cell r="B5628" t="str">
            <v xml:space="preserve">NGUYỄN THỊ LAN </v>
          </cell>
          <cell r="C5628" t="str">
            <v>VI</v>
          </cell>
          <cell r="D5628" t="str">
            <v>K12405</v>
          </cell>
          <cell r="E5628">
            <v>5.79</v>
          </cell>
          <cell r="F5628">
            <v>6.39</v>
          </cell>
          <cell r="G5628">
            <v>21</v>
          </cell>
          <cell r="H5628">
            <v>73</v>
          </cell>
          <cell r="I5628" t="str">
            <v>K12405</v>
          </cell>
        </row>
        <row r="5629">
          <cell r="A5629" t="str">
            <v>K125031887</v>
          </cell>
          <cell r="B5629" t="str">
            <v xml:space="preserve">ĐỖ HOÀNG TUẤN </v>
          </cell>
          <cell r="C5629" t="str">
            <v>ANH</v>
          </cell>
          <cell r="D5629" t="str">
            <v>K12503</v>
          </cell>
          <cell r="E5629">
            <v>5.79</v>
          </cell>
          <cell r="F5629">
            <v>6.01</v>
          </cell>
          <cell r="G5629">
            <v>20</v>
          </cell>
          <cell r="H5629">
            <v>73</v>
          </cell>
          <cell r="I5629" t="str">
            <v>K12503</v>
          </cell>
        </row>
        <row r="5630">
          <cell r="A5630" t="str">
            <v>K134040385</v>
          </cell>
          <cell r="B5630" t="str">
            <v xml:space="preserve">NGUYỄN BÁ THIỆN </v>
          </cell>
          <cell r="C5630" t="str">
            <v>DUY</v>
          </cell>
          <cell r="D5630" t="str">
            <v>K13404</v>
          </cell>
          <cell r="E5630">
            <v>5.79</v>
          </cell>
          <cell r="F5630">
            <v>6.57</v>
          </cell>
          <cell r="G5630">
            <v>10</v>
          </cell>
          <cell r="H5630">
            <v>66</v>
          </cell>
          <cell r="I5630" t="str">
            <v>K13404</v>
          </cell>
        </row>
        <row r="5631">
          <cell r="A5631" t="str">
            <v>K125011714</v>
          </cell>
          <cell r="B5631" t="str">
            <v xml:space="preserve">VÕ CHÂU </v>
          </cell>
          <cell r="C5631" t="str">
            <v>QUYẾT</v>
          </cell>
          <cell r="D5631" t="str">
            <v>K12501</v>
          </cell>
          <cell r="E5631">
            <v>5.79</v>
          </cell>
          <cell r="F5631">
            <v>6.14</v>
          </cell>
          <cell r="G5631">
            <v>26</v>
          </cell>
          <cell r="H5631">
            <v>60</v>
          </cell>
          <cell r="I5631" t="str">
            <v>K12501</v>
          </cell>
        </row>
        <row r="5632">
          <cell r="A5632" t="str">
            <v>K134071690</v>
          </cell>
          <cell r="B5632" t="str">
            <v xml:space="preserve">DOUANGSAVANH  </v>
          </cell>
          <cell r="C5632" t="str">
            <v>AMMALIN</v>
          </cell>
          <cell r="D5632" t="str">
            <v>K13407</v>
          </cell>
          <cell r="E5632">
            <v>5.79</v>
          </cell>
          <cell r="F5632">
            <v>6.58</v>
          </cell>
          <cell r="G5632">
            <v>10</v>
          </cell>
          <cell r="H5632">
            <v>58</v>
          </cell>
          <cell r="I5632" t="str">
            <v>K13407</v>
          </cell>
        </row>
        <row r="5633">
          <cell r="A5633" t="str">
            <v>K114071173</v>
          </cell>
          <cell r="B5633" t="str">
            <v xml:space="preserve">PHAN XUÂN </v>
          </cell>
          <cell r="C5633" t="str">
            <v>THỊNH</v>
          </cell>
          <cell r="D5633" t="str">
            <v>K11407A</v>
          </cell>
          <cell r="E5633">
            <v>5.78</v>
          </cell>
          <cell r="F5633">
            <v>6.1</v>
          </cell>
          <cell r="G5633">
            <v>23</v>
          </cell>
          <cell r="H5633">
            <v>65</v>
          </cell>
          <cell r="I5633" t="str">
            <v>K11407A</v>
          </cell>
        </row>
        <row r="5634">
          <cell r="A5634" t="str">
            <v>K124091513</v>
          </cell>
          <cell r="B5634" t="str">
            <v xml:space="preserve">DƯƠNG MỸ </v>
          </cell>
          <cell r="C5634" t="str">
            <v>HẠNH</v>
          </cell>
          <cell r="D5634" t="str">
            <v>K12409</v>
          </cell>
          <cell r="E5634">
            <v>5.77</v>
          </cell>
          <cell r="F5634">
            <v>6.48</v>
          </cell>
          <cell r="G5634">
            <v>21</v>
          </cell>
          <cell r="H5634">
            <v>73</v>
          </cell>
          <cell r="I5634" t="str">
            <v>K12409</v>
          </cell>
        </row>
        <row r="5635">
          <cell r="A5635" t="str">
            <v>K125011687</v>
          </cell>
          <cell r="B5635" t="str">
            <v xml:space="preserve">PHẠM DUY </v>
          </cell>
          <cell r="C5635" t="str">
            <v>NGHĨA</v>
          </cell>
          <cell r="D5635" t="str">
            <v>K12501</v>
          </cell>
          <cell r="E5635">
            <v>5.77</v>
          </cell>
          <cell r="F5635">
            <v>6.53</v>
          </cell>
          <cell r="G5635">
            <v>18</v>
          </cell>
          <cell r="H5635">
            <v>72</v>
          </cell>
          <cell r="I5635" t="str">
            <v>K12501</v>
          </cell>
        </row>
        <row r="5636">
          <cell r="A5636" t="str">
            <v>K115031589</v>
          </cell>
          <cell r="B5636" t="str">
            <v xml:space="preserve">NGUYỄN ĐỨC </v>
          </cell>
          <cell r="C5636" t="str">
            <v>HIỀN</v>
          </cell>
          <cell r="D5636" t="str">
            <v>K11503</v>
          </cell>
          <cell r="E5636">
            <v>5.76</v>
          </cell>
          <cell r="F5636">
            <v>6.08</v>
          </cell>
          <cell r="G5636">
            <v>18</v>
          </cell>
          <cell r="H5636">
            <v>74</v>
          </cell>
          <cell r="I5636" t="str">
            <v>K11503</v>
          </cell>
        </row>
        <row r="5637">
          <cell r="A5637" t="str">
            <v>K114010090</v>
          </cell>
          <cell r="B5637" t="str">
            <v xml:space="preserve">PHAN NGUYỄN THANH </v>
          </cell>
          <cell r="C5637" t="str">
            <v>VŨ</v>
          </cell>
          <cell r="D5637" t="str">
            <v>K11401</v>
          </cell>
          <cell r="E5637">
            <v>5.76</v>
          </cell>
          <cell r="F5637">
            <v>6.5</v>
          </cell>
          <cell r="G5637">
            <v>17</v>
          </cell>
          <cell r="H5637">
            <v>67</v>
          </cell>
          <cell r="I5637" t="str">
            <v>K11401</v>
          </cell>
        </row>
        <row r="5638">
          <cell r="A5638" t="str">
            <v>K134060661</v>
          </cell>
          <cell r="B5638" t="str">
            <v xml:space="preserve">HUỲNH GIA </v>
          </cell>
          <cell r="C5638" t="str">
            <v>HÂN</v>
          </cell>
          <cell r="D5638" t="str">
            <v>K13406</v>
          </cell>
          <cell r="E5638">
            <v>5.76</v>
          </cell>
          <cell r="F5638">
            <v>6.35</v>
          </cell>
          <cell r="G5638">
            <v>18</v>
          </cell>
          <cell r="H5638">
            <v>60</v>
          </cell>
          <cell r="I5638" t="str">
            <v>K13406</v>
          </cell>
        </row>
        <row r="5639">
          <cell r="A5639" t="str">
            <v>K134030288</v>
          </cell>
          <cell r="B5639" t="str">
            <v xml:space="preserve">NGUYỄN THỊ ÁNH </v>
          </cell>
          <cell r="C5639" t="str">
            <v>HẰNG</v>
          </cell>
          <cell r="D5639" t="str">
            <v>K13403</v>
          </cell>
          <cell r="E5639">
            <v>5.76</v>
          </cell>
          <cell r="F5639">
            <v>6.34</v>
          </cell>
          <cell r="G5639">
            <v>14</v>
          </cell>
          <cell r="H5639">
            <v>0</v>
          </cell>
          <cell r="I5639" t="str">
            <v>K13403</v>
          </cell>
        </row>
        <row r="5640">
          <cell r="A5640" t="str">
            <v>K124030500</v>
          </cell>
          <cell r="B5640" t="str">
            <v xml:space="preserve">NGUYỄN THỊ </v>
          </cell>
          <cell r="C5640" t="str">
            <v>THU</v>
          </cell>
          <cell r="D5640" t="str">
            <v>K12403</v>
          </cell>
          <cell r="E5640">
            <v>5.75</v>
          </cell>
          <cell r="F5640">
            <v>6.89</v>
          </cell>
          <cell r="G5640">
            <v>20</v>
          </cell>
          <cell r="H5640">
            <v>80</v>
          </cell>
          <cell r="I5640" t="str">
            <v>K12403</v>
          </cell>
        </row>
        <row r="5641">
          <cell r="A5641" t="str">
            <v>K104040609</v>
          </cell>
          <cell r="B5641" t="str">
            <v xml:space="preserve">TRẦN THÀNH </v>
          </cell>
          <cell r="C5641" t="str">
            <v>LỘC</v>
          </cell>
          <cell r="D5641" t="str">
            <v>K10404A</v>
          </cell>
          <cell r="E5641">
            <v>5.75</v>
          </cell>
          <cell r="F5641">
            <v>6.2</v>
          </cell>
          <cell r="G5641">
            <v>10</v>
          </cell>
          <cell r="H5641">
            <v>80</v>
          </cell>
          <cell r="I5641" t="str">
            <v>K10404B</v>
          </cell>
        </row>
        <row r="5642">
          <cell r="A5642" t="str">
            <v>K104050882</v>
          </cell>
          <cell r="B5642" t="str">
            <v xml:space="preserve">PHAN THỊ KIM </v>
          </cell>
          <cell r="C5642" t="str">
            <v>OANH</v>
          </cell>
          <cell r="D5642" t="str">
            <v>K10405A</v>
          </cell>
          <cell r="E5642">
            <v>5.75</v>
          </cell>
          <cell r="F5642">
            <v>6.21</v>
          </cell>
          <cell r="G5642">
            <v>10</v>
          </cell>
          <cell r="H5642">
            <v>80</v>
          </cell>
          <cell r="I5642" t="str">
            <v>K10405B</v>
          </cell>
        </row>
        <row r="5643">
          <cell r="A5643" t="str">
            <v>K104071697</v>
          </cell>
          <cell r="B5643" t="str">
            <v xml:space="preserve">PHANTHAVONGSY  </v>
          </cell>
          <cell r="C5643" t="str">
            <v>DANANNAVONG</v>
          </cell>
          <cell r="D5643" t="str">
            <v>K10407A</v>
          </cell>
          <cell r="E5643">
            <v>5.75</v>
          </cell>
          <cell r="F5643">
            <v>5.74</v>
          </cell>
          <cell r="G5643">
            <v>10</v>
          </cell>
          <cell r="H5643">
            <v>80</v>
          </cell>
          <cell r="I5643" t="str">
            <v>K10407A</v>
          </cell>
        </row>
        <row r="5644">
          <cell r="A5644" t="str">
            <v>K105031469</v>
          </cell>
          <cell r="B5644" t="str">
            <v xml:space="preserve">ĐOÀN THỊ QUỲNH </v>
          </cell>
          <cell r="C5644" t="str">
            <v>ANH</v>
          </cell>
          <cell r="D5644" t="str">
            <v>K10503</v>
          </cell>
          <cell r="E5644">
            <v>5.75</v>
          </cell>
          <cell r="F5644">
            <v>6.86</v>
          </cell>
          <cell r="G5644">
            <v>10</v>
          </cell>
          <cell r="H5644">
            <v>80</v>
          </cell>
          <cell r="I5644" t="str">
            <v>K10503</v>
          </cell>
        </row>
        <row r="5645">
          <cell r="A5645" t="str">
            <v>K124010005</v>
          </cell>
          <cell r="B5645" t="str">
            <v xml:space="preserve">ĐỖ THỊ </v>
          </cell>
          <cell r="C5645" t="str">
            <v>BÌNH</v>
          </cell>
          <cell r="D5645" t="str">
            <v>K12401</v>
          </cell>
          <cell r="E5645">
            <v>5.75</v>
          </cell>
          <cell r="F5645">
            <v>6.25</v>
          </cell>
          <cell r="G5645">
            <v>20</v>
          </cell>
          <cell r="H5645">
            <v>78</v>
          </cell>
          <cell r="I5645" t="str">
            <v>K12401</v>
          </cell>
        </row>
        <row r="5646">
          <cell r="A5646" t="str">
            <v>K124040597</v>
          </cell>
          <cell r="B5646" t="str">
            <v xml:space="preserve">LÊ ĐỨC </v>
          </cell>
          <cell r="C5646" t="str">
            <v>MẠNH</v>
          </cell>
          <cell r="D5646" t="str">
            <v>K12404A</v>
          </cell>
          <cell r="E5646">
            <v>5.75</v>
          </cell>
          <cell r="F5646">
            <v>6.11</v>
          </cell>
          <cell r="G5646">
            <v>15</v>
          </cell>
          <cell r="H5646">
            <v>78</v>
          </cell>
          <cell r="I5646" t="str">
            <v>K12404A</v>
          </cell>
        </row>
        <row r="5647">
          <cell r="A5647" t="str">
            <v>K124012224</v>
          </cell>
          <cell r="B5647" t="str">
            <v xml:space="preserve">NGUYỄN PHÚ </v>
          </cell>
          <cell r="C5647" t="str">
            <v>SANG</v>
          </cell>
          <cell r="D5647" t="str">
            <v>K12401</v>
          </cell>
          <cell r="E5647">
            <v>5.75</v>
          </cell>
          <cell r="F5647">
            <v>6.36</v>
          </cell>
          <cell r="G5647">
            <v>17</v>
          </cell>
          <cell r="H5647">
            <v>69</v>
          </cell>
          <cell r="I5647" t="str">
            <v>K12401</v>
          </cell>
        </row>
        <row r="5648">
          <cell r="A5648" t="str">
            <v>K114040483</v>
          </cell>
          <cell r="B5648" t="str">
            <v xml:space="preserve">LÂM TRỌNG </v>
          </cell>
          <cell r="C5648" t="str">
            <v>HẢI</v>
          </cell>
          <cell r="D5648" t="str">
            <v>K11404A</v>
          </cell>
          <cell r="E5648">
            <v>5.74</v>
          </cell>
          <cell r="F5648">
            <v>6.88</v>
          </cell>
          <cell r="G5648">
            <v>9</v>
          </cell>
          <cell r="H5648">
            <v>81</v>
          </cell>
          <cell r="I5648" t="str">
            <v>K11404A</v>
          </cell>
        </row>
        <row r="5649">
          <cell r="A5649" t="str">
            <v>K114071104</v>
          </cell>
          <cell r="B5649" t="str">
            <v xml:space="preserve">ĐẠT TRUNG </v>
          </cell>
          <cell r="C5649" t="str">
            <v>HẬN</v>
          </cell>
          <cell r="D5649" t="str">
            <v>K11407A</v>
          </cell>
          <cell r="E5649">
            <v>5.74</v>
          </cell>
          <cell r="F5649">
            <v>5.97</v>
          </cell>
          <cell r="G5649">
            <v>19</v>
          </cell>
          <cell r="H5649">
            <v>73</v>
          </cell>
          <cell r="I5649" t="str">
            <v>K11407A</v>
          </cell>
        </row>
        <row r="5650">
          <cell r="A5650" t="str">
            <v>K134070820</v>
          </cell>
          <cell r="B5650" t="str">
            <v xml:space="preserve">TRƯƠNG HOÀNG </v>
          </cell>
          <cell r="C5650" t="str">
            <v>LONG</v>
          </cell>
          <cell r="D5650" t="str">
            <v>K13407</v>
          </cell>
          <cell r="E5650">
            <v>5.74</v>
          </cell>
          <cell r="F5650">
            <v>7.33</v>
          </cell>
          <cell r="G5650">
            <v>14</v>
          </cell>
          <cell r="H5650">
            <v>71</v>
          </cell>
          <cell r="I5650" t="str">
            <v>K13407</v>
          </cell>
        </row>
        <row r="5651">
          <cell r="A5651" t="str">
            <v>K134061804</v>
          </cell>
          <cell r="B5651" t="str">
            <v xml:space="preserve">ĐÀO ĐỨC </v>
          </cell>
          <cell r="C5651" t="str">
            <v>YÊN</v>
          </cell>
          <cell r="D5651" t="str">
            <v>K13406</v>
          </cell>
          <cell r="E5651">
            <v>5.74</v>
          </cell>
          <cell r="F5651">
            <v>5.85</v>
          </cell>
          <cell r="G5651">
            <v>21</v>
          </cell>
          <cell r="H5651">
            <v>70</v>
          </cell>
          <cell r="I5651" t="str">
            <v>K13406</v>
          </cell>
        </row>
        <row r="5652">
          <cell r="A5652" t="str">
            <v>K134060643</v>
          </cell>
          <cell r="B5652" t="str">
            <v xml:space="preserve">PHAN NGUYỄN DUY </v>
          </cell>
          <cell r="C5652" t="str">
            <v>ANH</v>
          </cell>
          <cell r="D5652" t="str">
            <v>K13406</v>
          </cell>
          <cell r="E5652">
            <v>5.74</v>
          </cell>
          <cell r="F5652">
            <v>6.35</v>
          </cell>
          <cell r="G5652">
            <v>12</v>
          </cell>
          <cell r="H5652">
            <v>70</v>
          </cell>
          <cell r="I5652" t="str">
            <v>K13406</v>
          </cell>
        </row>
        <row r="5653">
          <cell r="A5653" t="str">
            <v>K134010055</v>
          </cell>
          <cell r="B5653" t="str">
            <v xml:space="preserve">NGUYỄN VĂN </v>
          </cell>
          <cell r="C5653" t="str">
            <v>TIỆP</v>
          </cell>
          <cell r="D5653" t="str">
            <v>K13401</v>
          </cell>
          <cell r="E5653">
            <v>5.73</v>
          </cell>
          <cell r="F5653">
            <v>5.83</v>
          </cell>
          <cell r="G5653">
            <v>19</v>
          </cell>
          <cell r="H5653">
            <v>83</v>
          </cell>
          <cell r="I5653" t="str">
            <v>K13401</v>
          </cell>
        </row>
        <row r="5654">
          <cell r="A5654" t="str">
            <v>K125031934</v>
          </cell>
          <cell r="B5654" t="str">
            <v xml:space="preserve">NÔNG THỊ </v>
          </cell>
          <cell r="C5654" t="str">
            <v>MAI</v>
          </cell>
          <cell r="D5654" t="str">
            <v>K12503</v>
          </cell>
          <cell r="E5654">
            <v>5.73</v>
          </cell>
          <cell r="F5654">
            <v>6.1</v>
          </cell>
          <cell r="G5654">
            <v>24</v>
          </cell>
          <cell r="H5654">
            <v>78</v>
          </cell>
          <cell r="I5654" t="str">
            <v>K12503</v>
          </cell>
        </row>
        <row r="5655">
          <cell r="A5655" t="str">
            <v>K124020361</v>
          </cell>
          <cell r="B5655" t="str">
            <v xml:space="preserve">NGUYỄN HỒNG </v>
          </cell>
          <cell r="C5655" t="str">
            <v>NHUNG</v>
          </cell>
          <cell r="D5655" t="str">
            <v>K12402</v>
          </cell>
          <cell r="E5655">
            <v>5.73</v>
          </cell>
          <cell r="F5655">
            <v>6.95</v>
          </cell>
          <cell r="G5655">
            <v>17</v>
          </cell>
          <cell r="H5655">
            <v>78</v>
          </cell>
          <cell r="I5655" t="str">
            <v>K12402B</v>
          </cell>
        </row>
        <row r="5656">
          <cell r="A5656" t="str">
            <v>K114050910</v>
          </cell>
          <cell r="B5656" t="str">
            <v xml:space="preserve">KA </v>
          </cell>
          <cell r="C5656" t="str">
            <v>SỬI</v>
          </cell>
          <cell r="D5656" t="str">
            <v>K11405A</v>
          </cell>
          <cell r="E5656">
            <v>5.73</v>
          </cell>
          <cell r="F5656">
            <v>6.55</v>
          </cell>
          <cell r="G5656">
            <v>15</v>
          </cell>
          <cell r="H5656">
            <v>78</v>
          </cell>
          <cell r="I5656" t="str">
            <v>K11405B</v>
          </cell>
        </row>
        <row r="5657">
          <cell r="A5657" t="str">
            <v>K135011278</v>
          </cell>
          <cell r="B5657" t="str">
            <v xml:space="preserve">NGUYỄN THỊ PHƯƠNG </v>
          </cell>
          <cell r="C5657" t="str">
            <v>VY</v>
          </cell>
          <cell r="D5657" t="str">
            <v>K13501</v>
          </cell>
          <cell r="E5657">
            <v>5.73</v>
          </cell>
          <cell r="F5657">
            <v>6.55</v>
          </cell>
          <cell r="G5657">
            <v>15</v>
          </cell>
          <cell r="H5657">
            <v>78</v>
          </cell>
          <cell r="I5657" t="str">
            <v>K13501</v>
          </cell>
        </row>
        <row r="5658">
          <cell r="A5658" t="str">
            <v>K125042047</v>
          </cell>
          <cell r="B5658" t="str">
            <v xml:space="preserve">SIU </v>
          </cell>
          <cell r="C5658" t="str">
            <v>H'NGAO</v>
          </cell>
          <cell r="D5658" t="str">
            <v>K12504</v>
          </cell>
          <cell r="E5658">
            <v>5.73</v>
          </cell>
          <cell r="F5658">
            <v>6.31</v>
          </cell>
          <cell r="G5658">
            <v>17</v>
          </cell>
          <cell r="H5658">
            <v>73</v>
          </cell>
          <cell r="I5658" t="str">
            <v>K12504</v>
          </cell>
        </row>
        <row r="5659">
          <cell r="A5659" t="str">
            <v>K114041778</v>
          </cell>
          <cell r="B5659" t="str">
            <v xml:space="preserve">HOÀNG HẢI </v>
          </cell>
          <cell r="C5659" t="str">
            <v>ĐỨC</v>
          </cell>
          <cell r="D5659" t="str">
            <v>K11404A</v>
          </cell>
          <cell r="E5659">
            <v>5.73</v>
          </cell>
          <cell r="F5659">
            <v>7.01</v>
          </cell>
          <cell r="G5659">
            <v>18</v>
          </cell>
          <cell r="H5659">
            <v>70</v>
          </cell>
          <cell r="I5659" t="str">
            <v>K11404B</v>
          </cell>
        </row>
        <row r="5660">
          <cell r="A5660" t="str">
            <v>K114050868</v>
          </cell>
          <cell r="B5660" t="str">
            <v xml:space="preserve">BÙI VIẾT </v>
          </cell>
          <cell r="C5660" t="str">
            <v>HOÀNG</v>
          </cell>
          <cell r="D5660" t="str">
            <v>K11405A</v>
          </cell>
          <cell r="E5660">
            <v>5.72</v>
          </cell>
          <cell r="F5660">
            <v>7.37</v>
          </cell>
          <cell r="G5660">
            <v>15</v>
          </cell>
          <cell r="H5660">
            <v>80</v>
          </cell>
          <cell r="I5660" t="str">
            <v>K11405B</v>
          </cell>
        </row>
        <row r="5661">
          <cell r="A5661" t="str">
            <v>K114050800</v>
          </cell>
          <cell r="B5661" t="str">
            <v xml:space="preserve">PHAN KHÁNH </v>
          </cell>
          <cell r="C5661" t="str">
            <v>PHƯƠNG</v>
          </cell>
          <cell r="D5661" t="str">
            <v>K11405A</v>
          </cell>
          <cell r="E5661">
            <v>5.72</v>
          </cell>
          <cell r="F5661">
            <v>6.4</v>
          </cell>
          <cell r="G5661">
            <v>12</v>
          </cell>
          <cell r="H5661">
            <v>70</v>
          </cell>
          <cell r="I5661" t="str">
            <v>K11405A</v>
          </cell>
        </row>
        <row r="5662">
          <cell r="A5662" t="str">
            <v>K125042024</v>
          </cell>
          <cell r="B5662" t="str">
            <v xml:space="preserve">ĐOÀN KIỀU </v>
          </cell>
          <cell r="C5662" t="str">
            <v>DIỄM</v>
          </cell>
          <cell r="D5662" t="str">
            <v>K12504</v>
          </cell>
          <cell r="E5662">
            <v>5.71</v>
          </cell>
          <cell r="F5662">
            <v>6.05</v>
          </cell>
          <cell r="G5662">
            <v>23</v>
          </cell>
          <cell r="H5662">
            <v>88</v>
          </cell>
          <cell r="I5662" t="str">
            <v>K12504</v>
          </cell>
        </row>
        <row r="5663">
          <cell r="A5663" t="str">
            <v>K114040681</v>
          </cell>
          <cell r="B5663" t="str">
            <v xml:space="preserve">NGUYỄN NGỌC PHƯƠNG </v>
          </cell>
          <cell r="C5663" t="str">
            <v>THÙY</v>
          </cell>
          <cell r="D5663" t="str">
            <v>K11404A</v>
          </cell>
          <cell r="E5663">
            <v>5.71</v>
          </cell>
          <cell r="F5663">
            <v>6.5</v>
          </cell>
          <cell r="G5663">
            <v>16</v>
          </cell>
          <cell r="H5663">
            <v>86</v>
          </cell>
          <cell r="I5663" t="str">
            <v>K11404B</v>
          </cell>
        </row>
        <row r="5664">
          <cell r="A5664" t="str">
            <v>K134030282</v>
          </cell>
          <cell r="B5664" t="str">
            <v xml:space="preserve">TRẦN KHÁNH </v>
          </cell>
          <cell r="C5664" t="str">
            <v>DƯƠNG</v>
          </cell>
          <cell r="D5664" t="str">
            <v>K13403</v>
          </cell>
          <cell r="E5664">
            <v>5.71</v>
          </cell>
          <cell r="F5664">
            <v>6.05</v>
          </cell>
          <cell r="G5664">
            <v>18</v>
          </cell>
          <cell r="H5664">
            <v>81</v>
          </cell>
          <cell r="I5664" t="str">
            <v>K13403</v>
          </cell>
        </row>
        <row r="5665">
          <cell r="A5665" t="str">
            <v>K124030480</v>
          </cell>
          <cell r="B5665" t="str">
            <v xml:space="preserve">TRỊNH HOÀNG </v>
          </cell>
          <cell r="C5665" t="str">
            <v>OANH</v>
          </cell>
          <cell r="D5665" t="str">
            <v>K12403</v>
          </cell>
          <cell r="E5665">
            <v>5.71</v>
          </cell>
          <cell r="F5665">
            <v>6.38</v>
          </cell>
          <cell r="G5665">
            <v>17</v>
          </cell>
          <cell r="H5665">
            <v>81</v>
          </cell>
          <cell r="I5665" t="str">
            <v>K12403</v>
          </cell>
        </row>
        <row r="5666">
          <cell r="A5666" t="str">
            <v>K134030297</v>
          </cell>
          <cell r="B5666" t="str">
            <v xml:space="preserve">TRẦN NGUYỄN NGỌC </v>
          </cell>
          <cell r="C5666" t="str">
            <v>HUYỀN</v>
          </cell>
          <cell r="D5666" t="str">
            <v>K13403</v>
          </cell>
          <cell r="E5666">
            <v>5.71</v>
          </cell>
          <cell r="F5666">
            <v>6.21</v>
          </cell>
          <cell r="G5666">
            <v>18</v>
          </cell>
          <cell r="H5666">
            <v>78</v>
          </cell>
          <cell r="I5666" t="str">
            <v>K13403</v>
          </cell>
        </row>
        <row r="5667">
          <cell r="A5667" t="str">
            <v>K134070782</v>
          </cell>
          <cell r="B5667" t="str">
            <v xml:space="preserve">TRƯƠNG VĂN </v>
          </cell>
          <cell r="C5667" t="str">
            <v>HẢI</v>
          </cell>
          <cell r="D5667" t="str">
            <v>K13407</v>
          </cell>
          <cell r="E5667">
            <v>5.71</v>
          </cell>
          <cell r="F5667">
            <v>6.39</v>
          </cell>
          <cell r="G5667">
            <v>18</v>
          </cell>
          <cell r="H5667">
            <v>78</v>
          </cell>
          <cell r="I5667" t="str">
            <v>K13407</v>
          </cell>
        </row>
        <row r="5668">
          <cell r="A5668" t="str">
            <v>K134060656</v>
          </cell>
          <cell r="B5668" t="str">
            <v xml:space="preserve">NGUYỄN THỊ TRÚC </v>
          </cell>
          <cell r="C5668" t="str">
            <v>ĐÀO</v>
          </cell>
          <cell r="D5668" t="str">
            <v>K13406</v>
          </cell>
          <cell r="E5668">
            <v>5.71</v>
          </cell>
          <cell r="F5668">
            <v>6.15</v>
          </cell>
          <cell r="G5668">
            <v>16</v>
          </cell>
          <cell r="H5668">
            <v>75</v>
          </cell>
          <cell r="I5668" t="str">
            <v>K13406</v>
          </cell>
        </row>
        <row r="5669">
          <cell r="A5669" t="str">
            <v>K134091094</v>
          </cell>
          <cell r="B5669" t="str">
            <v xml:space="preserve">ĐỔNG THỊ TUYẾT </v>
          </cell>
          <cell r="C5669" t="str">
            <v>NGHI</v>
          </cell>
          <cell r="D5669" t="str">
            <v>K13409</v>
          </cell>
          <cell r="E5669">
            <v>5.71</v>
          </cell>
          <cell r="F5669">
            <v>5.78</v>
          </cell>
          <cell r="G5669">
            <v>21</v>
          </cell>
          <cell r="H5669">
            <v>73</v>
          </cell>
          <cell r="I5669" t="str">
            <v>K13409</v>
          </cell>
        </row>
        <row r="5670">
          <cell r="A5670" t="str">
            <v>K124091567</v>
          </cell>
          <cell r="B5670" t="str">
            <v xml:space="preserve">VÕ PHONG TRẦN ĐẠI </v>
          </cell>
          <cell r="C5670" t="str">
            <v>NHÂN</v>
          </cell>
          <cell r="D5670" t="str">
            <v>K12409</v>
          </cell>
          <cell r="E5670">
            <v>5.71</v>
          </cell>
          <cell r="F5670">
            <v>7.02</v>
          </cell>
          <cell r="G5670">
            <v>18</v>
          </cell>
          <cell r="H5670">
            <v>73</v>
          </cell>
          <cell r="I5670" t="str">
            <v>K12409</v>
          </cell>
        </row>
        <row r="5671">
          <cell r="A5671" t="str">
            <v>K134041686</v>
          </cell>
          <cell r="B5671" t="str">
            <v xml:space="preserve">LAKHAMFONG  </v>
          </cell>
          <cell r="C5671" t="str">
            <v>MALAIKONE</v>
          </cell>
          <cell r="D5671" t="str">
            <v>K13404</v>
          </cell>
          <cell r="E5671">
            <v>5.71</v>
          </cell>
          <cell r="F5671">
            <v>6.35</v>
          </cell>
          <cell r="G5671">
            <v>14</v>
          </cell>
          <cell r="H5671">
            <v>73</v>
          </cell>
          <cell r="I5671" t="str">
            <v>K13404</v>
          </cell>
        </row>
        <row r="5672">
          <cell r="A5672" t="str">
            <v>K134040501</v>
          </cell>
          <cell r="B5672" t="str">
            <v xml:space="preserve">NGUYỄN THỊ SƠN </v>
          </cell>
          <cell r="C5672" t="str">
            <v>TUYỀN</v>
          </cell>
          <cell r="D5672" t="str">
            <v>K13404</v>
          </cell>
          <cell r="E5672">
            <v>5.71</v>
          </cell>
          <cell r="F5672">
            <v>6.53</v>
          </cell>
          <cell r="G5672">
            <v>13</v>
          </cell>
          <cell r="H5672">
            <v>73</v>
          </cell>
          <cell r="I5672" t="str">
            <v>K13404</v>
          </cell>
        </row>
        <row r="5673">
          <cell r="A5673" t="str">
            <v>K114040584</v>
          </cell>
          <cell r="B5673" t="str">
            <v xml:space="preserve">TÔ NGUYỆT </v>
          </cell>
          <cell r="C5673" t="str">
            <v>THANH</v>
          </cell>
          <cell r="D5673" t="str">
            <v>K11404A</v>
          </cell>
          <cell r="E5673">
            <v>5.71</v>
          </cell>
          <cell r="F5673">
            <v>6.45</v>
          </cell>
          <cell r="G5673">
            <v>20</v>
          </cell>
          <cell r="H5673">
            <v>72</v>
          </cell>
          <cell r="I5673" t="str">
            <v>K11404A</v>
          </cell>
        </row>
        <row r="5674">
          <cell r="A5674" t="str">
            <v>K125031891</v>
          </cell>
          <cell r="B5674" t="str">
            <v xml:space="preserve">LIÊU HUỲNH </v>
          </cell>
          <cell r="C5674" t="str">
            <v>ÂN</v>
          </cell>
          <cell r="D5674" t="str">
            <v>K12503</v>
          </cell>
          <cell r="E5674">
            <v>5.71</v>
          </cell>
          <cell r="F5674">
            <v>6.31</v>
          </cell>
          <cell r="G5674">
            <v>17</v>
          </cell>
          <cell r="H5674">
            <v>59</v>
          </cell>
          <cell r="I5674" t="str">
            <v>K12503</v>
          </cell>
        </row>
        <row r="5675">
          <cell r="A5675" t="str">
            <v>K125031962</v>
          </cell>
          <cell r="B5675" t="str">
            <v xml:space="preserve">DƯƠNG NGỌC ĐAN </v>
          </cell>
          <cell r="C5675" t="str">
            <v>THANH</v>
          </cell>
          <cell r="D5675" t="str">
            <v>K12503</v>
          </cell>
          <cell r="E5675">
            <v>5.7</v>
          </cell>
          <cell r="F5675">
            <v>5.75</v>
          </cell>
          <cell r="G5675">
            <v>20</v>
          </cell>
          <cell r="H5675">
            <v>65</v>
          </cell>
          <cell r="I5675" t="str">
            <v>K12503</v>
          </cell>
        </row>
        <row r="5676">
          <cell r="A5676" t="str">
            <v>K135021362</v>
          </cell>
          <cell r="B5676" t="str">
            <v xml:space="preserve">NGUYỄN THÁI </v>
          </cell>
          <cell r="C5676" t="str">
            <v>PHƯƠNG</v>
          </cell>
          <cell r="D5676" t="str">
            <v>K13502</v>
          </cell>
          <cell r="E5676">
            <v>5.7</v>
          </cell>
          <cell r="F5676">
            <v>6.2</v>
          </cell>
          <cell r="G5676">
            <v>20</v>
          </cell>
          <cell r="H5676">
            <v>61</v>
          </cell>
          <cell r="I5676" t="str">
            <v>K13502</v>
          </cell>
        </row>
        <row r="5677">
          <cell r="A5677" t="str">
            <v>K124050917</v>
          </cell>
          <cell r="B5677" t="str">
            <v xml:space="preserve">VƯƠNG THỊ </v>
          </cell>
          <cell r="C5677" t="str">
            <v>THẢO</v>
          </cell>
          <cell r="D5677" t="str">
            <v>K12405</v>
          </cell>
          <cell r="E5677">
            <v>5.69</v>
          </cell>
          <cell r="F5677">
            <v>6.19</v>
          </cell>
          <cell r="G5677">
            <v>21</v>
          </cell>
          <cell r="H5677">
            <v>88</v>
          </cell>
          <cell r="I5677" t="str">
            <v>K12405</v>
          </cell>
        </row>
        <row r="5678">
          <cell r="A5678" t="str">
            <v>K124040698</v>
          </cell>
          <cell r="B5678" t="str">
            <v xml:space="preserve">VŨ THỊ NGỌC </v>
          </cell>
          <cell r="C5678" t="str">
            <v>BÍCH</v>
          </cell>
          <cell r="D5678" t="str">
            <v>K12404A</v>
          </cell>
          <cell r="E5678">
            <v>5.69</v>
          </cell>
          <cell r="F5678">
            <v>6.25</v>
          </cell>
          <cell r="G5678">
            <v>24</v>
          </cell>
          <cell r="H5678">
            <v>82</v>
          </cell>
          <cell r="I5678" t="str">
            <v>K12404B</v>
          </cell>
        </row>
        <row r="5679">
          <cell r="A5679" t="str">
            <v>K125012363</v>
          </cell>
          <cell r="B5679" t="str">
            <v xml:space="preserve">PHẠM QUANG </v>
          </cell>
          <cell r="C5679" t="str">
            <v>ĐẠI</v>
          </cell>
          <cell r="D5679" t="str">
            <v>K12501</v>
          </cell>
          <cell r="E5679">
            <v>5.69</v>
          </cell>
          <cell r="F5679">
            <v>6.51</v>
          </cell>
          <cell r="G5679">
            <v>23</v>
          </cell>
          <cell r="H5679">
            <v>82</v>
          </cell>
          <cell r="I5679" t="str">
            <v>K12501</v>
          </cell>
        </row>
        <row r="5680">
          <cell r="A5680" t="str">
            <v>K134010014</v>
          </cell>
          <cell r="B5680" t="str">
            <v xml:space="preserve">NGUYỄN THỊ </v>
          </cell>
          <cell r="C5680" t="str">
            <v>HẢO</v>
          </cell>
          <cell r="D5680" t="str">
            <v>K13401</v>
          </cell>
          <cell r="E5680">
            <v>5.69</v>
          </cell>
          <cell r="F5680">
            <v>6.18</v>
          </cell>
          <cell r="G5680">
            <v>15</v>
          </cell>
          <cell r="H5680">
            <v>81</v>
          </cell>
          <cell r="I5680" t="str">
            <v>K13401</v>
          </cell>
        </row>
        <row r="5681">
          <cell r="A5681" t="str">
            <v>K114010088</v>
          </cell>
          <cell r="B5681" t="str">
            <v xml:space="preserve">BẠCH NGỌC THẢO </v>
          </cell>
          <cell r="C5681" t="str">
            <v>VÂN</v>
          </cell>
          <cell r="D5681" t="str">
            <v>K11401</v>
          </cell>
          <cell r="E5681">
            <v>5.69</v>
          </cell>
          <cell r="F5681">
            <v>6.12</v>
          </cell>
          <cell r="G5681">
            <v>27</v>
          </cell>
          <cell r="H5681">
            <v>78</v>
          </cell>
          <cell r="I5681" t="str">
            <v>K11401</v>
          </cell>
        </row>
        <row r="5682">
          <cell r="A5682" t="str">
            <v>K135031458</v>
          </cell>
          <cell r="B5682" t="str">
            <v xml:space="preserve">ĐỖ THỊ QUỲNH </v>
          </cell>
          <cell r="C5682" t="str">
            <v>HƯƠNG</v>
          </cell>
          <cell r="D5682" t="str">
            <v>K13503</v>
          </cell>
          <cell r="E5682">
            <v>5.69</v>
          </cell>
          <cell r="F5682">
            <v>6.24</v>
          </cell>
          <cell r="G5682">
            <v>18</v>
          </cell>
          <cell r="H5682">
            <v>76</v>
          </cell>
          <cell r="I5682" t="str">
            <v>K13503</v>
          </cell>
        </row>
        <row r="5683">
          <cell r="A5683" t="str">
            <v>K124071144</v>
          </cell>
          <cell r="B5683" t="str">
            <v xml:space="preserve">LÊ VĂN </v>
          </cell>
          <cell r="C5683" t="str">
            <v>NHÂN</v>
          </cell>
          <cell r="D5683" t="str">
            <v>K12407A</v>
          </cell>
          <cell r="E5683">
            <v>5.69</v>
          </cell>
          <cell r="F5683">
            <v>6.61</v>
          </cell>
          <cell r="G5683">
            <v>22</v>
          </cell>
          <cell r="H5683">
            <v>73</v>
          </cell>
          <cell r="I5683" t="str">
            <v>K12407A</v>
          </cell>
        </row>
        <row r="5684">
          <cell r="A5684" t="str">
            <v>K124040590</v>
          </cell>
          <cell r="B5684" t="str">
            <v xml:space="preserve">VŨ HOÀI </v>
          </cell>
          <cell r="C5684" t="str">
            <v>LINH</v>
          </cell>
          <cell r="D5684" t="str">
            <v>K12404A</v>
          </cell>
          <cell r="E5684">
            <v>5.69</v>
          </cell>
          <cell r="F5684">
            <v>6.26</v>
          </cell>
          <cell r="G5684">
            <v>21</v>
          </cell>
          <cell r="H5684">
            <v>73</v>
          </cell>
          <cell r="I5684" t="str">
            <v>K12404A</v>
          </cell>
        </row>
        <row r="5685">
          <cell r="A5685" t="str">
            <v>K134030361</v>
          </cell>
          <cell r="B5685" t="str">
            <v xml:space="preserve">HOÀNG ĐỨC </v>
          </cell>
          <cell r="C5685" t="str">
            <v>VƯƠNG</v>
          </cell>
          <cell r="D5685" t="str">
            <v>K13403</v>
          </cell>
          <cell r="E5685">
            <v>5.69</v>
          </cell>
          <cell r="F5685">
            <v>6.27</v>
          </cell>
          <cell r="G5685">
            <v>14</v>
          </cell>
          <cell r="H5685">
            <v>73</v>
          </cell>
          <cell r="I5685" t="str">
            <v>K13403</v>
          </cell>
        </row>
        <row r="5686">
          <cell r="A5686" t="str">
            <v>K114050924</v>
          </cell>
          <cell r="B5686" t="str">
            <v xml:space="preserve">NGUYỄN HỮU </v>
          </cell>
          <cell r="C5686" t="str">
            <v>THIỆN</v>
          </cell>
          <cell r="D5686" t="str">
            <v>K11405A</v>
          </cell>
          <cell r="E5686">
            <v>5.68</v>
          </cell>
          <cell r="F5686">
            <v>6.58</v>
          </cell>
          <cell r="G5686">
            <v>23</v>
          </cell>
          <cell r="H5686">
            <v>83</v>
          </cell>
          <cell r="I5686" t="str">
            <v>K11405B</v>
          </cell>
        </row>
        <row r="5687">
          <cell r="A5687" t="str">
            <v>K125042125</v>
          </cell>
          <cell r="B5687" t="str">
            <v xml:space="preserve">NGUYỄN THỊ HUYỀN </v>
          </cell>
          <cell r="C5687" t="str">
            <v>TRÂN</v>
          </cell>
          <cell r="D5687" t="str">
            <v>K12504T</v>
          </cell>
          <cell r="E5687">
            <v>5.68</v>
          </cell>
          <cell r="F5687">
            <v>7.69</v>
          </cell>
          <cell r="G5687">
            <v>15</v>
          </cell>
          <cell r="H5687">
            <v>83</v>
          </cell>
          <cell r="I5687" t="str">
            <v>K12504T</v>
          </cell>
        </row>
        <row r="5688">
          <cell r="A5688" t="str">
            <v>K114030450</v>
          </cell>
          <cell r="B5688" t="str">
            <v xml:space="preserve">LÊ THỊ KIM </v>
          </cell>
          <cell r="C5688" t="str">
            <v>TUYẾN</v>
          </cell>
          <cell r="D5688" t="str">
            <v>K11403</v>
          </cell>
          <cell r="E5688">
            <v>5.68</v>
          </cell>
          <cell r="F5688">
            <v>6.1</v>
          </cell>
          <cell r="G5688">
            <v>16</v>
          </cell>
          <cell r="H5688">
            <v>78</v>
          </cell>
          <cell r="I5688" t="str">
            <v>K11403</v>
          </cell>
        </row>
        <row r="5689">
          <cell r="A5689" t="str">
            <v>K124081429</v>
          </cell>
          <cell r="B5689" t="str">
            <v xml:space="preserve">BÙI LÊ THANH </v>
          </cell>
          <cell r="C5689" t="str">
            <v>TÂM</v>
          </cell>
          <cell r="D5689" t="str">
            <v>K12408</v>
          </cell>
          <cell r="E5689">
            <v>5.68</v>
          </cell>
          <cell r="F5689">
            <v>6.85</v>
          </cell>
          <cell r="G5689">
            <v>14</v>
          </cell>
          <cell r="H5689">
            <v>78</v>
          </cell>
          <cell r="I5689" t="str">
            <v>K12408</v>
          </cell>
        </row>
        <row r="5690">
          <cell r="A5690" t="str">
            <v>K135021287</v>
          </cell>
          <cell r="B5690" t="str">
            <v xml:space="preserve">HOÀNG ĐÌNH TUẤN </v>
          </cell>
          <cell r="C5690" t="str">
            <v>ANH</v>
          </cell>
          <cell r="D5690" t="str">
            <v>K13502</v>
          </cell>
          <cell r="E5690">
            <v>5.68</v>
          </cell>
          <cell r="F5690">
            <v>6.35</v>
          </cell>
          <cell r="G5690">
            <v>14</v>
          </cell>
          <cell r="H5690">
            <v>65</v>
          </cell>
          <cell r="I5690" t="str">
            <v>K13502</v>
          </cell>
        </row>
        <row r="5691">
          <cell r="A5691" t="str">
            <v>K114040694</v>
          </cell>
          <cell r="B5691" t="str">
            <v xml:space="preserve">ĐINH THỊ MAI </v>
          </cell>
          <cell r="C5691" t="str">
            <v>TRANG</v>
          </cell>
          <cell r="D5691" t="str">
            <v>K11404A</v>
          </cell>
          <cell r="E5691">
            <v>5.67</v>
          </cell>
          <cell r="F5691">
            <v>7.57</v>
          </cell>
          <cell r="G5691">
            <v>20</v>
          </cell>
          <cell r="H5691">
            <v>83</v>
          </cell>
          <cell r="I5691" t="str">
            <v>K11404A</v>
          </cell>
        </row>
        <row r="5692">
          <cell r="A5692" t="str">
            <v>K134070917</v>
          </cell>
          <cell r="B5692" t="str">
            <v xml:space="preserve">PHẠM VĂN </v>
          </cell>
          <cell r="C5692" t="str">
            <v>TRƯỜNG</v>
          </cell>
          <cell r="D5692" t="str">
            <v>K13407</v>
          </cell>
          <cell r="E5692">
            <v>5.67</v>
          </cell>
          <cell r="F5692">
            <v>7.05</v>
          </cell>
          <cell r="G5692">
            <v>13</v>
          </cell>
          <cell r="H5692">
            <v>83</v>
          </cell>
          <cell r="I5692" t="str">
            <v>K13407</v>
          </cell>
        </row>
        <row r="5693">
          <cell r="A5693" t="str">
            <v>K115041669</v>
          </cell>
          <cell r="B5693" t="str">
            <v xml:space="preserve">DƯƠNG THỊ HỒNG </v>
          </cell>
          <cell r="C5693" t="str">
            <v>ĐIỆP</v>
          </cell>
          <cell r="D5693" t="str">
            <v>K11504</v>
          </cell>
          <cell r="E5693">
            <v>5.67</v>
          </cell>
          <cell r="F5693">
            <v>6.29</v>
          </cell>
          <cell r="G5693">
            <v>29</v>
          </cell>
          <cell r="H5693">
            <v>78</v>
          </cell>
          <cell r="I5693" t="str">
            <v>K11504</v>
          </cell>
        </row>
        <row r="5694">
          <cell r="A5694" t="str">
            <v>K125021860</v>
          </cell>
          <cell r="B5694" t="str">
            <v xml:space="preserve">VÕ VĂN </v>
          </cell>
          <cell r="C5694" t="str">
            <v>TÔN</v>
          </cell>
          <cell r="D5694" t="str">
            <v>K12502</v>
          </cell>
          <cell r="E5694">
            <v>5.67</v>
          </cell>
          <cell r="F5694">
            <v>6.02</v>
          </cell>
          <cell r="G5694">
            <v>20</v>
          </cell>
          <cell r="H5694">
            <v>78</v>
          </cell>
          <cell r="I5694" t="str">
            <v>K12502</v>
          </cell>
        </row>
        <row r="5695">
          <cell r="A5695" t="str">
            <v>K135031473</v>
          </cell>
          <cell r="B5695" t="str">
            <v xml:space="preserve">ĐINH GIA </v>
          </cell>
          <cell r="C5695" t="str">
            <v>KHÁNH</v>
          </cell>
          <cell r="D5695" t="str">
            <v>K13503</v>
          </cell>
          <cell r="E5695">
            <v>5.67</v>
          </cell>
          <cell r="F5695">
            <v>6.12</v>
          </cell>
          <cell r="G5695">
            <v>17</v>
          </cell>
          <cell r="H5695">
            <v>78</v>
          </cell>
          <cell r="I5695" t="str">
            <v>K13503</v>
          </cell>
        </row>
        <row r="5696">
          <cell r="A5696" t="str">
            <v>K114010015</v>
          </cell>
          <cell r="B5696" t="str">
            <v xml:space="preserve">PHẠM NGUYỄN QUỲNH </v>
          </cell>
          <cell r="C5696" t="str">
            <v>GIAO</v>
          </cell>
          <cell r="D5696" t="str">
            <v>K11401</v>
          </cell>
          <cell r="E5696">
            <v>5.67</v>
          </cell>
          <cell r="F5696">
            <v>6.17</v>
          </cell>
          <cell r="G5696">
            <v>18</v>
          </cell>
          <cell r="H5696">
            <v>77</v>
          </cell>
          <cell r="I5696" t="str">
            <v>K11401</v>
          </cell>
        </row>
        <row r="5697">
          <cell r="A5697" t="str">
            <v>K134070874</v>
          </cell>
          <cell r="B5697" t="str">
            <v xml:space="preserve">ĐẶNG VĂN </v>
          </cell>
          <cell r="C5697" t="str">
            <v>TÂN</v>
          </cell>
          <cell r="D5697" t="str">
            <v>K13407</v>
          </cell>
          <cell r="E5697">
            <v>5.67</v>
          </cell>
          <cell r="F5697">
            <v>6.27</v>
          </cell>
          <cell r="G5697">
            <v>17</v>
          </cell>
          <cell r="H5697">
            <v>72</v>
          </cell>
          <cell r="I5697" t="str">
            <v>K13407</v>
          </cell>
        </row>
        <row r="5698">
          <cell r="A5698" t="str">
            <v>K134070795</v>
          </cell>
          <cell r="B5698" t="str">
            <v xml:space="preserve">PHẠM THỊ </v>
          </cell>
          <cell r="C5698" t="str">
            <v>HOA</v>
          </cell>
          <cell r="D5698" t="str">
            <v>K13407</v>
          </cell>
          <cell r="E5698">
            <v>5.67</v>
          </cell>
          <cell r="F5698">
            <v>6.37</v>
          </cell>
          <cell r="G5698">
            <v>18</v>
          </cell>
          <cell r="H5698">
            <v>71</v>
          </cell>
          <cell r="I5698" t="str">
            <v>K13407</v>
          </cell>
        </row>
        <row r="5699">
          <cell r="A5699" t="str">
            <v>K124060981</v>
          </cell>
          <cell r="B5699" t="str">
            <v xml:space="preserve">TRẦN THANH </v>
          </cell>
          <cell r="C5699" t="str">
            <v>HIỀN</v>
          </cell>
          <cell r="D5699" t="str">
            <v>K12406</v>
          </cell>
          <cell r="E5699">
            <v>5.67</v>
          </cell>
          <cell r="F5699">
            <v>6.56</v>
          </cell>
          <cell r="G5699">
            <v>15</v>
          </cell>
          <cell r="H5699">
            <v>70</v>
          </cell>
          <cell r="I5699" t="str">
            <v>K12406</v>
          </cell>
        </row>
        <row r="5700">
          <cell r="A5700" t="str">
            <v>K114040587</v>
          </cell>
          <cell r="B5700" t="str">
            <v xml:space="preserve">HOÀNG THỊ CẨM </v>
          </cell>
          <cell r="C5700" t="str">
            <v>VÂN</v>
          </cell>
          <cell r="D5700" t="str">
            <v>K11404A</v>
          </cell>
          <cell r="E5700">
            <v>5.66</v>
          </cell>
          <cell r="F5700">
            <v>7.01</v>
          </cell>
          <cell r="G5700">
            <v>17</v>
          </cell>
          <cell r="H5700">
            <v>78</v>
          </cell>
          <cell r="I5700" t="str">
            <v>K11404A</v>
          </cell>
        </row>
        <row r="5701">
          <cell r="A5701" t="str">
            <v>K114050770</v>
          </cell>
          <cell r="B5701" t="str">
            <v xml:space="preserve">PHẠM XUÂN </v>
          </cell>
          <cell r="C5701" t="str">
            <v>MAI</v>
          </cell>
          <cell r="D5701" t="str">
            <v>K11405A</v>
          </cell>
          <cell r="E5701">
            <v>5.66</v>
          </cell>
          <cell r="F5701">
            <v>6.53</v>
          </cell>
          <cell r="G5701">
            <v>12</v>
          </cell>
          <cell r="H5701">
            <v>73</v>
          </cell>
          <cell r="I5701" t="str">
            <v>K11405A</v>
          </cell>
        </row>
        <row r="5702">
          <cell r="A5702" t="str">
            <v>K124030457</v>
          </cell>
          <cell r="B5702" t="str">
            <v xml:space="preserve">ĐẬU THỊ PHƯƠNG </v>
          </cell>
          <cell r="C5702" t="str">
            <v>LINH</v>
          </cell>
          <cell r="D5702" t="str">
            <v>K12403</v>
          </cell>
          <cell r="E5702">
            <v>5.65</v>
          </cell>
          <cell r="F5702">
            <v>6.08</v>
          </cell>
          <cell r="G5702">
            <v>17</v>
          </cell>
          <cell r="H5702">
            <v>85</v>
          </cell>
          <cell r="I5702" t="str">
            <v>K12403</v>
          </cell>
        </row>
        <row r="5703">
          <cell r="A5703" t="str">
            <v>K114040486</v>
          </cell>
          <cell r="B5703" t="str">
            <v xml:space="preserve">THANH ÁI </v>
          </cell>
          <cell r="C5703" t="str">
            <v>HẰNG</v>
          </cell>
          <cell r="D5703" t="str">
            <v>K11404A</v>
          </cell>
          <cell r="E5703">
            <v>5.65</v>
          </cell>
          <cell r="F5703">
            <v>6.72</v>
          </cell>
          <cell r="G5703">
            <v>16</v>
          </cell>
          <cell r="H5703">
            <v>83</v>
          </cell>
          <cell r="I5703" t="str">
            <v>K11404A</v>
          </cell>
        </row>
        <row r="5704">
          <cell r="A5704" t="str">
            <v>K104030418</v>
          </cell>
          <cell r="B5704" t="str">
            <v xml:space="preserve">PHAN HỮU </v>
          </cell>
          <cell r="C5704" t="str">
            <v>TOÀN</v>
          </cell>
          <cell r="D5704" t="str">
            <v>K10403</v>
          </cell>
          <cell r="E5704">
            <v>5.65</v>
          </cell>
          <cell r="F5704">
            <v>6.23</v>
          </cell>
          <cell r="G5704">
            <v>11</v>
          </cell>
          <cell r="H5704">
            <v>80</v>
          </cell>
          <cell r="I5704" t="str">
            <v>K10403</v>
          </cell>
        </row>
        <row r="5705">
          <cell r="A5705" t="str">
            <v>K114040475</v>
          </cell>
          <cell r="B5705" t="str">
            <v xml:space="preserve">HÀ DIỆU </v>
          </cell>
          <cell r="C5705" t="str">
            <v>ĐÌNH</v>
          </cell>
          <cell r="D5705" t="str">
            <v>K11404A</v>
          </cell>
          <cell r="E5705">
            <v>5.65</v>
          </cell>
          <cell r="F5705">
            <v>6.87</v>
          </cell>
          <cell r="G5705">
            <v>13</v>
          </cell>
          <cell r="H5705">
            <v>78</v>
          </cell>
          <cell r="I5705" t="str">
            <v>K11404A</v>
          </cell>
        </row>
        <row r="5706">
          <cell r="A5706" t="str">
            <v>K124052261</v>
          </cell>
          <cell r="B5706" t="str">
            <v xml:space="preserve">LỖ VIỆT </v>
          </cell>
          <cell r="C5706" t="str">
            <v>DŨNG</v>
          </cell>
          <cell r="D5706" t="str">
            <v>K12405</v>
          </cell>
          <cell r="E5706">
            <v>5.65</v>
          </cell>
          <cell r="F5706">
            <v>6.04</v>
          </cell>
          <cell r="G5706">
            <v>15</v>
          </cell>
          <cell r="H5706">
            <v>70</v>
          </cell>
          <cell r="I5706" t="str">
            <v>K12405</v>
          </cell>
        </row>
        <row r="5707">
          <cell r="A5707" t="str">
            <v>K114040474</v>
          </cell>
          <cell r="B5707" t="str">
            <v xml:space="preserve">HUỲNH TIẾN </v>
          </cell>
          <cell r="C5707" t="str">
            <v>ĐẠT</v>
          </cell>
          <cell r="D5707" t="str">
            <v>K11404A</v>
          </cell>
          <cell r="E5707">
            <v>5.64</v>
          </cell>
          <cell r="F5707">
            <v>6.77</v>
          </cell>
          <cell r="G5707">
            <v>20</v>
          </cell>
          <cell r="H5707">
            <v>83</v>
          </cell>
          <cell r="I5707" t="str">
            <v>K11404A</v>
          </cell>
        </row>
        <row r="5708">
          <cell r="A5708" t="str">
            <v>K134070799</v>
          </cell>
          <cell r="B5708" t="str">
            <v xml:space="preserve">HOÀNG LÊ THANH </v>
          </cell>
          <cell r="C5708" t="str">
            <v>HUYỀN</v>
          </cell>
          <cell r="D5708" t="str">
            <v>K13407</v>
          </cell>
          <cell r="E5708">
            <v>5.64</v>
          </cell>
          <cell r="F5708">
            <v>6.1</v>
          </cell>
          <cell r="G5708">
            <v>14</v>
          </cell>
          <cell r="H5708">
            <v>81</v>
          </cell>
          <cell r="I5708" t="str">
            <v>K13407</v>
          </cell>
        </row>
        <row r="5709">
          <cell r="A5709" t="str">
            <v>K134060662</v>
          </cell>
          <cell r="B5709" t="str">
            <v xml:space="preserve">NGUYỄN THỊ </v>
          </cell>
          <cell r="C5709" t="str">
            <v>HƯƠNG</v>
          </cell>
          <cell r="D5709" t="str">
            <v>K13406</v>
          </cell>
          <cell r="E5709">
            <v>5.64</v>
          </cell>
          <cell r="F5709">
            <v>6.41</v>
          </cell>
          <cell r="G5709">
            <v>17</v>
          </cell>
          <cell r="H5709">
            <v>78</v>
          </cell>
          <cell r="I5709" t="str">
            <v>K13406</v>
          </cell>
        </row>
        <row r="5710">
          <cell r="A5710" t="str">
            <v>K134091127</v>
          </cell>
          <cell r="B5710" t="str">
            <v xml:space="preserve">TRỊNH QUỐC </v>
          </cell>
          <cell r="C5710" t="str">
            <v>THẠCH</v>
          </cell>
          <cell r="D5710" t="str">
            <v>K13409</v>
          </cell>
          <cell r="E5710">
            <v>5.64</v>
          </cell>
          <cell r="F5710">
            <v>6.9</v>
          </cell>
          <cell r="G5710">
            <v>15</v>
          </cell>
          <cell r="H5710">
            <v>78</v>
          </cell>
          <cell r="I5710" t="str">
            <v>K13409</v>
          </cell>
        </row>
        <row r="5711">
          <cell r="A5711" t="str">
            <v>K134091072</v>
          </cell>
          <cell r="B5711" t="str">
            <v xml:space="preserve">NGÔ VĂN </v>
          </cell>
          <cell r="C5711" t="str">
            <v>KHƯƠNG</v>
          </cell>
          <cell r="D5711" t="str">
            <v>K13409</v>
          </cell>
          <cell r="E5711">
            <v>5.64</v>
          </cell>
          <cell r="F5711">
            <v>6.44</v>
          </cell>
          <cell r="G5711">
            <v>14</v>
          </cell>
          <cell r="H5711">
            <v>78</v>
          </cell>
          <cell r="I5711" t="str">
            <v>K13409</v>
          </cell>
        </row>
        <row r="5712">
          <cell r="A5712" t="str">
            <v>K134070910</v>
          </cell>
          <cell r="B5712" t="str">
            <v xml:space="preserve">NGUYỄN THỊ THANH </v>
          </cell>
          <cell r="C5712" t="str">
            <v>TRÂM</v>
          </cell>
          <cell r="D5712" t="str">
            <v>K13407</v>
          </cell>
          <cell r="E5712">
            <v>5.64</v>
          </cell>
          <cell r="F5712">
            <v>6.55</v>
          </cell>
          <cell r="G5712">
            <v>18</v>
          </cell>
          <cell r="H5712">
            <v>73</v>
          </cell>
          <cell r="I5712" t="str">
            <v>K13407</v>
          </cell>
        </row>
        <row r="5713">
          <cell r="A5713" t="str">
            <v>K125031892</v>
          </cell>
          <cell r="B5713" t="str">
            <v xml:space="preserve">NGUYỄN MINH </v>
          </cell>
          <cell r="C5713" t="str">
            <v>CHIẾN</v>
          </cell>
          <cell r="D5713" t="str">
            <v>K12503</v>
          </cell>
          <cell r="E5713">
            <v>5.63</v>
          </cell>
          <cell r="F5713">
            <v>6.63</v>
          </cell>
          <cell r="G5713">
            <v>20</v>
          </cell>
          <cell r="H5713">
            <v>78</v>
          </cell>
          <cell r="I5713" t="str">
            <v>K12503</v>
          </cell>
        </row>
        <row r="5714">
          <cell r="A5714" t="str">
            <v>K125031920</v>
          </cell>
          <cell r="B5714" t="str">
            <v xml:space="preserve">TRƯƠNG TẤN </v>
          </cell>
          <cell r="C5714" t="str">
            <v>KHÔI</v>
          </cell>
          <cell r="D5714" t="str">
            <v>K12503</v>
          </cell>
          <cell r="E5714">
            <v>5.63</v>
          </cell>
          <cell r="F5714">
            <v>6.2</v>
          </cell>
          <cell r="G5714">
            <v>15</v>
          </cell>
          <cell r="H5714">
            <v>74</v>
          </cell>
          <cell r="I5714" t="str">
            <v>K12503</v>
          </cell>
        </row>
        <row r="5715">
          <cell r="A5715" t="str">
            <v>K125011638</v>
          </cell>
          <cell r="B5715" t="str">
            <v xml:space="preserve">TRƯƠNG BẢO </v>
          </cell>
          <cell r="C5715" t="str">
            <v>CHUNG</v>
          </cell>
          <cell r="D5715" t="str">
            <v>K12501</v>
          </cell>
          <cell r="E5715">
            <v>5.63</v>
          </cell>
          <cell r="F5715">
            <v>6.83</v>
          </cell>
          <cell r="G5715">
            <v>19</v>
          </cell>
          <cell r="H5715">
            <v>73</v>
          </cell>
          <cell r="I5715" t="str">
            <v>K12501</v>
          </cell>
        </row>
        <row r="5716">
          <cell r="A5716" t="str">
            <v>K125032011</v>
          </cell>
          <cell r="B5716" t="str">
            <v xml:space="preserve">VÕ HOÀNG THỊ THƯ </v>
          </cell>
          <cell r="C5716" t="str">
            <v>VY</v>
          </cell>
          <cell r="D5716" t="str">
            <v>K12503</v>
          </cell>
          <cell r="E5716">
            <v>5.63</v>
          </cell>
          <cell r="F5716">
            <v>6.33</v>
          </cell>
          <cell r="G5716">
            <v>17</v>
          </cell>
          <cell r="H5716">
            <v>72</v>
          </cell>
          <cell r="I5716" t="str">
            <v>K12503</v>
          </cell>
        </row>
        <row r="5717">
          <cell r="A5717" t="str">
            <v>K125031935</v>
          </cell>
          <cell r="B5717" t="str">
            <v xml:space="preserve">NGUYỄN VĂN </v>
          </cell>
          <cell r="C5717" t="str">
            <v>MINH</v>
          </cell>
          <cell r="D5717" t="str">
            <v>K12503</v>
          </cell>
          <cell r="E5717">
            <v>5.63</v>
          </cell>
          <cell r="F5717">
            <v>6.06</v>
          </cell>
          <cell r="G5717">
            <v>16</v>
          </cell>
          <cell r="H5717">
            <v>70</v>
          </cell>
          <cell r="I5717" t="str">
            <v>K12503</v>
          </cell>
        </row>
        <row r="5718">
          <cell r="A5718" t="str">
            <v>K124091545</v>
          </cell>
          <cell r="B5718" t="str">
            <v xml:space="preserve">LÊ THỊ KIM </v>
          </cell>
          <cell r="C5718" t="str">
            <v>LOAN</v>
          </cell>
          <cell r="D5718" t="str">
            <v>K12409</v>
          </cell>
          <cell r="E5718">
            <v>5.63</v>
          </cell>
          <cell r="F5718">
            <v>6.48</v>
          </cell>
          <cell r="G5718">
            <v>21</v>
          </cell>
          <cell r="H5718">
            <v>69</v>
          </cell>
          <cell r="I5718" t="str">
            <v>K12409</v>
          </cell>
        </row>
        <row r="5719">
          <cell r="A5719" t="str">
            <v>K124012205</v>
          </cell>
          <cell r="B5719" t="str">
            <v xml:space="preserve">NGUYỄN HỮU </v>
          </cell>
          <cell r="C5719" t="str">
            <v>HIỆP</v>
          </cell>
          <cell r="D5719" t="str">
            <v>K12401</v>
          </cell>
          <cell r="E5719">
            <v>5.63</v>
          </cell>
          <cell r="F5719">
            <v>6.14</v>
          </cell>
          <cell r="G5719">
            <v>17</v>
          </cell>
          <cell r="H5719">
            <v>65</v>
          </cell>
          <cell r="I5719" t="str">
            <v>K12401</v>
          </cell>
        </row>
        <row r="5720">
          <cell r="A5720" t="str">
            <v>K125042021</v>
          </cell>
          <cell r="B5720" t="str">
            <v xml:space="preserve">PHAN NGỌC </v>
          </cell>
          <cell r="C5720" t="str">
            <v>ẨN</v>
          </cell>
          <cell r="D5720" t="str">
            <v>K12504</v>
          </cell>
          <cell r="E5720">
            <v>5.63</v>
          </cell>
          <cell r="F5720">
            <v>6.01</v>
          </cell>
          <cell r="G5720">
            <v>19</v>
          </cell>
          <cell r="H5720">
            <v>0</v>
          </cell>
          <cell r="I5720" t="str">
            <v>K12504</v>
          </cell>
        </row>
        <row r="5721">
          <cell r="A5721" t="str">
            <v>K124040817</v>
          </cell>
          <cell r="B5721" t="str">
            <v xml:space="preserve">HUỲNH NHẬT </v>
          </cell>
          <cell r="C5721" t="str">
            <v>TRƯỜNG</v>
          </cell>
          <cell r="D5721" t="str">
            <v>K12404A</v>
          </cell>
          <cell r="E5721">
            <v>5.62</v>
          </cell>
          <cell r="F5721">
            <v>6.22</v>
          </cell>
          <cell r="G5721">
            <v>14</v>
          </cell>
          <cell r="H5721">
            <v>83</v>
          </cell>
          <cell r="I5721" t="str">
            <v>K12404B</v>
          </cell>
        </row>
        <row r="5722">
          <cell r="A5722" t="str">
            <v>K134010059</v>
          </cell>
          <cell r="B5722" t="str">
            <v xml:space="preserve">PHAN ANH </v>
          </cell>
          <cell r="C5722" t="str">
            <v>TUẤN</v>
          </cell>
          <cell r="D5722" t="str">
            <v>K13401</v>
          </cell>
          <cell r="E5722">
            <v>5.62</v>
          </cell>
          <cell r="F5722">
            <v>5.76</v>
          </cell>
          <cell r="G5722">
            <v>21</v>
          </cell>
          <cell r="H5722">
            <v>81</v>
          </cell>
          <cell r="I5722" t="str">
            <v>K13401</v>
          </cell>
        </row>
        <row r="5723">
          <cell r="A5723" t="str">
            <v>K134070802</v>
          </cell>
          <cell r="B5723" t="str">
            <v xml:space="preserve">LÊ HOÀNG </v>
          </cell>
          <cell r="C5723" t="str">
            <v>KHA</v>
          </cell>
          <cell r="D5723" t="str">
            <v>K13407</v>
          </cell>
          <cell r="E5723">
            <v>5.62</v>
          </cell>
          <cell r="F5723">
            <v>6</v>
          </cell>
          <cell r="G5723">
            <v>18</v>
          </cell>
          <cell r="H5723">
            <v>81</v>
          </cell>
          <cell r="I5723" t="str">
            <v>K13407</v>
          </cell>
        </row>
        <row r="5724">
          <cell r="A5724" t="str">
            <v>K125042059</v>
          </cell>
          <cell r="B5724" t="str">
            <v xml:space="preserve">KSOR </v>
          </cell>
          <cell r="C5724" t="str">
            <v>H'WON</v>
          </cell>
          <cell r="D5724" t="str">
            <v>K12504</v>
          </cell>
          <cell r="E5724">
            <v>5.62</v>
          </cell>
          <cell r="F5724">
            <v>6.14</v>
          </cell>
          <cell r="G5724">
            <v>17</v>
          </cell>
          <cell r="H5724">
            <v>78</v>
          </cell>
          <cell r="I5724" t="str">
            <v>K12504</v>
          </cell>
        </row>
        <row r="5725">
          <cell r="A5725" t="str">
            <v>K134060705</v>
          </cell>
          <cell r="B5725" t="str">
            <v xml:space="preserve">NGUYỄN THỊ BÉ </v>
          </cell>
          <cell r="C5725" t="str">
            <v>SƯƠNG</v>
          </cell>
          <cell r="D5725" t="str">
            <v>K13406</v>
          </cell>
          <cell r="E5725">
            <v>5.62</v>
          </cell>
          <cell r="F5725">
            <v>6.22</v>
          </cell>
          <cell r="G5725">
            <v>13</v>
          </cell>
          <cell r="H5725">
            <v>78</v>
          </cell>
          <cell r="I5725" t="str">
            <v>K13406</v>
          </cell>
        </row>
        <row r="5726">
          <cell r="A5726" t="str">
            <v>K134070892</v>
          </cell>
          <cell r="B5726" t="str">
            <v xml:space="preserve">NGUYỄN ĐỨC </v>
          </cell>
          <cell r="C5726" t="str">
            <v>THÀNH</v>
          </cell>
          <cell r="D5726" t="str">
            <v>K13407</v>
          </cell>
          <cell r="E5726">
            <v>5.62</v>
          </cell>
          <cell r="F5726">
            <v>6.32</v>
          </cell>
          <cell r="G5726">
            <v>18</v>
          </cell>
          <cell r="H5726">
            <v>73</v>
          </cell>
          <cell r="I5726" t="str">
            <v>K13407</v>
          </cell>
        </row>
        <row r="5727">
          <cell r="A5727" t="str">
            <v>K125012142</v>
          </cell>
          <cell r="B5727" t="str">
            <v xml:space="preserve">HÀ QUANG </v>
          </cell>
          <cell r="C5727" t="str">
            <v>VINH</v>
          </cell>
          <cell r="D5727" t="str">
            <v>K12501</v>
          </cell>
          <cell r="E5727">
            <v>5.62</v>
          </cell>
          <cell r="F5727">
            <v>6.44</v>
          </cell>
          <cell r="G5727">
            <v>17</v>
          </cell>
          <cell r="H5727">
            <v>73</v>
          </cell>
          <cell r="I5727" t="str">
            <v>K12501</v>
          </cell>
        </row>
        <row r="5728">
          <cell r="A5728" t="str">
            <v>K114010030</v>
          </cell>
          <cell r="B5728" t="str">
            <v xml:space="preserve">HOÀNG </v>
          </cell>
          <cell r="C5728" t="str">
            <v>LAN</v>
          </cell>
          <cell r="D5728" t="str">
            <v>K11401</v>
          </cell>
          <cell r="E5728">
            <v>5.62</v>
          </cell>
          <cell r="F5728">
            <v>6.58</v>
          </cell>
          <cell r="G5728">
            <v>14</v>
          </cell>
          <cell r="H5728">
            <v>73</v>
          </cell>
          <cell r="I5728" t="str">
            <v>K11401</v>
          </cell>
        </row>
        <row r="5729">
          <cell r="A5729" t="str">
            <v>K115031590</v>
          </cell>
          <cell r="B5729" t="str">
            <v xml:space="preserve">TRẦN VINH </v>
          </cell>
          <cell r="C5729" t="str">
            <v>HIỂN</v>
          </cell>
          <cell r="D5729" t="str">
            <v>K11503</v>
          </cell>
          <cell r="E5729">
            <v>5.61</v>
          </cell>
          <cell r="F5729">
            <v>5.94</v>
          </cell>
          <cell r="G5729">
            <v>15</v>
          </cell>
          <cell r="H5729">
            <v>100</v>
          </cell>
          <cell r="I5729" t="str">
            <v>K11503</v>
          </cell>
        </row>
        <row r="5730">
          <cell r="A5730" t="str">
            <v>K115031646</v>
          </cell>
          <cell r="B5730" t="str">
            <v xml:space="preserve">TẠ MINH </v>
          </cell>
          <cell r="C5730" t="str">
            <v>TOÀN</v>
          </cell>
          <cell r="D5730" t="str">
            <v>K11503</v>
          </cell>
          <cell r="E5730">
            <v>5.61</v>
          </cell>
          <cell r="F5730">
            <v>6.17</v>
          </cell>
          <cell r="G5730">
            <v>15</v>
          </cell>
          <cell r="H5730">
            <v>65</v>
          </cell>
          <cell r="I5730" t="str">
            <v>K11503</v>
          </cell>
        </row>
        <row r="5731">
          <cell r="A5731" t="str">
            <v>K134091074</v>
          </cell>
          <cell r="B5731" t="str">
            <v xml:space="preserve">HỒ NGUYỄN PHI </v>
          </cell>
          <cell r="C5731" t="str">
            <v>KHANH</v>
          </cell>
          <cell r="D5731" t="str">
            <v>K13409</v>
          </cell>
          <cell r="E5731">
            <v>5.6</v>
          </cell>
          <cell r="F5731">
            <v>6.24</v>
          </cell>
          <cell r="G5731">
            <v>18</v>
          </cell>
          <cell r="H5731">
            <v>88</v>
          </cell>
          <cell r="I5731" t="str">
            <v>K13409</v>
          </cell>
        </row>
        <row r="5732">
          <cell r="A5732" t="str">
            <v>K114050810</v>
          </cell>
          <cell r="B5732" t="str">
            <v xml:space="preserve">HOÀNG THỊ </v>
          </cell>
          <cell r="C5732" t="str">
            <v>THẢO</v>
          </cell>
          <cell r="D5732" t="str">
            <v>K11405A</v>
          </cell>
          <cell r="E5732">
            <v>5.6</v>
          </cell>
          <cell r="F5732">
            <v>6.31</v>
          </cell>
          <cell r="G5732">
            <v>16</v>
          </cell>
          <cell r="H5732">
            <v>80</v>
          </cell>
          <cell r="I5732" t="str">
            <v>K11405A</v>
          </cell>
        </row>
        <row r="5733">
          <cell r="A5733" t="str">
            <v>K104060997</v>
          </cell>
          <cell r="B5733" t="str">
            <v xml:space="preserve">NGUYỄN HỮU </v>
          </cell>
          <cell r="C5733" t="str">
            <v>THANH</v>
          </cell>
          <cell r="D5733" t="str">
            <v>K10406</v>
          </cell>
          <cell r="E5733">
            <v>5.6</v>
          </cell>
          <cell r="F5733">
            <v>5.76</v>
          </cell>
          <cell r="G5733">
            <v>13</v>
          </cell>
          <cell r="H5733">
            <v>80</v>
          </cell>
          <cell r="I5733" t="str">
            <v>K10406</v>
          </cell>
        </row>
        <row r="5734">
          <cell r="A5734" t="str">
            <v>K124050929</v>
          </cell>
          <cell r="B5734" t="str">
            <v xml:space="preserve">NGUYỄN MẠNH </v>
          </cell>
          <cell r="C5734" t="str">
            <v>TIẾN</v>
          </cell>
          <cell r="D5734" t="str">
            <v>K12405</v>
          </cell>
          <cell r="E5734">
            <v>5.6</v>
          </cell>
          <cell r="F5734">
            <v>6.39</v>
          </cell>
          <cell r="G5734">
            <v>25</v>
          </cell>
          <cell r="H5734">
            <v>73</v>
          </cell>
          <cell r="I5734" t="str">
            <v>K12405</v>
          </cell>
        </row>
        <row r="5735">
          <cell r="A5735" t="str">
            <v>K114050808</v>
          </cell>
          <cell r="B5735" t="str">
            <v xml:space="preserve">LÊ TIẾN </v>
          </cell>
          <cell r="C5735" t="str">
            <v>THÀNH</v>
          </cell>
          <cell r="D5735" t="str">
            <v>K11405A</v>
          </cell>
          <cell r="E5735">
            <v>5.6</v>
          </cell>
          <cell r="F5735">
            <v>6.39</v>
          </cell>
          <cell r="G5735">
            <v>16</v>
          </cell>
          <cell r="H5735">
            <v>73</v>
          </cell>
          <cell r="I5735" t="str">
            <v>K11405A</v>
          </cell>
        </row>
        <row r="5736">
          <cell r="A5736" t="str">
            <v>K135011252</v>
          </cell>
          <cell r="B5736" t="str">
            <v xml:space="preserve">ĐẶNG THỊ </v>
          </cell>
          <cell r="C5736" t="str">
            <v>TOÀN</v>
          </cell>
          <cell r="D5736" t="str">
            <v>K13501</v>
          </cell>
          <cell r="E5736">
            <v>5.6</v>
          </cell>
          <cell r="F5736">
            <v>6.08</v>
          </cell>
          <cell r="G5736">
            <v>13</v>
          </cell>
          <cell r="H5736">
            <v>73</v>
          </cell>
          <cell r="I5736" t="str">
            <v>K13501</v>
          </cell>
        </row>
        <row r="5737">
          <cell r="A5737" t="str">
            <v>K114040576</v>
          </cell>
          <cell r="B5737" t="str">
            <v xml:space="preserve">HUỲNH </v>
          </cell>
          <cell r="C5737" t="str">
            <v>TRÂM</v>
          </cell>
          <cell r="D5737" t="str">
            <v>K11404A</v>
          </cell>
          <cell r="E5737">
            <v>5.59</v>
          </cell>
          <cell r="F5737">
            <v>7.17</v>
          </cell>
          <cell r="G5737">
            <v>13</v>
          </cell>
          <cell r="H5737">
            <v>78</v>
          </cell>
          <cell r="I5737" t="str">
            <v>K11404A</v>
          </cell>
        </row>
        <row r="5738">
          <cell r="A5738" t="str">
            <v>K134030326</v>
          </cell>
          <cell r="B5738" t="str">
            <v xml:space="preserve">TRẦN HOÀNG </v>
          </cell>
          <cell r="C5738" t="str">
            <v>PHÁT</v>
          </cell>
          <cell r="D5738" t="str">
            <v>K13403</v>
          </cell>
          <cell r="E5738">
            <v>5.59</v>
          </cell>
          <cell r="F5738">
            <v>5.83</v>
          </cell>
          <cell r="G5738">
            <v>14</v>
          </cell>
          <cell r="H5738">
            <v>69</v>
          </cell>
          <cell r="I5738" t="str">
            <v>K13403</v>
          </cell>
        </row>
        <row r="5739">
          <cell r="A5739" t="str">
            <v>K124030422</v>
          </cell>
          <cell r="B5739" t="str">
            <v xml:space="preserve">NGUYỄN ĐỨC </v>
          </cell>
          <cell r="C5739" t="str">
            <v>DŨNG</v>
          </cell>
          <cell r="D5739" t="str">
            <v>K12403</v>
          </cell>
          <cell r="E5739">
            <v>5.58</v>
          </cell>
          <cell r="F5739">
            <v>6</v>
          </cell>
          <cell r="G5739">
            <v>17</v>
          </cell>
          <cell r="H5739">
            <v>90</v>
          </cell>
          <cell r="I5739" t="str">
            <v>K12403</v>
          </cell>
        </row>
        <row r="5740">
          <cell r="A5740" t="str">
            <v>K124020323</v>
          </cell>
          <cell r="B5740" t="str">
            <v xml:space="preserve">TRẦN QUỐC </v>
          </cell>
          <cell r="C5740" t="str">
            <v>KHÁNH</v>
          </cell>
          <cell r="D5740" t="str">
            <v>K12402</v>
          </cell>
          <cell r="E5740">
            <v>5.58</v>
          </cell>
          <cell r="F5740">
            <v>6.81</v>
          </cell>
          <cell r="G5740">
            <v>17</v>
          </cell>
          <cell r="H5740">
            <v>78</v>
          </cell>
          <cell r="I5740" t="str">
            <v>K12402B</v>
          </cell>
        </row>
        <row r="5741">
          <cell r="A5741" t="str">
            <v>K114050793</v>
          </cell>
          <cell r="B5741" t="str">
            <v xml:space="preserve">NGUYỄN BÁ KHÁNH </v>
          </cell>
          <cell r="C5741" t="str">
            <v>NGỌC</v>
          </cell>
          <cell r="D5741" t="str">
            <v>K11405A</v>
          </cell>
          <cell r="E5741">
            <v>5.58</v>
          </cell>
          <cell r="F5741">
            <v>6.39</v>
          </cell>
          <cell r="G5741">
            <v>16</v>
          </cell>
          <cell r="H5741">
            <v>78</v>
          </cell>
          <cell r="I5741" t="str">
            <v>K11405A</v>
          </cell>
        </row>
        <row r="5742">
          <cell r="A5742" t="str">
            <v>K114030437</v>
          </cell>
          <cell r="B5742" t="str">
            <v xml:space="preserve">BÙI THỊ </v>
          </cell>
          <cell r="C5742" t="str">
            <v>THẮM</v>
          </cell>
          <cell r="D5742" t="str">
            <v>K11403</v>
          </cell>
          <cell r="E5742">
            <v>5.58</v>
          </cell>
          <cell r="F5742">
            <v>6.26</v>
          </cell>
          <cell r="G5742">
            <v>15</v>
          </cell>
          <cell r="H5742">
            <v>78</v>
          </cell>
          <cell r="I5742" t="str">
            <v>K11403</v>
          </cell>
        </row>
        <row r="5743">
          <cell r="A5743" t="str">
            <v>K124071166</v>
          </cell>
          <cell r="B5743" t="str">
            <v xml:space="preserve">VI THANH </v>
          </cell>
          <cell r="C5743" t="str">
            <v>SƠN</v>
          </cell>
          <cell r="D5743" t="str">
            <v>K12407A</v>
          </cell>
          <cell r="E5743">
            <v>5.58</v>
          </cell>
          <cell r="F5743">
            <v>6.23</v>
          </cell>
          <cell r="G5743">
            <v>17</v>
          </cell>
          <cell r="H5743">
            <v>73</v>
          </cell>
          <cell r="I5743" t="str">
            <v>K12407A</v>
          </cell>
        </row>
        <row r="5744">
          <cell r="A5744" t="str">
            <v>K135011228</v>
          </cell>
          <cell r="B5744" t="str">
            <v xml:space="preserve">BÙI TRỌNG </v>
          </cell>
          <cell r="C5744" t="str">
            <v>NHÂN</v>
          </cell>
          <cell r="D5744" t="str">
            <v>K13501</v>
          </cell>
          <cell r="E5744">
            <v>5.58</v>
          </cell>
          <cell r="F5744">
            <v>6.35</v>
          </cell>
          <cell r="G5744">
            <v>16</v>
          </cell>
          <cell r="H5744">
            <v>73</v>
          </cell>
          <cell r="I5744" t="str">
            <v>K13501</v>
          </cell>
        </row>
        <row r="5745">
          <cell r="A5745" t="str">
            <v>K134040509</v>
          </cell>
          <cell r="B5745" t="str">
            <v xml:space="preserve">HOÀNG ĐỨC </v>
          </cell>
          <cell r="C5745" t="str">
            <v>THÀNH</v>
          </cell>
          <cell r="D5745" t="str">
            <v>K13404</v>
          </cell>
          <cell r="E5745">
            <v>5.57</v>
          </cell>
          <cell r="F5745">
            <v>6.24</v>
          </cell>
          <cell r="G5745">
            <v>13</v>
          </cell>
          <cell r="H5745">
            <v>83</v>
          </cell>
          <cell r="I5745" t="str">
            <v>K13404</v>
          </cell>
        </row>
        <row r="5746">
          <cell r="A5746" t="str">
            <v>K134070784</v>
          </cell>
          <cell r="B5746" t="str">
            <v xml:space="preserve">PHAN THỊ </v>
          </cell>
          <cell r="C5746" t="str">
            <v>HẢO</v>
          </cell>
          <cell r="D5746" t="str">
            <v>K13407</v>
          </cell>
          <cell r="E5746">
            <v>5.57</v>
          </cell>
          <cell r="F5746">
            <v>6.46</v>
          </cell>
          <cell r="G5746">
            <v>18</v>
          </cell>
          <cell r="H5746">
            <v>78</v>
          </cell>
          <cell r="I5746" t="str">
            <v>K13407</v>
          </cell>
        </row>
        <row r="5747">
          <cell r="A5747" t="str">
            <v>K114040622</v>
          </cell>
          <cell r="B5747" t="str">
            <v xml:space="preserve">TÔ NGUYÊN </v>
          </cell>
          <cell r="C5747" t="str">
            <v>HẢO</v>
          </cell>
          <cell r="D5747" t="str">
            <v>K11404A</v>
          </cell>
          <cell r="E5747">
            <v>5.56</v>
          </cell>
          <cell r="F5747">
            <v>6.91</v>
          </cell>
          <cell r="G5747">
            <v>9</v>
          </cell>
          <cell r="H5747">
            <v>83</v>
          </cell>
          <cell r="I5747" t="str">
            <v>K11404B</v>
          </cell>
        </row>
        <row r="5748">
          <cell r="A5748" t="str">
            <v>K114030451</v>
          </cell>
          <cell r="B5748" t="str">
            <v xml:space="preserve">TRẦN HOÀNG PHƯƠNG </v>
          </cell>
          <cell r="C5748" t="str">
            <v>UYÊN</v>
          </cell>
          <cell r="D5748" t="str">
            <v>K11403</v>
          </cell>
          <cell r="E5748">
            <v>5.55</v>
          </cell>
          <cell r="F5748">
            <v>6.11</v>
          </cell>
          <cell r="G5748">
            <v>16</v>
          </cell>
          <cell r="H5748">
            <v>73</v>
          </cell>
          <cell r="I5748" t="str">
            <v>K11403</v>
          </cell>
        </row>
        <row r="5749">
          <cell r="A5749" t="str">
            <v>K134080973</v>
          </cell>
          <cell r="B5749" t="str">
            <v xml:space="preserve">K` </v>
          </cell>
          <cell r="C5749" t="str">
            <v>NGHIÊM</v>
          </cell>
          <cell r="D5749" t="str">
            <v>K13408</v>
          </cell>
          <cell r="E5749">
            <v>5.55</v>
          </cell>
          <cell r="F5749">
            <v>6.15</v>
          </cell>
          <cell r="G5749">
            <v>15</v>
          </cell>
          <cell r="H5749">
            <v>73</v>
          </cell>
          <cell r="I5749" t="str">
            <v>K13408</v>
          </cell>
        </row>
        <row r="5750">
          <cell r="A5750" t="str">
            <v>K135011263</v>
          </cell>
          <cell r="B5750" t="str">
            <v xml:space="preserve">PHẠM VĂN </v>
          </cell>
          <cell r="C5750" t="str">
            <v>THẮNG</v>
          </cell>
          <cell r="D5750" t="str">
            <v>K13501</v>
          </cell>
          <cell r="E5750">
            <v>5.55</v>
          </cell>
          <cell r="F5750">
            <v>5.96</v>
          </cell>
          <cell r="G5750">
            <v>16</v>
          </cell>
          <cell r="H5750">
            <v>72</v>
          </cell>
          <cell r="I5750" t="str">
            <v>K13501</v>
          </cell>
        </row>
        <row r="5751">
          <cell r="A5751" t="str">
            <v>K135011253</v>
          </cell>
          <cell r="B5751" t="str">
            <v xml:space="preserve">LÊ THẾ </v>
          </cell>
          <cell r="C5751" t="str">
            <v>TUYỂN</v>
          </cell>
          <cell r="D5751" t="str">
            <v>K13501</v>
          </cell>
          <cell r="E5751">
            <v>5.55</v>
          </cell>
          <cell r="F5751">
            <v>6.5</v>
          </cell>
          <cell r="G5751">
            <v>15</v>
          </cell>
          <cell r="H5751">
            <v>56</v>
          </cell>
          <cell r="I5751" t="str">
            <v>K13501</v>
          </cell>
        </row>
        <row r="5752">
          <cell r="A5752" t="str">
            <v>K135021367</v>
          </cell>
          <cell r="B5752" t="str">
            <v xml:space="preserve">TRẦN THANH </v>
          </cell>
          <cell r="C5752" t="str">
            <v>PHONG</v>
          </cell>
          <cell r="D5752" t="str">
            <v>K13502</v>
          </cell>
          <cell r="E5752">
            <v>5.53</v>
          </cell>
          <cell r="F5752">
            <v>5.83</v>
          </cell>
          <cell r="G5752">
            <v>13</v>
          </cell>
          <cell r="H5752">
            <v>78</v>
          </cell>
          <cell r="I5752" t="str">
            <v>K13502</v>
          </cell>
        </row>
        <row r="5753">
          <cell r="A5753" t="str">
            <v>K114050860</v>
          </cell>
          <cell r="B5753" t="str">
            <v xml:space="preserve">NGUYỄN THỊ </v>
          </cell>
          <cell r="C5753" t="str">
            <v>HẰNG</v>
          </cell>
          <cell r="D5753" t="str">
            <v>K11405A</v>
          </cell>
          <cell r="E5753">
            <v>5.53</v>
          </cell>
          <cell r="F5753">
            <v>6.37</v>
          </cell>
          <cell r="G5753">
            <v>16</v>
          </cell>
          <cell r="H5753">
            <v>73</v>
          </cell>
          <cell r="I5753" t="str">
            <v>K11405B</v>
          </cell>
        </row>
        <row r="5754">
          <cell r="A5754" t="str">
            <v>K134061781</v>
          </cell>
          <cell r="B5754" t="str">
            <v xml:space="preserve">NGUYỄN THANH </v>
          </cell>
          <cell r="C5754" t="str">
            <v>TÙNG</v>
          </cell>
          <cell r="D5754" t="str">
            <v>K13406</v>
          </cell>
          <cell r="E5754">
            <v>5.53</v>
          </cell>
          <cell r="F5754">
            <v>6.53</v>
          </cell>
          <cell r="G5754">
            <v>8</v>
          </cell>
          <cell r="H5754">
            <v>70</v>
          </cell>
          <cell r="I5754" t="str">
            <v>K13406</v>
          </cell>
        </row>
        <row r="5755">
          <cell r="A5755" t="str">
            <v>K125042095</v>
          </cell>
          <cell r="B5755" t="str">
            <v xml:space="preserve">NGUYỄN THỊ ÁNH </v>
          </cell>
          <cell r="C5755" t="str">
            <v>PHƯƠNG</v>
          </cell>
          <cell r="D5755" t="str">
            <v>K12504</v>
          </cell>
          <cell r="E5755">
            <v>5.52</v>
          </cell>
          <cell r="F5755">
            <v>6.73</v>
          </cell>
          <cell r="G5755">
            <v>14</v>
          </cell>
          <cell r="H5755">
            <v>93</v>
          </cell>
          <cell r="I5755" t="str">
            <v>K12504</v>
          </cell>
        </row>
        <row r="5756">
          <cell r="A5756" t="str">
            <v>K124071079</v>
          </cell>
          <cell r="B5756" t="str">
            <v xml:space="preserve">NGUYỄN CÔNG TUẤN </v>
          </cell>
          <cell r="C5756" t="str">
            <v>ANH</v>
          </cell>
          <cell r="D5756" t="str">
            <v>K12407A</v>
          </cell>
          <cell r="E5756">
            <v>5.52</v>
          </cell>
          <cell r="F5756">
            <v>6.15</v>
          </cell>
          <cell r="G5756">
            <v>21</v>
          </cell>
          <cell r="H5756">
            <v>86</v>
          </cell>
          <cell r="I5756" t="str">
            <v>K12407A</v>
          </cell>
        </row>
        <row r="5757">
          <cell r="A5757" t="str">
            <v>K134060650</v>
          </cell>
          <cell r="B5757" t="str">
            <v xml:space="preserve">TÔ MỊ </v>
          </cell>
          <cell r="C5757" t="str">
            <v>DIỄM</v>
          </cell>
          <cell r="D5757" t="str">
            <v>K13406</v>
          </cell>
          <cell r="E5757">
            <v>5.52</v>
          </cell>
          <cell r="F5757">
            <v>6.72</v>
          </cell>
          <cell r="G5757">
            <v>13</v>
          </cell>
          <cell r="H5757">
            <v>74</v>
          </cell>
          <cell r="I5757" t="str">
            <v>K13406</v>
          </cell>
        </row>
        <row r="5758">
          <cell r="A5758" t="str">
            <v>K114040505</v>
          </cell>
          <cell r="B5758" t="str">
            <v xml:space="preserve">BÙI TẤN </v>
          </cell>
          <cell r="C5758" t="str">
            <v>KỶ</v>
          </cell>
          <cell r="D5758" t="str">
            <v>K11404A</v>
          </cell>
          <cell r="E5758">
            <v>5.52</v>
          </cell>
          <cell r="F5758">
            <v>6.37</v>
          </cell>
          <cell r="G5758">
            <v>17</v>
          </cell>
          <cell r="H5758">
            <v>73</v>
          </cell>
          <cell r="I5758" t="str">
            <v>K11404A</v>
          </cell>
        </row>
        <row r="5759">
          <cell r="A5759" t="str">
            <v>K114010081</v>
          </cell>
          <cell r="B5759" t="str">
            <v xml:space="preserve">HUỲNH LÊ BẢO </v>
          </cell>
          <cell r="C5759" t="str">
            <v>TRÂM</v>
          </cell>
          <cell r="D5759" t="str">
            <v>K11401</v>
          </cell>
          <cell r="E5759">
            <v>5.52</v>
          </cell>
          <cell r="F5759">
            <v>6.47</v>
          </cell>
          <cell r="G5759">
            <v>18</v>
          </cell>
          <cell r="H5759">
            <v>71</v>
          </cell>
          <cell r="I5759" t="str">
            <v>K11401</v>
          </cell>
        </row>
        <row r="5760">
          <cell r="A5760" t="str">
            <v>K114040683</v>
          </cell>
          <cell r="B5760" t="str">
            <v xml:space="preserve">HOÀNG THỊ ANH </v>
          </cell>
          <cell r="C5760" t="str">
            <v>THƯ</v>
          </cell>
          <cell r="D5760" t="str">
            <v>K11404A</v>
          </cell>
          <cell r="E5760">
            <v>5.52</v>
          </cell>
          <cell r="F5760">
            <v>7.17</v>
          </cell>
          <cell r="G5760">
            <v>13</v>
          </cell>
          <cell r="H5760">
            <v>63</v>
          </cell>
          <cell r="I5760" t="str">
            <v>K11404B</v>
          </cell>
        </row>
        <row r="5761">
          <cell r="A5761" t="str">
            <v>K124050894</v>
          </cell>
          <cell r="B5761" t="str">
            <v xml:space="preserve">NGUYỄN THỊ </v>
          </cell>
          <cell r="C5761" t="str">
            <v>NGỌC</v>
          </cell>
          <cell r="D5761" t="str">
            <v>K12405</v>
          </cell>
          <cell r="E5761">
            <v>5.5</v>
          </cell>
          <cell r="F5761">
            <v>6.85</v>
          </cell>
          <cell r="G5761">
            <v>17</v>
          </cell>
          <cell r="H5761">
            <v>83</v>
          </cell>
          <cell r="I5761" t="str">
            <v>K12405</v>
          </cell>
        </row>
        <row r="5762">
          <cell r="A5762" t="str">
            <v>K104060976</v>
          </cell>
          <cell r="B5762" t="str">
            <v xml:space="preserve">LÊ VĂN </v>
          </cell>
          <cell r="C5762" t="str">
            <v>NAM</v>
          </cell>
          <cell r="D5762" t="str">
            <v>K10406</v>
          </cell>
          <cell r="E5762">
            <v>5.5</v>
          </cell>
          <cell r="F5762">
            <v>5.97</v>
          </cell>
          <cell r="G5762">
            <v>15</v>
          </cell>
          <cell r="H5762">
            <v>80</v>
          </cell>
          <cell r="I5762" t="str">
            <v>K10406</v>
          </cell>
        </row>
        <row r="5763">
          <cell r="A5763" t="str">
            <v>K125031969</v>
          </cell>
          <cell r="B5763" t="str">
            <v xml:space="preserve">NGUYỄN TRẦN NGỌC </v>
          </cell>
          <cell r="C5763" t="str">
            <v>THIÊN</v>
          </cell>
          <cell r="D5763" t="str">
            <v>K12503</v>
          </cell>
          <cell r="E5763">
            <v>5.5</v>
          </cell>
          <cell r="F5763">
            <v>5.97</v>
          </cell>
          <cell r="G5763">
            <v>20</v>
          </cell>
          <cell r="H5763">
            <v>78</v>
          </cell>
          <cell r="I5763" t="str">
            <v>K12503</v>
          </cell>
        </row>
        <row r="5764">
          <cell r="A5764" t="str">
            <v>K134030316</v>
          </cell>
          <cell r="B5764" t="str">
            <v xml:space="preserve">LÊ THỊ </v>
          </cell>
          <cell r="C5764" t="str">
            <v>LỆ</v>
          </cell>
          <cell r="D5764" t="str">
            <v>K13403</v>
          </cell>
          <cell r="E5764">
            <v>5.5</v>
          </cell>
          <cell r="F5764">
            <v>6.27</v>
          </cell>
          <cell r="G5764">
            <v>12</v>
          </cell>
          <cell r="H5764">
            <v>78</v>
          </cell>
          <cell r="I5764" t="str">
            <v>K13403</v>
          </cell>
        </row>
        <row r="5765">
          <cell r="A5765" t="str">
            <v>K124020245</v>
          </cell>
          <cell r="B5765" t="str">
            <v xml:space="preserve">NGÔ TRẦN THIÊN </v>
          </cell>
          <cell r="C5765" t="str">
            <v>TRÂM</v>
          </cell>
          <cell r="D5765" t="str">
            <v>K12402</v>
          </cell>
          <cell r="E5765">
            <v>5.5</v>
          </cell>
          <cell r="F5765">
            <v>6.01</v>
          </cell>
          <cell r="G5765">
            <v>17</v>
          </cell>
          <cell r="H5765">
            <v>73</v>
          </cell>
          <cell r="I5765" t="str">
            <v>K12402A</v>
          </cell>
        </row>
        <row r="5766">
          <cell r="A5766" t="str">
            <v>K134011721</v>
          </cell>
          <cell r="B5766" t="str">
            <v xml:space="preserve">PHAN ĐINH HẢI </v>
          </cell>
          <cell r="C5766" t="str">
            <v>MY</v>
          </cell>
          <cell r="D5766" t="str">
            <v>K13401</v>
          </cell>
          <cell r="E5766">
            <v>5.5</v>
          </cell>
          <cell r="F5766">
            <v>6.27</v>
          </cell>
          <cell r="G5766">
            <v>17</v>
          </cell>
          <cell r="H5766">
            <v>73</v>
          </cell>
          <cell r="I5766" t="str">
            <v>K13401</v>
          </cell>
        </row>
        <row r="5767">
          <cell r="A5767" t="str">
            <v>K134060689</v>
          </cell>
          <cell r="B5767" t="str">
            <v xml:space="preserve">ĐỖ MỸ </v>
          </cell>
          <cell r="C5767" t="str">
            <v>NGỌC</v>
          </cell>
          <cell r="D5767" t="str">
            <v>K13406</v>
          </cell>
          <cell r="E5767">
            <v>5.5</v>
          </cell>
          <cell r="F5767">
            <v>6.61</v>
          </cell>
          <cell r="G5767">
            <v>12</v>
          </cell>
          <cell r="H5767">
            <v>69</v>
          </cell>
          <cell r="I5767" t="str">
            <v>K13406</v>
          </cell>
        </row>
        <row r="5768">
          <cell r="A5768" t="str">
            <v>K124081431</v>
          </cell>
          <cell r="B5768" t="str">
            <v xml:space="preserve">NGUYỄN ANH </v>
          </cell>
          <cell r="C5768" t="str">
            <v>THƯ</v>
          </cell>
          <cell r="D5768" t="str">
            <v>K12408</v>
          </cell>
          <cell r="E5768">
            <v>5.5</v>
          </cell>
          <cell r="F5768">
            <v>6.58</v>
          </cell>
          <cell r="G5768">
            <v>14</v>
          </cell>
          <cell r="H5768">
            <v>0</v>
          </cell>
          <cell r="I5768" t="str">
            <v>K12408</v>
          </cell>
        </row>
        <row r="5769">
          <cell r="A5769" t="str">
            <v>K124040599</v>
          </cell>
          <cell r="B5769" t="str">
            <v xml:space="preserve">DƯƠNG THUÝ </v>
          </cell>
          <cell r="C5769" t="str">
            <v>MƠ</v>
          </cell>
          <cell r="D5769" t="str">
            <v>K12404A</v>
          </cell>
          <cell r="E5769">
            <v>5.48</v>
          </cell>
          <cell r="F5769">
            <v>6.68</v>
          </cell>
          <cell r="G5769">
            <v>14</v>
          </cell>
          <cell r="H5769">
            <v>91</v>
          </cell>
          <cell r="I5769" t="str">
            <v>K12404A</v>
          </cell>
        </row>
        <row r="5770">
          <cell r="A5770" t="str">
            <v>K114071254</v>
          </cell>
          <cell r="B5770" t="str">
            <v xml:space="preserve">TRẦN MINH </v>
          </cell>
          <cell r="C5770" t="str">
            <v>LẬP</v>
          </cell>
          <cell r="D5770" t="str">
            <v>K11407A</v>
          </cell>
          <cell r="E5770">
            <v>5.48</v>
          </cell>
          <cell r="F5770">
            <v>5.21</v>
          </cell>
          <cell r="G5770">
            <v>16</v>
          </cell>
          <cell r="H5770">
            <v>88</v>
          </cell>
          <cell r="I5770" t="str">
            <v>K11407B</v>
          </cell>
        </row>
        <row r="5771">
          <cell r="A5771" t="str">
            <v>K125031931</v>
          </cell>
          <cell r="B5771" t="str">
            <v xml:space="preserve">NGUYỄN HUỲNH QUANG </v>
          </cell>
          <cell r="C5771" t="str">
            <v>LÝ</v>
          </cell>
          <cell r="D5771" t="str">
            <v>K12503</v>
          </cell>
          <cell r="E5771">
            <v>5.48</v>
          </cell>
          <cell r="F5771">
            <v>6.12</v>
          </cell>
          <cell r="G5771">
            <v>17</v>
          </cell>
          <cell r="H5771">
            <v>81</v>
          </cell>
          <cell r="I5771" t="str">
            <v>K12503</v>
          </cell>
        </row>
        <row r="5772">
          <cell r="A5772" t="str">
            <v>K134070903</v>
          </cell>
          <cell r="B5772" t="str">
            <v xml:space="preserve">LƯU THỊ </v>
          </cell>
          <cell r="C5772" t="str">
            <v>THUẬN</v>
          </cell>
          <cell r="D5772" t="str">
            <v>K13407</v>
          </cell>
          <cell r="E5772">
            <v>5.48</v>
          </cell>
          <cell r="F5772">
            <v>5.82</v>
          </cell>
          <cell r="G5772">
            <v>17</v>
          </cell>
          <cell r="H5772">
            <v>75</v>
          </cell>
          <cell r="I5772" t="str">
            <v>K13407</v>
          </cell>
        </row>
        <row r="5773">
          <cell r="A5773" t="str">
            <v>K114030394</v>
          </cell>
          <cell r="B5773" t="str">
            <v xml:space="preserve">NGUYỄN THỊ YẾN </v>
          </cell>
          <cell r="C5773" t="str">
            <v>KHANH</v>
          </cell>
          <cell r="D5773" t="str">
            <v>K11403</v>
          </cell>
          <cell r="E5773">
            <v>5.48</v>
          </cell>
          <cell r="F5773">
            <v>6.35</v>
          </cell>
          <cell r="G5773">
            <v>16</v>
          </cell>
          <cell r="H5773">
            <v>74</v>
          </cell>
          <cell r="I5773" t="str">
            <v>K11403</v>
          </cell>
        </row>
        <row r="5774">
          <cell r="A5774" t="str">
            <v>K134060712</v>
          </cell>
          <cell r="B5774" t="str">
            <v xml:space="preserve">TRẦN BẢO </v>
          </cell>
          <cell r="C5774" t="str">
            <v>THƠ</v>
          </cell>
          <cell r="D5774" t="str">
            <v>K13406</v>
          </cell>
          <cell r="E5774">
            <v>5.48</v>
          </cell>
          <cell r="F5774">
            <v>6.04</v>
          </cell>
          <cell r="G5774">
            <v>13</v>
          </cell>
          <cell r="H5774">
            <v>73</v>
          </cell>
          <cell r="I5774" t="str">
            <v>K13406</v>
          </cell>
        </row>
        <row r="5775">
          <cell r="A5775" t="str">
            <v>K114010005</v>
          </cell>
          <cell r="B5775" t="str">
            <v xml:space="preserve">TRẦN THỊ </v>
          </cell>
          <cell r="C5775" t="str">
            <v>BÉ</v>
          </cell>
          <cell r="D5775" t="str">
            <v>K11401</v>
          </cell>
          <cell r="E5775">
            <v>5.48</v>
          </cell>
          <cell r="F5775">
            <v>6.29</v>
          </cell>
          <cell r="G5775">
            <v>26</v>
          </cell>
          <cell r="H5775">
            <v>71</v>
          </cell>
          <cell r="I5775" t="str">
            <v>K11401</v>
          </cell>
        </row>
        <row r="5776">
          <cell r="A5776" t="str">
            <v>K134060728</v>
          </cell>
          <cell r="B5776" t="str">
            <v xml:space="preserve">PHẠM THỊ </v>
          </cell>
          <cell r="C5776" t="str">
            <v>VÂN</v>
          </cell>
          <cell r="D5776" t="str">
            <v>K13406</v>
          </cell>
          <cell r="E5776">
            <v>5.48</v>
          </cell>
          <cell r="F5776">
            <v>6.29</v>
          </cell>
          <cell r="G5776">
            <v>14</v>
          </cell>
          <cell r="H5776">
            <v>63</v>
          </cell>
          <cell r="I5776" t="str">
            <v>K13406</v>
          </cell>
        </row>
        <row r="5777">
          <cell r="A5777" t="str">
            <v>K134061794</v>
          </cell>
          <cell r="B5777" t="str">
            <v xml:space="preserve">TRẦN THỊ THÙY </v>
          </cell>
          <cell r="C5777" t="str">
            <v>TRANG</v>
          </cell>
          <cell r="D5777" t="str">
            <v>K13406</v>
          </cell>
          <cell r="E5777">
            <v>5.48</v>
          </cell>
          <cell r="F5777">
            <v>6.36</v>
          </cell>
          <cell r="G5777">
            <v>14</v>
          </cell>
          <cell r="H5777">
            <v>60</v>
          </cell>
          <cell r="I5777" t="str">
            <v>K13406</v>
          </cell>
        </row>
        <row r="5778">
          <cell r="A5778" t="str">
            <v>K124071164</v>
          </cell>
          <cell r="B5778" t="str">
            <v xml:space="preserve">VÕ HUỲNH </v>
          </cell>
          <cell r="C5778" t="str">
            <v>SINH</v>
          </cell>
          <cell r="D5778" t="str">
            <v>K12407A</v>
          </cell>
          <cell r="E5778">
            <v>5.46</v>
          </cell>
          <cell r="F5778">
            <v>6.54</v>
          </cell>
          <cell r="G5778">
            <v>20</v>
          </cell>
          <cell r="H5778">
            <v>83</v>
          </cell>
          <cell r="I5778" t="str">
            <v>K12407A</v>
          </cell>
        </row>
        <row r="5779">
          <cell r="A5779" t="str">
            <v>K114071092</v>
          </cell>
          <cell r="B5779" t="str">
            <v xml:space="preserve">TÔ THÁI </v>
          </cell>
          <cell r="C5779" t="str">
            <v>DUY</v>
          </cell>
          <cell r="D5779" t="str">
            <v>K11407A</v>
          </cell>
          <cell r="E5779">
            <v>5.46</v>
          </cell>
          <cell r="F5779">
            <v>6.92</v>
          </cell>
          <cell r="G5779">
            <v>19</v>
          </cell>
          <cell r="H5779">
            <v>73</v>
          </cell>
          <cell r="I5779" t="str">
            <v>K11407A</v>
          </cell>
        </row>
        <row r="5780">
          <cell r="A5780" t="str">
            <v>K125011710</v>
          </cell>
          <cell r="B5780" t="str">
            <v xml:space="preserve">PHAN VĂN KHẢI </v>
          </cell>
          <cell r="C5780" t="str">
            <v>QUÂN</v>
          </cell>
          <cell r="D5780" t="str">
            <v>K12501</v>
          </cell>
          <cell r="E5780">
            <v>5.46</v>
          </cell>
          <cell r="F5780">
            <v>5.23</v>
          </cell>
          <cell r="G5780">
            <v>20</v>
          </cell>
          <cell r="H5780">
            <v>72</v>
          </cell>
          <cell r="I5780" t="str">
            <v>K12501</v>
          </cell>
        </row>
        <row r="5781">
          <cell r="A5781" t="str">
            <v>K134091064</v>
          </cell>
          <cell r="B5781" t="str">
            <v xml:space="preserve">HỒ THỊ MỴ </v>
          </cell>
          <cell r="C5781" t="str">
            <v>HÒA</v>
          </cell>
          <cell r="D5781" t="str">
            <v>K13409</v>
          </cell>
          <cell r="E5781">
            <v>5.45</v>
          </cell>
          <cell r="F5781">
            <v>6.48</v>
          </cell>
          <cell r="G5781">
            <v>17</v>
          </cell>
          <cell r="H5781">
            <v>78</v>
          </cell>
          <cell r="I5781" t="str">
            <v>K13409</v>
          </cell>
        </row>
        <row r="5782">
          <cell r="A5782" t="str">
            <v>K134010035</v>
          </cell>
          <cell r="B5782" t="str">
            <v xml:space="preserve">ĐINH CÔNG </v>
          </cell>
          <cell r="C5782" t="str">
            <v>NINH</v>
          </cell>
          <cell r="D5782" t="str">
            <v>K13401</v>
          </cell>
          <cell r="E5782">
            <v>5.45</v>
          </cell>
          <cell r="F5782">
            <v>6.23</v>
          </cell>
          <cell r="G5782">
            <v>12</v>
          </cell>
          <cell r="H5782">
            <v>73</v>
          </cell>
          <cell r="I5782" t="str">
            <v>K13401</v>
          </cell>
        </row>
        <row r="5783">
          <cell r="A5783" t="str">
            <v>K135041540</v>
          </cell>
          <cell r="B5783" t="str">
            <v xml:space="preserve">PHẠM HÙNG </v>
          </cell>
          <cell r="C5783" t="str">
            <v>ANH</v>
          </cell>
          <cell r="D5783" t="str">
            <v>K13504</v>
          </cell>
          <cell r="E5783">
            <v>5.45</v>
          </cell>
          <cell r="F5783">
            <v>6.71</v>
          </cell>
          <cell r="G5783">
            <v>12</v>
          </cell>
          <cell r="H5783">
            <v>72</v>
          </cell>
          <cell r="I5783" t="str">
            <v>K13504</v>
          </cell>
        </row>
        <row r="5784">
          <cell r="A5784" t="str">
            <v>K124052271</v>
          </cell>
          <cell r="B5784" t="str">
            <v xml:space="preserve">PHAN MINH </v>
          </cell>
          <cell r="C5784" t="str">
            <v>TÂM</v>
          </cell>
          <cell r="D5784" t="str">
            <v>K12405</v>
          </cell>
          <cell r="E5784">
            <v>5.44</v>
          </cell>
          <cell r="F5784">
            <v>6.1</v>
          </cell>
          <cell r="G5784">
            <v>20</v>
          </cell>
          <cell r="H5784">
            <v>83</v>
          </cell>
          <cell r="I5784" t="str">
            <v>K12405</v>
          </cell>
        </row>
        <row r="5785">
          <cell r="A5785" t="str">
            <v>K134071691</v>
          </cell>
          <cell r="B5785" t="str">
            <v xml:space="preserve">PHOMPHITHACK  </v>
          </cell>
          <cell r="C5785" t="str">
            <v>CHANTHAPHONE</v>
          </cell>
          <cell r="D5785" t="str">
            <v>K13407</v>
          </cell>
          <cell r="E5785">
            <v>5.44</v>
          </cell>
          <cell r="F5785">
            <v>6.12</v>
          </cell>
          <cell r="G5785">
            <v>10</v>
          </cell>
          <cell r="H5785">
            <v>65</v>
          </cell>
          <cell r="I5785" t="str">
            <v>K13407</v>
          </cell>
        </row>
        <row r="5786">
          <cell r="A5786" t="str">
            <v>K124091587</v>
          </cell>
          <cell r="B5786" t="str">
            <v xml:space="preserve">NGUYỄN HÀ </v>
          </cell>
          <cell r="C5786" t="str">
            <v>THÀNH</v>
          </cell>
          <cell r="D5786" t="str">
            <v>K12409</v>
          </cell>
          <cell r="E5786">
            <v>5.44</v>
          </cell>
          <cell r="F5786">
            <v>6.25</v>
          </cell>
          <cell r="G5786">
            <v>21</v>
          </cell>
          <cell r="H5786">
            <v>64</v>
          </cell>
          <cell r="I5786" t="str">
            <v>K12409</v>
          </cell>
        </row>
        <row r="5787">
          <cell r="A5787" t="str">
            <v>K114050904</v>
          </cell>
          <cell r="B5787" t="str">
            <v xml:space="preserve">MAI THỊ </v>
          </cell>
          <cell r="C5787" t="str">
            <v>PHƯỢNG</v>
          </cell>
          <cell r="D5787" t="str">
            <v>K11405A</v>
          </cell>
          <cell r="E5787">
            <v>5.43</v>
          </cell>
          <cell r="F5787">
            <v>6.38</v>
          </cell>
          <cell r="G5787">
            <v>12</v>
          </cell>
          <cell r="H5787">
            <v>78</v>
          </cell>
          <cell r="I5787" t="str">
            <v>K11405B</v>
          </cell>
        </row>
        <row r="5788">
          <cell r="A5788" t="str">
            <v>K134070922</v>
          </cell>
          <cell r="B5788" t="str">
            <v xml:space="preserve">NGUYỄN HOÀNG </v>
          </cell>
          <cell r="C5788" t="str">
            <v>VŨ</v>
          </cell>
          <cell r="D5788" t="str">
            <v>K13407</v>
          </cell>
          <cell r="E5788">
            <v>5.43</v>
          </cell>
          <cell r="F5788">
            <v>6.1</v>
          </cell>
          <cell r="G5788">
            <v>10</v>
          </cell>
          <cell r="H5788">
            <v>76</v>
          </cell>
          <cell r="I5788" t="str">
            <v>K13407</v>
          </cell>
        </row>
        <row r="5789">
          <cell r="A5789" t="str">
            <v>K134061796</v>
          </cell>
          <cell r="B5789" t="str">
            <v xml:space="preserve">PHẠM TUYẾT </v>
          </cell>
          <cell r="C5789" t="str">
            <v>TRINH</v>
          </cell>
          <cell r="D5789" t="str">
            <v>K13406</v>
          </cell>
          <cell r="E5789">
            <v>5.43</v>
          </cell>
          <cell r="F5789">
            <v>6.23</v>
          </cell>
          <cell r="G5789">
            <v>13</v>
          </cell>
          <cell r="H5789">
            <v>73</v>
          </cell>
          <cell r="I5789" t="str">
            <v>K13406</v>
          </cell>
        </row>
        <row r="5790">
          <cell r="A5790" t="str">
            <v>K114040627</v>
          </cell>
          <cell r="B5790" t="str">
            <v xml:space="preserve">BÙI THỊ THANH </v>
          </cell>
          <cell r="C5790" t="str">
            <v>HOA</v>
          </cell>
          <cell r="D5790" t="str">
            <v>K11404A</v>
          </cell>
          <cell r="E5790">
            <v>5.43</v>
          </cell>
          <cell r="F5790">
            <v>6</v>
          </cell>
          <cell r="G5790">
            <v>17</v>
          </cell>
          <cell r="H5790">
            <v>70</v>
          </cell>
          <cell r="I5790" t="str">
            <v>K11404B</v>
          </cell>
        </row>
        <row r="5791">
          <cell r="A5791" t="str">
            <v>K135011271</v>
          </cell>
          <cell r="B5791" t="str">
            <v xml:space="preserve">ĐỖ THÀNH </v>
          </cell>
          <cell r="C5791" t="str">
            <v>TRUNG</v>
          </cell>
          <cell r="D5791" t="str">
            <v>K13501</v>
          </cell>
          <cell r="E5791">
            <v>5.43</v>
          </cell>
          <cell r="F5791">
            <v>6.23</v>
          </cell>
          <cell r="G5791">
            <v>13</v>
          </cell>
          <cell r="H5791">
            <v>64</v>
          </cell>
          <cell r="I5791" t="str">
            <v>K13501</v>
          </cell>
        </row>
        <row r="5792">
          <cell r="A5792" t="str">
            <v>K114071118</v>
          </cell>
          <cell r="B5792" t="str">
            <v xml:space="preserve">NGUYỄN VĨNH </v>
          </cell>
          <cell r="C5792" t="str">
            <v>HƯNG</v>
          </cell>
          <cell r="D5792" t="str">
            <v>K11407A</v>
          </cell>
          <cell r="E5792">
            <v>5.42</v>
          </cell>
          <cell r="F5792">
            <v>6.5</v>
          </cell>
          <cell r="G5792">
            <v>15</v>
          </cell>
          <cell r="H5792">
            <v>76</v>
          </cell>
          <cell r="I5792" t="str">
            <v>K11407A</v>
          </cell>
        </row>
        <row r="5793">
          <cell r="A5793" t="str">
            <v>K114071316</v>
          </cell>
          <cell r="B5793" t="str">
            <v xml:space="preserve">NGÔ THÙY </v>
          </cell>
          <cell r="C5793" t="str">
            <v>TRANG</v>
          </cell>
          <cell r="D5793" t="str">
            <v>K11407A</v>
          </cell>
          <cell r="E5793">
            <v>5.42</v>
          </cell>
          <cell r="F5793">
            <v>6.53</v>
          </cell>
          <cell r="G5793">
            <v>15</v>
          </cell>
          <cell r="H5793">
            <v>70</v>
          </cell>
          <cell r="I5793" t="str">
            <v>K11407B</v>
          </cell>
        </row>
        <row r="5794">
          <cell r="A5794" t="str">
            <v>K114050898</v>
          </cell>
          <cell r="B5794" t="str">
            <v xml:space="preserve">TRẦN THỊ HỒNG </v>
          </cell>
          <cell r="C5794" t="str">
            <v>NHƯ</v>
          </cell>
          <cell r="D5794" t="str">
            <v>K11405A</v>
          </cell>
          <cell r="E5794">
            <v>5.4</v>
          </cell>
          <cell r="F5794">
            <v>6.19</v>
          </cell>
          <cell r="G5794">
            <v>12</v>
          </cell>
          <cell r="H5794">
            <v>83</v>
          </cell>
          <cell r="I5794" t="str">
            <v>K11405B</v>
          </cell>
        </row>
        <row r="5795">
          <cell r="A5795" t="str">
            <v>K104040556</v>
          </cell>
          <cell r="B5795" t="str">
            <v xml:space="preserve">ĐINH QUANG TUYẾN </v>
          </cell>
          <cell r="C5795" t="str">
            <v>VŨ</v>
          </cell>
          <cell r="D5795" t="str">
            <v>K10404A</v>
          </cell>
          <cell r="E5795">
            <v>5.4</v>
          </cell>
          <cell r="F5795">
            <v>6.67</v>
          </cell>
          <cell r="G5795">
            <v>10</v>
          </cell>
          <cell r="H5795">
            <v>80</v>
          </cell>
          <cell r="I5795" t="str">
            <v>K10404A</v>
          </cell>
        </row>
        <row r="5796">
          <cell r="A5796" t="str">
            <v>K104060962</v>
          </cell>
          <cell r="B5796" t="str">
            <v xml:space="preserve">PHẠM PHI </v>
          </cell>
          <cell r="C5796" t="str">
            <v>HÙNG</v>
          </cell>
          <cell r="D5796" t="str">
            <v>K10406</v>
          </cell>
          <cell r="E5796">
            <v>5.4</v>
          </cell>
          <cell r="F5796">
            <v>6</v>
          </cell>
          <cell r="G5796">
            <v>10</v>
          </cell>
          <cell r="H5796">
            <v>80</v>
          </cell>
          <cell r="I5796" t="str">
            <v>K10406</v>
          </cell>
        </row>
        <row r="5797">
          <cell r="A5797" t="str">
            <v>K104050771</v>
          </cell>
          <cell r="B5797" t="str">
            <v xml:space="preserve">NGUYỄN ĐĂNG </v>
          </cell>
          <cell r="C5797" t="str">
            <v>TÂM</v>
          </cell>
          <cell r="D5797" t="str">
            <v>K10405A</v>
          </cell>
          <cell r="E5797">
            <v>5.4</v>
          </cell>
          <cell r="F5797">
            <v>6.64</v>
          </cell>
          <cell r="G5797">
            <v>7</v>
          </cell>
          <cell r="H5797">
            <v>80</v>
          </cell>
          <cell r="I5797" t="str">
            <v>K10405A</v>
          </cell>
        </row>
        <row r="5798">
          <cell r="A5798" t="str">
            <v>K114071078</v>
          </cell>
          <cell r="B5798" t="str">
            <v xml:space="preserve">PHAN PHƯỚC </v>
          </cell>
          <cell r="C5798" t="str">
            <v>BẢO</v>
          </cell>
          <cell r="D5798" t="str">
            <v>K12407A</v>
          </cell>
          <cell r="E5798">
            <v>5.4</v>
          </cell>
          <cell r="F5798">
            <v>6.29</v>
          </cell>
          <cell r="G5798">
            <v>25</v>
          </cell>
          <cell r="H5798">
            <v>75</v>
          </cell>
          <cell r="I5798" t="str">
            <v>K12407A</v>
          </cell>
        </row>
        <row r="5799">
          <cell r="A5799" t="str">
            <v>K134030350</v>
          </cell>
          <cell r="B5799" t="str">
            <v xml:space="preserve">TRƯƠNG TRẦN MINH </v>
          </cell>
          <cell r="C5799" t="str">
            <v>THY</v>
          </cell>
          <cell r="D5799" t="str">
            <v>K13403</v>
          </cell>
          <cell r="E5799">
            <v>5.4</v>
          </cell>
          <cell r="F5799">
            <v>6.38</v>
          </cell>
          <cell r="G5799">
            <v>14</v>
          </cell>
          <cell r="H5799">
            <v>69</v>
          </cell>
          <cell r="I5799" t="str">
            <v>K13403</v>
          </cell>
        </row>
        <row r="5800">
          <cell r="A5800" t="str">
            <v>K135011205</v>
          </cell>
          <cell r="B5800" t="str">
            <v xml:space="preserve">MÃ TẤN </v>
          </cell>
          <cell r="C5800" t="str">
            <v>KIM</v>
          </cell>
          <cell r="D5800" t="str">
            <v>K13501</v>
          </cell>
          <cell r="E5800">
            <v>5.4</v>
          </cell>
          <cell r="F5800">
            <v>5.91</v>
          </cell>
          <cell r="G5800">
            <v>17</v>
          </cell>
          <cell r="H5800">
            <v>67</v>
          </cell>
          <cell r="I5800" t="str">
            <v>K13501</v>
          </cell>
        </row>
        <row r="5801">
          <cell r="A5801" t="str">
            <v>K114040715</v>
          </cell>
          <cell r="B5801" t="str">
            <v xml:space="preserve">MAI CẢNH </v>
          </cell>
          <cell r="C5801" t="str">
            <v>YÊN</v>
          </cell>
          <cell r="D5801" t="str">
            <v>K11404A</v>
          </cell>
          <cell r="E5801">
            <v>5.38</v>
          </cell>
          <cell r="F5801">
            <v>6.51</v>
          </cell>
          <cell r="G5801">
            <v>21</v>
          </cell>
          <cell r="H5801">
            <v>78</v>
          </cell>
          <cell r="I5801" t="str">
            <v>K11404B</v>
          </cell>
        </row>
        <row r="5802">
          <cell r="A5802" t="str">
            <v>K134060701</v>
          </cell>
          <cell r="B5802" t="str">
            <v xml:space="preserve">TRẦN VĂN </v>
          </cell>
          <cell r="C5802" t="str">
            <v>SÁCH</v>
          </cell>
          <cell r="D5802" t="str">
            <v>K13406</v>
          </cell>
          <cell r="E5802">
            <v>5.38</v>
          </cell>
          <cell r="F5802">
            <v>5.92</v>
          </cell>
          <cell r="G5802">
            <v>18</v>
          </cell>
          <cell r="H5802">
            <v>73</v>
          </cell>
          <cell r="I5802" t="str">
            <v>K13406</v>
          </cell>
        </row>
        <row r="5803">
          <cell r="A5803" t="str">
            <v>K134070738</v>
          </cell>
          <cell r="B5803" t="str">
            <v xml:space="preserve">NGUYỄN HOÀNG </v>
          </cell>
          <cell r="C5803" t="str">
            <v>ANH</v>
          </cell>
          <cell r="D5803" t="str">
            <v>K13407</v>
          </cell>
          <cell r="E5803">
            <v>5.38</v>
          </cell>
          <cell r="F5803">
            <v>6.37</v>
          </cell>
          <cell r="G5803">
            <v>11</v>
          </cell>
          <cell r="H5803">
            <v>73</v>
          </cell>
          <cell r="I5803" t="str">
            <v>K13407</v>
          </cell>
        </row>
        <row r="5804">
          <cell r="A5804" t="str">
            <v>K114040578</v>
          </cell>
          <cell r="B5804" t="str">
            <v xml:space="preserve">HUỲNH HỒ BẢO </v>
          </cell>
          <cell r="C5804" t="str">
            <v>TRÂN</v>
          </cell>
          <cell r="D5804" t="str">
            <v>K11404A</v>
          </cell>
          <cell r="E5804">
            <v>5.38</v>
          </cell>
          <cell r="F5804">
            <v>6.56</v>
          </cell>
          <cell r="G5804">
            <v>17</v>
          </cell>
          <cell r="H5804">
            <v>70</v>
          </cell>
          <cell r="I5804" t="str">
            <v>K11404A</v>
          </cell>
        </row>
        <row r="5805">
          <cell r="A5805" t="str">
            <v>K134030315</v>
          </cell>
          <cell r="B5805" t="str">
            <v xml:space="preserve">HỨA THỊ </v>
          </cell>
          <cell r="C5805" t="str">
            <v>LỢI</v>
          </cell>
          <cell r="D5805" t="str">
            <v>K13403</v>
          </cell>
          <cell r="E5805">
            <v>5.38</v>
          </cell>
          <cell r="F5805">
            <v>5.93</v>
          </cell>
          <cell r="G5805">
            <v>18</v>
          </cell>
          <cell r="H5805">
            <v>67</v>
          </cell>
          <cell r="I5805" t="str">
            <v>K13403</v>
          </cell>
        </row>
        <row r="5806">
          <cell r="A5806" t="str">
            <v>K134010017</v>
          </cell>
          <cell r="B5806" t="str">
            <v xml:space="preserve">BÙI ĐÌNH </v>
          </cell>
          <cell r="C5806" t="str">
            <v>HƯNG</v>
          </cell>
          <cell r="D5806" t="str">
            <v>K13401</v>
          </cell>
          <cell r="E5806">
            <v>5.36</v>
          </cell>
          <cell r="F5806">
            <v>6.26</v>
          </cell>
          <cell r="G5806">
            <v>7</v>
          </cell>
          <cell r="H5806">
            <v>92</v>
          </cell>
          <cell r="I5806" t="str">
            <v>K13401</v>
          </cell>
        </row>
        <row r="5807">
          <cell r="A5807" t="str">
            <v>K115021530</v>
          </cell>
          <cell r="B5807" t="str">
            <v xml:space="preserve">NGUYỄN THỊ PHƯƠNG </v>
          </cell>
          <cell r="C5807" t="str">
            <v>THẢO</v>
          </cell>
          <cell r="D5807" t="str">
            <v>K11502</v>
          </cell>
          <cell r="E5807">
            <v>5.36</v>
          </cell>
          <cell r="F5807">
            <v>6.18</v>
          </cell>
          <cell r="G5807">
            <v>18</v>
          </cell>
          <cell r="H5807">
            <v>78</v>
          </cell>
          <cell r="I5807" t="str">
            <v>K11502</v>
          </cell>
        </row>
        <row r="5808">
          <cell r="A5808" t="str">
            <v>K134070809</v>
          </cell>
          <cell r="B5808" t="str">
            <v xml:space="preserve">DƯƠNG HUỲNH </v>
          </cell>
          <cell r="C5808" t="str">
            <v>LIÊN</v>
          </cell>
          <cell r="D5808" t="str">
            <v>K13407</v>
          </cell>
          <cell r="E5808">
            <v>5.36</v>
          </cell>
          <cell r="F5808">
            <v>6.44</v>
          </cell>
          <cell r="G5808">
            <v>16</v>
          </cell>
          <cell r="H5808">
            <v>73</v>
          </cell>
          <cell r="I5808" t="str">
            <v>K13407</v>
          </cell>
        </row>
        <row r="5809">
          <cell r="A5809" t="str">
            <v>K124020367</v>
          </cell>
          <cell r="B5809" t="str">
            <v xml:space="preserve">NGUYỄN ĐẮC </v>
          </cell>
          <cell r="C5809" t="str">
            <v>PHÚC</v>
          </cell>
          <cell r="D5809" t="str">
            <v>K12402</v>
          </cell>
          <cell r="E5809">
            <v>5.35</v>
          </cell>
          <cell r="F5809">
            <v>6.6</v>
          </cell>
          <cell r="G5809">
            <v>20</v>
          </cell>
          <cell r="H5809">
            <v>82</v>
          </cell>
          <cell r="I5809" t="str">
            <v>K12402B</v>
          </cell>
        </row>
        <row r="5810">
          <cell r="A5810" t="str">
            <v>K104041679</v>
          </cell>
          <cell r="B5810" t="str">
            <v xml:space="preserve">PHẠM ĐÌNH </v>
          </cell>
          <cell r="C5810" t="str">
            <v>DŨNG</v>
          </cell>
          <cell r="D5810" t="str">
            <v>K10404A</v>
          </cell>
          <cell r="E5810">
            <v>5.35</v>
          </cell>
          <cell r="F5810">
            <v>6.08</v>
          </cell>
          <cell r="G5810">
            <v>17</v>
          </cell>
          <cell r="H5810">
            <v>80</v>
          </cell>
          <cell r="I5810" t="str">
            <v>K10404B</v>
          </cell>
        </row>
        <row r="5811">
          <cell r="A5811" t="str">
            <v>K135011273</v>
          </cell>
          <cell r="B5811" t="str">
            <v xml:space="preserve">TRIỆU HOÀNG PHƯƠNG </v>
          </cell>
          <cell r="C5811" t="str">
            <v>UYÊN</v>
          </cell>
          <cell r="D5811" t="str">
            <v>K13501</v>
          </cell>
          <cell r="E5811">
            <v>5.35</v>
          </cell>
          <cell r="F5811">
            <v>5.69</v>
          </cell>
          <cell r="G5811">
            <v>16</v>
          </cell>
          <cell r="H5811">
            <v>76</v>
          </cell>
          <cell r="I5811" t="str">
            <v>K13501</v>
          </cell>
        </row>
        <row r="5812">
          <cell r="A5812" t="str">
            <v>K114040679</v>
          </cell>
          <cell r="B5812" t="str">
            <v xml:space="preserve">NGUYỄN GIA KIM </v>
          </cell>
          <cell r="C5812" t="str">
            <v>THỊNH</v>
          </cell>
          <cell r="D5812" t="str">
            <v>K11404A</v>
          </cell>
          <cell r="E5812">
            <v>5.35</v>
          </cell>
          <cell r="F5812">
            <v>6.89</v>
          </cell>
          <cell r="G5812">
            <v>9</v>
          </cell>
          <cell r="H5812">
            <v>76</v>
          </cell>
          <cell r="I5812" t="str">
            <v>K11404B</v>
          </cell>
        </row>
        <row r="5813">
          <cell r="A5813" t="str">
            <v>K135011184</v>
          </cell>
          <cell r="B5813" t="str">
            <v xml:space="preserve">TRẦN THỊ THÚY </v>
          </cell>
          <cell r="C5813" t="str">
            <v>HẰNG</v>
          </cell>
          <cell r="D5813" t="str">
            <v>K13501</v>
          </cell>
          <cell r="E5813">
            <v>5.33</v>
          </cell>
          <cell r="F5813">
            <v>6.03</v>
          </cell>
          <cell r="G5813">
            <v>17</v>
          </cell>
          <cell r="H5813">
            <v>73</v>
          </cell>
          <cell r="I5813" t="str">
            <v>K13501</v>
          </cell>
        </row>
        <row r="5814">
          <cell r="A5814" t="str">
            <v>K114071109</v>
          </cell>
          <cell r="B5814" t="str">
            <v xml:space="preserve">NGUYỄN ĐỨC </v>
          </cell>
          <cell r="C5814" t="str">
            <v>HỌC</v>
          </cell>
          <cell r="D5814" t="str">
            <v>K11407A</v>
          </cell>
          <cell r="E5814">
            <v>5.33</v>
          </cell>
          <cell r="F5814">
            <v>6.2</v>
          </cell>
          <cell r="G5814">
            <v>19</v>
          </cell>
          <cell r="H5814">
            <v>65</v>
          </cell>
          <cell r="I5814" t="str">
            <v>K11407A</v>
          </cell>
        </row>
        <row r="5815">
          <cell r="A5815" t="str">
            <v>K114040668</v>
          </cell>
          <cell r="B5815" t="str">
            <v xml:space="preserve">VÕ HOÀI </v>
          </cell>
          <cell r="C5815" t="str">
            <v>PHƯƠNG</v>
          </cell>
          <cell r="D5815" t="str">
            <v>K11404A</v>
          </cell>
          <cell r="E5815">
            <v>5.32</v>
          </cell>
          <cell r="F5815">
            <v>6.93</v>
          </cell>
          <cell r="G5815">
            <v>16</v>
          </cell>
          <cell r="H5815">
            <v>93</v>
          </cell>
          <cell r="I5815" t="str">
            <v>K11404B</v>
          </cell>
        </row>
        <row r="5816">
          <cell r="A5816" t="str">
            <v>K104010103</v>
          </cell>
          <cell r="B5816" t="str">
            <v xml:space="preserve">NGUYỄN THỊ </v>
          </cell>
          <cell r="C5816" t="str">
            <v>XEM</v>
          </cell>
          <cell r="D5816" t="str">
            <v>K11401</v>
          </cell>
          <cell r="E5816">
            <v>5.32</v>
          </cell>
          <cell r="F5816">
            <v>6.56</v>
          </cell>
          <cell r="G5816">
            <v>20</v>
          </cell>
          <cell r="H5816">
            <v>78</v>
          </cell>
          <cell r="I5816" t="str">
            <v>K11401</v>
          </cell>
        </row>
        <row r="5817">
          <cell r="A5817" t="str">
            <v>K114071088</v>
          </cell>
          <cell r="B5817" t="str">
            <v xml:space="preserve">PHẠM THỊ HẠNH </v>
          </cell>
          <cell r="C5817" t="str">
            <v>DUNG</v>
          </cell>
          <cell r="D5817" t="str">
            <v>K11407A</v>
          </cell>
          <cell r="E5817">
            <v>5.31</v>
          </cell>
          <cell r="F5817">
            <v>6.59</v>
          </cell>
          <cell r="G5817">
            <v>9</v>
          </cell>
          <cell r="H5817">
            <v>83</v>
          </cell>
          <cell r="I5817" t="str">
            <v>K11407A</v>
          </cell>
        </row>
        <row r="5818">
          <cell r="A5818" t="str">
            <v>K125031909</v>
          </cell>
          <cell r="B5818" t="str">
            <v xml:space="preserve">NGUYỄN MINH </v>
          </cell>
          <cell r="C5818" t="str">
            <v>HIẾU</v>
          </cell>
          <cell r="D5818" t="str">
            <v>K12503</v>
          </cell>
          <cell r="E5818">
            <v>5.31</v>
          </cell>
          <cell r="F5818">
            <v>5.95</v>
          </cell>
          <cell r="G5818">
            <v>20</v>
          </cell>
          <cell r="H5818">
            <v>78</v>
          </cell>
          <cell r="I5818" t="str">
            <v>K12503</v>
          </cell>
        </row>
        <row r="5819">
          <cell r="A5819" t="str">
            <v>K124052264</v>
          </cell>
          <cell r="B5819" t="str">
            <v xml:space="preserve">ĐOÀN VĂN </v>
          </cell>
          <cell r="C5819" t="str">
            <v>KHIÊM</v>
          </cell>
          <cell r="D5819" t="str">
            <v>K12405</v>
          </cell>
          <cell r="E5819">
            <v>5.31</v>
          </cell>
          <cell r="F5819">
            <v>6.22</v>
          </cell>
          <cell r="G5819">
            <v>14</v>
          </cell>
          <cell r="H5819">
            <v>78</v>
          </cell>
          <cell r="I5819" t="str">
            <v>K12405</v>
          </cell>
        </row>
        <row r="5820">
          <cell r="A5820" t="str">
            <v>K125031988</v>
          </cell>
          <cell r="B5820" t="str">
            <v xml:space="preserve">LÊ VĂN </v>
          </cell>
          <cell r="C5820" t="str">
            <v>TOÀN</v>
          </cell>
          <cell r="D5820" t="str">
            <v>K12503</v>
          </cell>
          <cell r="E5820">
            <v>5.31</v>
          </cell>
          <cell r="F5820">
            <v>5.8</v>
          </cell>
          <cell r="G5820">
            <v>16</v>
          </cell>
          <cell r="H5820">
            <v>73</v>
          </cell>
          <cell r="I5820" t="str">
            <v>K12503</v>
          </cell>
        </row>
        <row r="5821">
          <cell r="A5821" t="str">
            <v>K104060992</v>
          </cell>
          <cell r="B5821" t="str">
            <v xml:space="preserve">TRẦN THIỆN </v>
          </cell>
          <cell r="C5821" t="str">
            <v>TÁNH</v>
          </cell>
          <cell r="D5821" t="str">
            <v>K10406</v>
          </cell>
          <cell r="E5821">
            <v>5.3</v>
          </cell>
          <cell r="F5821">
            <v>6.05</v>
          </cell>
          <cell r="G5821">
            <v>8</v>
          </cell>
          <cell r="H5821">
            <v>80</v>
          </cell>
          <cell r="I5821" t="str">
            <v>K10406</v>
          </cell>
        </row>
        <row r="5822">
          <cell r="A5822" t="str">
            <v>K134070911</v>
          </cell>
          <cell r="B5822" t="str">
            <v xml:space="preserve">LÂM THỊ HUỆ </v>
          </cell>
          <cell r="C5822" t="str">
            <v>TRÂN</v>
          </cell>
          <cell r="D5822" t="str">
            <v>K13407</v>
          </cell>
          <cell r="E5822">
            <v>5.3</v>
          </cell>
          <cell r="F5822">
            <v>6.88</v>
          </cell>
          <cell r="G5822">
            <v>17</v>
          </cell>
          <cell r="H5822">
            <v>73</v>
          </cell>
          <cell r="I5822" t="str">
            <v>K13407</v>
          </cell>
        </row>
        <row r="5823">
          <cell r="A5823" t="str">
            <v>K114040608</v>
          </cell>
          <cell r="B5823" t="str">
            <v xml:space="preserve">ĐẶNG THỊ THÙY </v>
          </cell>
          <cell r="C5823" t="str">
            <v>DUNG</v>
          </cell>
          <cell r="D5823" t="str">
            <v>K11404A</v>
          </cell>
          <cell r="E5823">
            <v>5.29</v>
          </cell>
          <cell r="F5823">
            <v>7.79</v>
          </cell>
          <cell r="G5823">
            <v>13</v>
          </cell>
          <cell r="H5823">
            <v>81</v>
          </cell>
          <cell r="I5823" t="str">
            <v>K11404B</v>
          </cell>
        </row>
        <row r="5824">
          <cell r="A5824" t="str">
            <v>K114040546</v>
          </cell>
          <cell r="B5824" t="str">
            <v xml:space="preserve">NGUYỄN THANH </v>
          </cell>
          <cell r="C5824" t="str">
            <v>SƠN</v>
          </cell>
          <cell r="D5824" t="str">
            <v>K11404A</v>
          </cell>
          <cell r="E5824">
            <v>5.29</v>
          </cell>
          <cell r="F5824">
            <v>6.62</v>
          </cell>
          <cell r="G5824">
            <v>13</v>
          </cell>
          <cell r="H5824">
            <v>73</v>
          </cell>
          <cell r="I5824" t="str">
            <v>K11404A</v>
          </cell>
        </row>
        <row r="5825">
          <cell r="A5825" t="str">
            <v>K134070769</v>
          </cell>
          <cell r="B5825" t="str">
            <v xml:space="preserve">ĐẶNG THỊ QUỲNH </v>
          </cell>
          <cell r="C5825" t="str">
            <v>DUYÊN</v>
          </cell>
          <cell r="D5825" t="str">
            <v>K13407</v>
          </cell>
          <cell r="E5825">
            <v>5.29</v>
          </cell>
          <cell r="F5825">
            <v>6.47</v>
          </cell>
          <cell r="G5825">
            <v>10</v>
          </cell>
          <cell r="H5825">
            <v>73</v>
          </cell>
          <cell r="I5825" t="str">
            <v>K13407</v>
          </cell>
        </row>
        <row r="5826">
          <cell r="A5826" t="str">
            <v>K134070921</v>
          </cell>
          <cell r="B5826" t="str">
            <v xml:space="preserve">TRƯƠNG TRUNG </v>
          </cell>
          <cell r="C5826" t="str">
            <v>VIỆT</v>
          </cell>
          <cell r="D5826" t="str">
            <v>K13407</v>
          </cell>
          <cell r="E5826">
            <v>5.29</v>
          </cell>
          <cell r="F5826">
            <v>6.37</v>
          </cell>
          <cell r="G5826">
            <v>14</v>
          </cell>
          <cell r="H5826">
            <v>70</v>
          </cell>
          <cell r="I5826" t="str">
            <v>K13407</v>
          </cell>
        </row>
        <row r="5827">
          <cell r="A5827" t="str">
            <v>K135021336</v>
          </cell>
          <cell r="B5827" t="str">
            <v xml:space="preserve">NGUYỄN ĐÔNG </v>
          </cell>
          <cell r="C5827" t="str">
            <v>KHOA</v>
          </cell>
          <cell r="D5827" t="str">
            <v>K13502</v>
          </cell>
          <cell r="E5827">
            <v>5.28</v>
          </cell>
          <cell r="F5827">
            <v>6.73</v>
          </cell>
          <cell r="G5827">
            <v>20</v>
          </cell>
          <cell r="H5827">
            <v>63</v>
          </cell>
          <cell r="I5827" t="str">
            <v>K13502</v>
          </cell>
        </row>
        <row r="5828">
          <cell r="A5828" t="str">
            <v>K134010029</v>
          </cell>
          <cell r="B5828" t="str">
            <v xml:space="preserve">NGUYỄN PHƯỚC </v>
          </cell>
          <cell r="C5828" t="str">
            <v>LỢI</v>
          </cell>
          <cell r="D5828" t="str">
            <v>K13401</v>
          </cell>
          <cell r="E5828">
            <v>5.26</v>
          </cell>
          <cell r="F5828">
            <v>5.78</v>
          </cell>
          <cell r="G5828">
            <v>12</v>
          </cell>
          <cell r="H5828">
            <v>71</v>
          </cell>
          <cell r="I5828" t="str">
            <v>K13401</v>
          </cell>
        </row>
        <row r="5829">
          <cell r="A5829" t="str">
            <v>K124020280</v>
          </cell>
          <cell r="B5829" t="str">
            <v xml:space="preserve">NGUYỄN CÔNG TUẤN </v>
          </cell>
          <cell r="C5829" t="str">
            <v>ANH</v>
          </cell>
          <cell r="D5829" t="str">
            <v>K12402</v>
          </cell>
          <cell r="E5829">
            <v>5.24</v>
          </cell>
          <cell r="F5829">
            <v>6.14</v>
          </cell>
          <cell r="G5829">
            <v>11</v>
          </cell>
          <cell r="H5829">
            <v>83</v>
          </cell>
          <cell r="I5829" t="str">
            <v>K12402B</v>
          </cell>
        </row>
        <row r="5830">
          <cell r="A5830" t="str">
            <v>K134011746</v>
          </cell>
          <cell r="B5830" t="str">
            <v xml:space="preserve">TRẦN THỊ HỒNG </v>
          </cell>
          <cell r="C5830" t="str">
            <v>TRANG</v>
          </cell>
          <cell r="D5830" t="str">
            <v>K13401</v>
          </cell>
          <cell r="E5830">
            <v>5.24</v>
          </cell>
          <cell r="F5830">
            <v>6.07</v>
          </cell>
          <cell r="G5830">
            <v>9</v>
          </cell>
          <cell r="H5830">
            <v>78</v>
          </cell>
          <cell r="I5830" t="str">
            <v>K13401</v>
          </cell>
        </row>
        <row r="5831">
          <cell r="A5831" t="str">
            <v>K114071112</v>
          </cell>
          <cell r="B5831" t="str">
            <v xml:space="preserve">NGUYỄN QUỐC </v>
          </cell>
          <cell r="C5831" t="str">
            <v>HUY</v>
          </cell>
          <cell r="D5831" t="str">
            <v>K11407A</v>
          </cell>
          <cell r="E5831">
            <v>5.24</v>
          </cell>
          <cell r="F5831">
            <v>6.79</v>
          </cell>
          <cell r="G5831">
            <v>15</v>
          </cell>
          <cell r="H5831">
            <v>0</v>
          </cell>
          <cell r="I5831" t="str">
            <v>K11407A</v>
          </cell>
        </row>
        <row r="5832">
          <cell r="A5832" t="str">
            <v>K114050875</v>
          </cell>
          <cell r="B5832" t="str">
            <v xml:space="preserve">ĐÀO NHẬT </v>
          </cell>
          <cell r="C5832" t="str">
            <v>LAM</v>
          </cell>
          <cell r="D5832" t="str">
            <v>K11405A</v>
          </cell>
          <cell r="E5832">
            <v>5.23</v>
          </cell>
          <cell r="F5832">
            <v>6.09</v>
          </cell>
          <cell r="G5832">
            <v>19</v>
          </cell>
          <cell r="H5832">
            <v>76</v>
          </cell>
          <cell r="I5832" t="str">
            <v>K11405B</v>
          </cell>
        </row>
        <row r="5833">
          <cell r="A5833" t="str">
            <v>K124030487</v>
          </cell>
          <cell r="B5833" t="str">
            <v xml:space="preserve">BÙI TÚ </v>
          </cell>
          <cell r="C5833" t="str">
            <v>QUYÊN</v>
          </cell>
          <cell r="D5833" t="str">
            <v>K12403</v>
          </cell>
          <cell r="E5833">
            <v>5.21</v>
          </cell>
          <cell r="F5833">
            <v>6.04</v>
          </cell>
          <cell r="G5833">
            <v>18</v>
          </cell>
          <cell r="H5833">
            <v>88</v>
          </cell>
          <cell r="I5833" t="str">
            <v>K12403</v>
          </cell>
        </row>
        <row r="5834">
          <cell r="A5834" t="str">
            <v>K114010052</v>
          </cell>
          <cell r="B5834" t="str">
            <v xml:space="preserve">LÊ HỮU </v>
          </cell>
          <cell r="C5834" t="str">
            <v>PHÚC</v>
          </cell>
          <cell r="D5834" t="str">
            <v>K11401</v>
          </cell>
          <cell r="E5834">
            <v>5.21</v>
          </cell>
          <cell r="F5834">
            <v>6.1</v>
          </cell>
          <cell r="G5834">
            <v>15</v>
          </cell>
          <cell r="H5834">
            <v>79</v>
          </cell>
          <cell r="I5834" t="str">
            <v>K11401</v>
          </cell>
        </row>
        <row r="5835">
          <cell r="A5835" t="str">
            <v>K125031894</v>
          </cell>
          <cell r="B5835" t="str">
            <v xml:space="preserve">NGUYỄN MẠNH </v>
          </cell>
          <cell r="C5835" t="str">
            <v>CƯỜNG</v>
          </cell>
          <cell r="D5835" t="str">
            <v>K12503</v>
          </cell>
          <cell r="E5835">
            <v>5.19</v>
          </cell>
          <cell r="F5835">
            <v>5.98</v>
          </cell>
          <cell r="G5835">
            <v>17</v>
          </cell>
          <cell r="H5835">
            <v>76</v>
          </cell>
          <cell r="I5835" t="str">
            <v>K12503</v>
          </cell>
        </row>
        <row r="5836">
          <cell r="A5836" t="str">
            <v>K134010078</v>
          </cell>
          <cell r="B5836" t="str">
            <v xml:space="preserve">NGUYỄN THỊ NGỌC </v>
          </cell>
          <cell r="C5836" t="str">
            <v>TRÂM</v>
          </cell>
          <cell r="D5836" t="str">
            <v>K13401</v>
          </cell>
          <cell r="E5836">
            <v>5.17</v>
          </cell>
          <cell r="F5836">
            <v>5.98</v>
          </cell>
          <cell r="G5836">
            <v>12</v>
          </cell>
          <cell r="H5836">
            <v>81</v>
          </cell>
          <cell r="I5836" t="str">
            <v>K13401</v>
          </cell>
        </row>
        <row r="5837">
          <cell r="A5837" t="str">
            <v>K134070801</v>
          </cell>
          <cell r="B5837" t="str">
            <v xml:space="preserve">TRẦN QUANG </v>
          </cell>
          <cell r="C5837" t="str">
            <v>KHẢI</v>
          </cell>
          <cell r="D5837" t="str">
            <v>K13407</v>
          </cell>
          <cell r="E5837">
            <v>5.17</v>
          </cell>
          <cell r="F5837">
            <v>6.61</v>
          </cell>
          <cell r="G5837">
            <v>11</v>
          </cell>
          <cell r="H5837">
            <v>81</v>
          </cell>
          <cell r="I5837" t="str">
            <v>K13407</v>
          </cell>
        </row>
        <row r="5838">
          <cell r="A5838" t="str">
            <v>K134011748</v>
          </cell>
          <cell r="B5838" t="str">
            <v xml:space="preserve">NGUYỄN HOÀNG </v>
          </cell>
          <cell r="C5838" t="str">
            <v>TRINH</v>
          </cell>
          <cell r="D5838" t="str">
            <v>K13401</v>
          </cell>
          <cell r="E5838">
            <v>5.17</v>
          </cell>
          <cell r="F5838">
            <v>5.94</v>
          </cell>
          <cell r="G5838">
            <v>17</v>
          </cell>
          <cell r="H5838">
            <v>63</v>
          </cell>
          <cell r="I5838" t="str">
            <v>K13401</v>
          </cell>
        </row>
        <row r="5839">
          <cell r="A5839" t="str">
            <v>K114040549</v>
          </cell>
          <cell r="B5839" t="str">
            <v xml:space="preserve">BÙI HUỆ </v>
          </cell>
          <cell r="C5839" t="str">
            <v>TÂM</v>
          </cell>
          <cell r="D5839" t="str">
            <v>K11404A</v>
          </cell>
          <cell r="E5839">
            <v>5.15</v>
          </cell>
          <cell r="F5839">
            <v>6.84</v>
          </cell>
          <cell r="G5839">
            <v>13</v>
          </cell>
          <cell r="H5839">
            <v>78</v>
          </cell>
          <cell r="I5839" t="str">
            <v>K11404A</v>
          </cell>
        </row>
        <row r="5840">
          <cell r="A5840" t="str">
            <v>K134030290</v>
          </cell>
          <cell r="B5840" t="str">
            <v xml:space="preserve">NGUYỄN THANH MINH </v>
          </cell>
          <cell r="C5840" t="str">
            <v>HƯƠNG</v>
          </cell>
          <cell r="D5840" t="str">
            <v>K13403</v>
          </cell>
          <cell r="E5840">
            <v>5.14</v>
          </cell>
          <cell r="F5840">
            <v>5.88</v>
          </cell>
          <cell r="G5840">
            <v>14</v>
          </cell>
          <cell r="H5840">
            <v>73</v>
          </cell>
          <cell r="I5840" t="str">
            <v>K13403</v>
          </cell>
        </row>
        <row r="5841">
          <cell r="A5841" t="str">
            <v>K134061765</v>
          </cell>
          <cell r="B5841" t="str">
            <v xml:space="preserve">PHAN LÊ NHƯ </v>
          </cell>
          <cell r="C5841" t="str">
            <v>HUYỀN</v>
          </cell>
          <cell r="D5841" t="str">
            <v>K13406</v>
          </cell>
          <cell r="E5841">
            <v>5.14</v>
          </cell>
          <cell r="F5841">
            <v>6.82</v>
          </cell>
          <cell r="G5841">
            <v>12</v>
          </cell>
          <cell r="H5841">
            <v>70</v>
          </cell>
          <cell r="I5841" t="str">
            <v>K13406</v>
          </cell>
        </row>
        <row r="5842">
          <cell r="A5842" t="str">
            <v>K134070858</v>
          </cell>
          <cell r="B5842" t="str">
            <v xml:space="preserve">LÊ DUY HỒNG </v>
          </cell>
          <cell r="C5842" t="str">
            <v>PHƯƠNG</v>
          </cell>
          <cell r="D5842" t="str">
            <v>K13407</v>
          </cell>
          <cell r="E5842">
            <v>5.12</v>
          </cell>
          <cell r="F5842">
            <v>5.75</v>
          </cell>
          <cell r="G5842">
            <v>14</v>
          </cell>
          <cell r="H5842">
            <v>84</v>
          </cell>
          <cell r="I5842" t="str">
            <v>K13407</v>
          </cell>
        </row>
        <row r="5843">
          <cell r="A5843" t="str">
            <v>K104011669</v>
          </cell>
          <cell r="B5843" t="str">
            <v xml:space="preserve">LÊ DUY </v>
          </cell>
          <cell r="C5843" t="str">
            <v>VIỆT</v>
          </cell>
          <cell r="D5843" t="str">
            <v>K10401</v>
          </cell>
          <cell r="E5843">
            <v>5.12</v>
          </cell>
          <cell r="F5843">
            <v>6.83</v>
          </cell>
          <cell r="G5843">
            <v>7</v>
          </cell>
          <cell r="H5843">
            <v>80</v>
          </cell>
          <cell r="I5843" t="str">
            <v>K10401</v>
          </cell>
        </row>
        <row r="5844">
          <cell r="A5844" t="str">
            <v>K134070855</v>
          </cell>
          <cell r="B5844" t="str">
            <v xml:space="preserve">ĐỖ MINH </v>
          </cell>
          <cell r="C5844" t="str">
            <v>NHỰT</v>
          </cell>
          <cell r="D5844" t="str">
            <v>K13407</v>
          </cell>
          <cell r="E5844">
            <v>5.12</v>
          </cell>
          <cell r="F5844">
            <v>6.12</v>
          </cell>
          <cell r="G5844">
            <v>14</v>
          </cell>
          <cell r="H5844">
            <v>70</v>
          </cell>
          <cell r="I5844" t="str">
            <v>K13407</v>
          </cell>
        </row>
        <row r="5845">
          <cell r="A5845" t="str">
            <v>K114010056</v>
          </cell>
          <cell r="B5845" t="str">
            <v xml:space="preserve">QUÁCH LÊ </v>
          </cell>
          <cell r="C5845" t="str">
            <v>PHƯƠNG</v>
          </cell>
          <cell r="D5845" t="str">
            <v>K11401</v>
          </cell>
          <cell r="E5845">
            <v>5.12</v>
          </cell>
          <cell r="F5845">
            <v>6.26</v>
          </cell>
          <cell r="G5845">
            <v>10</v>
          </cell>
          <cell r="H5845">
            <v>70</v>
          </cell>
          <cell r="I5845" t="str">
            <v>K11401</v>
          </cell>
        </row>
        <row r="5846">
          <cell r="A5846" t="str">
            <v>K114040652</v>
          </cell>
          <cell r="B5846" t="str">
            <v xml:space="preserve">ĐẶNG NGUYỄN TRUNG </v>
          </cell>
          <cell r="C5846" t="str">
            <v>NGHĨA</v>
          </cell>
          <cell r="D5846" t="str">
            <v>K11404A</v>
          </cell>
          <cell r="E5846">
            <v>5.12</v>
          </cell>
          <cell r="F5846">
            <v>6.46</v>
          </cell>
          <cell r="G5846">
            <v>13</v>
          </cell>
          <cell r="H5846">
            <v>58</v>
          </cell>
          <cell r="I5846" t="str">
            <v>K11404B</v>
          </cell>
        </row>
        <row r="5847">
          <cell r="A5847" t="str">
            <v>K134070789</v>
          </cell>
          <cell r="B5847" t="str">
            <v xml:space="preserve">NGÔ THỊ </v>
          </cell>
          <cell r="C5847" t="str">
            <v>HƯỞNG</v>
          </cell>
          <cell r="D5847" t="str">
            <v>K13407</v>
          </cell>
          <cell r="E5847">
            <v>5.0999999999999996</v>
          </cell>
          <cell r="F5847">
            <v>6.51</v>
          </cell>
          <cell r="G5847">
            <v>11</v>
          </cell>
          <cell r="H5847">
            <v>70</v>
          </cell>
          <cell r="I5847" t="str">
            <v>K13407</v>
          </cell>
        </row>
        <row r="5848">
          <cell r="A5848" t="str">
            <v>K114030411</v>
          </cell>
          <cell r="B5848" t="str">
            <v xml:space="preserve">LÊ ĐÌNH </v>
          </cell>
          <cell r="C5848" t="str">
            <v>NGUYÊN</v>
          </cell>
          <cell r="D5848" t="str">
            <v>K11403</v>
          </cell>
          <cell r="E5848">
            <v>5.0999999999999996</v>
          </cell>
          <cell r="F5848">
            <v>6.24</v>
          </cell>
          <cell r="G5848">
            <v>12</v>
          </cell>
          <cell r="H5848">
            <v>68</v>
          </cell>
          <cell r="I5848" t="str">
            <v>K11403</v>
          </cell>
        </row>
        <row r="5849">
          <cell r="A5849" t="str">
            <v>K114040512</v>
          </cell>
          <cell r="B5849" t="str">
            <v xml:space="preserve">TRẦN TRƯỜNG </v>
          </cell>
          <cell r="C5849" t="str">
            <v>LINH</v>
          </cell>
          <cell r="D5849" t="str">
            <v>K11404A</v>
          </cell>
          <cell r="E5849">
            <v>5.09</v>
          </cell>
          <cell r="F5849">
            <v>6.66</v>
          </cell>
          <cell r="G5849">
            <v>12</v>
          </cell>
          <cell r="H5849">
            <v>73</v>
          </cell>
          <cell r="I5849" t="str">
            <v>K11404A</v>
          </cell>
        </row>
        <row r="5850">
          <cell r="A5850" t="str">
            <v>K134030347</v>
          </cell>
          <cell r="B5850" t="str">
            <v xml:space="preserve">PHẠM THỊ HỒNG </v>
          </cell>
          <cell r="C5850" t="str">
            <v>THU</v>
          </cell>
          <cell r="D5850" t="str">
            <v>K13403</v>
          </cell>
          <cell r="E5850">
            <v>5.07</v>
          </cell>
          <cell r="F5850">
            <v>5.73</v>
          </cell>
          <cell r="G5850">
            <v>14</v>
          </cell>
          <cell r="H5850">
            <v>64</v>
          </cell>
          <cell r="I5850" t="str">
            <v>K13403</v>
          </cell>
        </row>
        <row r="5851">
          <cell r="A5851" t="str">
            <v>K124040679</v>
          </cell>
          <cell r="B5851" t="str">
            <v xml:space="preserve">TRẦN DIỄM ÁI </v>
          </cell>
          <cell r="C5851" t="str">
            <v>VI</v>
          </cell>
          <cell r="D5851" t="str">
            <v>K12404A</v>
          </cell>
          <cell r="E5851">
            <v>5.0599999999999996</v>
          </cell>
          <cell r="F5851">
            <v>6.7</v>
          </cell>
          <cell r="G5851">
            <v>13</v>
          </cell>
          <cell r="H5851">
            <v>88</v>
          </cell>
          <cell r="I5851" t="str">
            <v>K12404A</v>
          </cell>
        </row>
        <row r="5852">
          <cell r="A5852" t="str">
            <v>K104071698</v>
          </cell>
          <cell r="B5852" t="str">
            <v xml:space="preserve">SAYMOUNTY  </v>
          </cell>
          <cell r="C5852" t="str">
            <v>KHOMPASEUTH</v>
          </cell>
          <cell r="D5852" t="str">
            <v>K10407A</v>
          </cell>
          <cell r="E5852">
            <v>5.0599999999999996</v>
          </cell>
          <cell r="F5852">
            <v>6.2</v>
          </cell>
          <cell r="G5852">
            <v>13</v>
          </cell>
          <cell r="H5852">
            <v>80</v>
          </cell>
          <cell r="I5852" t="str">
            <v>K10407A</v>
          </cell>
        </row>
        <row r="5853">
          <cell r="A5853" t="str">
            <v>K124040807</v>
          </cell>
          <cell r="B5853" t="str">
            <v xml:space="preserve">LƯU THỊ HÀ </v>
          </cell>
          <cell r="C5853" t="str">
            <v>TRANG</v>
          </cell>
          <cell r="D5853" t="str">
            <v>K12404A</v>
          </cell>
          <cell r="E5853">
            <v>5.0599999999999996</v>
          </cell>
          <cell r="F5853">
            <v>6.07</v>
          </cell>
          <cell r="G5853">
            <v>14</v>
          </cell>
          <cell r="H5853">
            <v>74</v>
          </cell>
          <cell r="I5853" t="str">
            <v>K12404B</v>
          </cell>
        </row>
        <row r="5854">
          <cell r="A5854" t="str">
            <v>K125022374</v>
          </cell>
          <cell r="B5854" t="str">
            <v xml:space="preserve">TRƯƠNG LẬP </v>
          </cell>
          <cell r="C5854" t="str">
            <v>CƯỜNG</v>
          </cell>
          <cell r="D5854" t="str">
            <v>K12502</v>
          </cell>
          <cell r="E5854">
            <v>5.04</v>
          </cell>
          <cell r="F5854">
            <v>6.22</v>
          </cell>
          <cell r="G5854">
            <v>20</v>
          </cell>
          <cell r="H5854">
            <v>52</v>
          </cell>
          <cell r="I5854" t="str">
            <v>K12502</v>
          </cell>
        </row>
        <row r="5855">
          <cell r="A5855" t="str">
            <v>K135011231</v>
          </cell>
          <cell r="B5855" t="str">
            <v xml:space="preserve">LÝ HƯNG </v>
          </cell>
          <cell r="C5855" t="str">
            <v>PHÁT</v>
          </cell>
          <cell r="D5855" t="str">
            <v>K13501</v>
          </cell>
          <cell r="E5855">
            <v>5.03</v>
          </cell>
          <cell r="F5855">
            <v>5.71</v>
          </cell>
          <cell r="G5855">
            <v>16</v>
          </cell>
          <cell r="H5855">
            <v>72</v>
          </cell>
          <cell r="I5855" t="str">
            <v>K13501</v>
          </cell>
        </row>
        <row r="5856">
          <cell r="A5856" t="str">
            <v>K114040617</v>
          </cell>
          <cell r="B5856" t="str">
            <v xml:space="preserve">VÕ THỊ BÉ </v>
          </cell>
          <cell r="C5856" t="str">
            <v>GIÀU</v>
          </cell>
          <cell r="D5856" t="str">
            <v>K11404A</v>
          </cell>
          <cell r="E5856">
            <v>5.0199999999999996</v>
          </cell>
          <cell r="F5856">
            <v>6.31</v>
          </cell>
          <cell r="G5856">
            <v>15</v>
          </cell>
          <cell r="H5856">
            <v>75</v>
          </cell>
          <cell r="I5856" t="str">
            <v>K11404B</v>
          </cell>
        </row>
        <row r="5857">
          <cell r="A5857" t="str">
            <v>K114040629</v>
          </cell>
          <cell r="B5857" t="str">
            <v xml:space="preserve">BÙI QUỐC </v>
          </cell>
          <cell r="C5857" t="str">
            <v>HUY</v>
          </cell>
          <cell r="D5857" t="str">
            <v>K11404A</v>
          </cell>
          <cell r="E5857">
            <v>5</v>
          </cell>
          <cell r="F5857">
            <v>6.52</v>
          </cell>
          <cell r="G5857">
            <v>13</v>
          </cell>
          <cell r="H5857">
            <v>83</v>
          </cell>
          <cell r="I5857" t="str">
            <v>K11404B</v>
          </cell>
        </row>
        <row r="5858">
          <cell r="A5858" t="str">
            <v>K114040464</v>
          </cell>
          <cell r="B5858" t="str">
            <v xml:space="preserve">NGUYỄN HÀ </v>
          </cell>
          <cell r="C5858" t="str">
            <v>CHI</v>
          </cell>
          <cell r="D5858" t="str">
            <v>K11404A</v>
          </cell>
          <cell r="E5858">
            <v>5</v>
          </cell>
          <cell r="F5858">
            <v>6.94</v>
          </cell>
          <cell r="G5858">
            <v>9</v>
          </cell>
          <cell r="H5858">
            <v>81</v>
          </cell>
          <cell r="I5858" t="str">
            <v>K11404A</v>
          </cell>
        </row>
        <row r="5859">
          <cell r="A5859" t="str">
            <v>K104040668</v>
          </cell>
          <cell r="B5859" t="str">
            <v xml:space="preserve">NGUYỄN THỊ HÀ </v>
          </cell>
          <cell r="C5859" t="str">
            <v>TRANG</v>
          </cell>
          <cell r="D5859" t="str">
            <v>K10404A</v>
          </cell>
          <cell r="E5859">
            <v>5</v>
          </cell>
          <cell r="F5859">
            <v>6.52</v>
          </cell>
          <cell r="G5859">
            <v>10</v>
          </cell>
          <cell r="H5859">
            <v>80</v>
          </cell>
          <cell r="I5859" t="str">
            <v>K10404B</v>
          </cell>
        </row>
        <row r="5860">
          <cell r="A5860" t="str">
            <v>K104010105</v>
          </cell>
          <cell r="B5860" t="str">
            <v xml:space="preserve">TRỊNH HOÀNG NGỌC </v>
          </cell>
          <cell r="C5860" t="str">
            <v>DUNG</v>
          </cell>
          <cell r="D5860" t="str">
            <v>K10401</v>
          </cell>
          <cell r="E5860">
            <v>5</v>
          </cell>
          <cell r="F5860">
            <v>6.09</v>
          </cell>
          <cell r="G5860">
            <v>9</v>
          </cell>
          <cell r="H5860">
            <v>80</v>
          </cell>
          <cell r="I5860" t="str">
            <v>K10401</v>
          </cell>
        </row>
        <row r="5861">
          <cell r="A5861" t="str">
            <v>K114010001</v>
          </cell>
          <cell r="B5861" t="str">
            <v xml:space="preserve">BÙI HỮU </v>
          </cell>
          <cell r="C5861" t="str">
            <v>AN</v>
          </cell>
          <cell r="D5861" t="str">
            <v>K11401</v>
          </cell>
          <cell r="E5861">
            <v>5</v>
          </cell>
          <cell r="F5861">
            <v>6.23</v>
          </cell>
          <cell r="G5861">
            <v>16</v>
          </cell>
          <cell r="H5861">
            <v>78</v>
          </cell>
          <cell r="I5861" t="str">
            <v>K11401</v>
          </cell>
        </row>
        <row r="5862">
          <cell r="A5862" t="str">
            <v>K124020407</v>
          </cell>
          <cell r="B5862" t="str">
            <v xml:space="preserve">PHẠM QUỲNH TÚ </v>
          </cell>
          <cell r="C5862" t="str">
            <v>TÚ</v>
          </cell>
          <cell r="D5862" t="str">
            <v>K12402</v>
          </cell>
          <cell r="E5862">
            <v>5</v>
          </cell>
          <cell r="F5862">
            <v>7.28</v>
          </cell>
          <cell r="G5862">
            <v>12</v>
          </cell>
          <cell r="H5862">
            <v>78</v>
          </cell>
          <cell r="I5862" t="str">
            <v>K12402B</v>
          </cell>
        </row>
        <row r="5863">
          <cell r="A5863" t="str">
            <v>K135031477</v>
          </cell>
          <cell r="B5863" t="str">
            <v xml:space="preserve">KIM THỊ THÚY </v>
          </cell>
          <cell r="C5863" t="str">
            <v>LAM</v>
          </cell>
          <cell r="D5863" t="str">
            <v>K13503</v>
          </cell>
          <cell r="E5863">
            <v>5</v>
          </cell>
          <cell r="F5863">
            <v>6.56</v>
          </cell>
          <cell r="G5863">
            <v>11</v>
          </cell>
          <cell r="H5863">
            <v>74</v>
          </cell>
          <cell r="I5863" t="str">
            <v>K13503</v>
          </cell>
        </row>
        <row r="5864">
          <cell r="A5864" t="str">
            <v>K135011248</v>
          </cell>
          <cell r="B5864" t="str">
            <v xml:space="preserve">LÝ ĐẮC </v>
          </cell>
          <cell r="C5864" t="str">
            <v>TIẾNG</v>
          </cell>
          <cell r="D5864" t="str">
            <v>K13501</v>
          </cell>
          <cell r="E5864">
            <v>5</v>
          </cell>
          <cell r="F5864">
            <v>5.59</v>
          </cell>
          <cell r="G5864">
            <v>15</v>
          </cell>
          <cell r="H5864">
            <v>69</v>
          </cell>
          <cell r="I5864" t="str">
            <v>K13501</v>
          </cell>
        </row>
        <row r="5865">
          <cell r="A5865" t="str">
            <v>K124020239</v>
          </cell>
          <cell r="B5865" t="str">
            <v xml:space="preserve">PHẠM THỊ THUỶ </v>
          </cell>
          <cell r="C5865" t="str">
            <v>TIÊN</v>
          </cell>
          <cell r="D5865" t="str">
            <v>K12402</v>
          </cell>
          <cell r="E5865">
            <v>5</v>
          </cell>
          <cell r="F5865">
            <v>5.83</v>
          </cell>
          <cell r="G5865">
            <v>8</v>
          </cell>
          <cell r="H5865">
            <v>58</v>
          </cell>
          <cell r="I5865" t="str">
            <v>K12402A</v>
          </cell>
        </row>
        <row r="5866">
          <cell r="A5866" t="str">
            <v>K114011765</v>
          </cell>
          <cell r="B5866" t="str">
            <v xml:space="preserve">CHIN  </v>
          </cell>
          <cell r="C5866" t="str">
            <v>BINDOL</v>
          </cell>
          <cell r="D5866" t="str">
            <v>K11401</v>
          </cell>
          <cell r="E5866">
            <v>4.97</v>
          </cell>
          <cell r="F5866">
            <v>5.78</v>
          </cell>
          <cell r="G5866">
            <v>17</v>
          </cell>
          <cell r="H5866">
            <v>73</v>
          </cell>
          <cell r="I5866" t="str">
            <v>K11401</v>
          </cell>
        </row>
        <row r="5867">
          <cell r="A5867" t="str">
            <v>K114040563</v>
          </cell>
          <cell r="B5867" t="str">
            <v xml:space="preserve">PHẠM THỊ NGỌC </v>
          </cell>
          <cell r="C5867" t="str">
            <v>THÚY</v>
          </cell>
          <cell r="D5867" t="str">
            <v>K12404A</v>
          </cell>
          <cell r="E5867">
            <v>4.96</v>
          </cell>
          <cell r="F5867">
            <v>7.04</v>
          </cell>
          <cell r="G5867">
            <v>14</v>
          </cell>
          <cell r="H5867">
            <v>65</v>
          </cell>
          <cell r="I5867" t="str">
            <v>K12404A</v>
          </cell>
        </row>
        <row r="5868">
          <cell r="A5868" t="str">
            <v>K134070843</v>
          </cell>
          <cell r="B5868" t="str">
            <v xml:space="preserve">NGUYỄN TRỌNG </v>
          </cell>
          <cell r="C5868" t="str">
            <v>NGHĨA</v>
          </cell>
          <cell r="D5868" t="str">
            <v>K13407</v>
          </cell>
          <cell r="E5868">
            <v>4.95</v>
          </cell>
          <cell r="F5868">
            <v>6.14</v>
          </cell>
          <cell r="G5868">
            <v>11</v>
          </cell>
          <cell r="H5868">
            <v>70</v>
          </cell>
          <cell r="I5868" t="str">
            <v>K13407</v>
          </cell>
        </row>
        <row r="5869">
          <cell r="A5869" t="str">
            <v>K114040501</v>
          </cell>
          <cell r="B5869" t="str">
            <v xml:space="preserve">CHÂU THỊ VI </v>
          </cell>
          <cell r="C5869" t="str">
            <v>KHANH</v>
          </cell>
          <cell r="D5869" t="str">
            <v>K11404A</v>
          </cell>
          <cell r="E5869">
            <v>4.9400000000000004</v>
          </cell>
          <cell r="F5869">
            <v>6.63</v>
          </cell>
          <cell r="G5869">
            <v>9</v>
          </cell>
          <cell r="H5869">
            <v>80</v>
          </cell>
          <cell r="I5869" t="str">
            <v>K11404A</v>
          </cell>
        </row>
        <row r="5870">
          <cell r="A5870" t="str">
            <v>K124020340</v>
          </cell>
          <cell r="B5870" t="str">
            <v xml:space="preserve">LÊ THỊ PHƯƠNG </v>
          </cell>
          <cell r="C5870" t="str">
            <v>MAI</v>
          </cell>
          <cell r="D5870" t="str">
            <v>K12402</v>
          </cell>
          <cell r="E5870">
            <v>4.9400000000000004</v>
          </cell>
          <cell r="F5870">
            <v>6.29</v>
          </cell>
          <cell r="G5870">
            <v>18</v>
          </cell>
          <cell r="H5870">
            <v>0</v>
          </cell>
          <cell r="I5870" t="str">
            <v>K12402B</v>
          </cell>
        </row>
        <row r="5871">
          <cell r="A5871" t="str">
            <v>K134010069</v>
          </cell>
          <cell r="B5871" t="str">
            <v xml:space="preserve">NGUYỄN ĐĂNG </v>
          </cell>
          <cell r="C5871" t="str">
            <v>THIÊN</v>
          </cell>
          <cell r="D5871" t="str">
            <v>K13401</v>
          </cell>
          <cell r="E5871">
            <v>4.93</v>
          </cell>
          <cell r="F5871">
            <v>6.03</v>
          </cell>
          <cell r="G5871">
            <v>11</v>
          </cell>
          <cell r="H5871">
            <v>75</v>
          </cell>
          <cell r="I5871" t="str">
            <v>K13401</v>
          </cell>
        </row>
        <row r="5872">
          <cell r="A5872" t="str">
            <v>K114061062</v>
          </cell>
          <cell r="B5872" t="str">
            <v xml:space="preserve">LÊ VĂN </v>
          </cell>
          <cell r="C5872" t="str">
            <v>TRUNG</v>
          </cell>
          <cell r="D5872" t="str">
            <v>K11406</v>
          </cell>
          <cell r="E5872">
            <v>4.93</v>
          </cell>
          <cell r="F5872">
            <v>6.29</v>
          </cell>
          <cell r="G5872">
            <v>14</v>
          </cell>
          <cell r="H5872">
            <v>70</v>
          </cell>
          <cell r="I5872" t="str">
            <v>K11406</v>
          </cell>
        </row>
        <row r="5873">
          <cell r="A5873" t="str">
            <v>K134011720</v>
          </cell>
          <cell r="B5873" t="str">
            <v xml:space="preserve">NGUYỄN HOÀNG </v>
          </cell>
          <cell r="C5873" t="str">
            <v>MINH</v>
          </cell>
          <cell r="D5873" t="str">
            <v>K13401</v>
          </cell>
          <cell r="E5873">
            <v>4.93</v>
          </cell>
          <cell r="F5873">
            <v>5.94</v>
          </cell>
          <cell r="G5873">
            <v>12</v>
          </cell>
          <cell r="H5873">
            <v>65</v>
          </cell>
          <cell r="I5873" t="str">
            <v>K13401</v>
          </cell>
        </row>
        <row r="5874">
          <cell r="A5874" t="str">
            <v>K124012391</v>
          </cell>
          <cell r="B5874" t="str">
            <v xml:space="preserve">HUỲNH NGỌC </v>
          </cell>
          <cell r="C5874" t="str">
            <v>VŨ</v>
          </cell>
          <cell r="D5874" t="str">
            <v>K12401</v>
          </cell>
          <cell r="E5874">
            <v>4.9000000000000004</v>
          </cell>
          <cell r="F5874">
            <v>6.25</v>
          </cell>
          <cell r="G5874">
            <v>22</v>
          </cell>
          <cell r="H5874">
            <v>70</v>
          </cell>
          <cell r="I5874" t="str">
            <v>K12401</v>
          </cell>
        </row>
        <row r="5875">
          <cell r="A5875" t="str">
            <v>K135021423</v>
          </cell>
          <cell r="B5875" t="str">
            <v xml:space="preserve">LÊ KHÁNH </v>
          </cell>
          <cell r="C5875" t="str">
            <v>VÂN</v>
          </cell>
          <cell r="D5875" t="str">
            <v>K13502</v>
          </cell>
          <cell r="E5875">
            <v>4.9000000000000004</v>
          </cell>
          <cell r="F5875">
            <v>5.71</v>
          </cell>
          <cell r="G5875">
            <v>15</v>
          </cell>
          <cell r="H5875">
            <v>60</v>
          </cell>
          <cell r="I5875" t="str">
            <v>K13502</v>
          </cell>
        </row>
        <row r="5876">
          <cell r="A5876" t="str">
            <v>K134061758</v>
          </cell>
          <cell r="B5876" t="str">
            <v xml:space="preserve">NGUYỄN THỊ THÁI </v>
          </cell>
          <cell r="C5876" t="str">
            <v>BÌNH</v>
          </cell>
          <cell r="D5876" t="str">
            <v>K13406</v>
          </cell>
          <cell r="E5876">
            <v>4.9000000000000004</v>
          </cell>
          <cell r="F5876">
            <v>6.44</v>
          </cell>
          <cell r="G5876">
            <v>9</v>
          </cell>
          <cell r="H5876">
            <v>60</v>
          </cell>
          <cell r="I5876" t="str">
            <v>K13406</v>
          </cell>
        </row>
        <row r="5877">
          <cell r="A5877" t="str">
            <v>K134061788</v>
          </cell>
          <cell r="B5877" t="str">
            <v xml:space="preserve">NGUYỄN VIẾT </v>
          </cell>
          <cell r="C5877" t="str">
            <v>THOẠI</v>
          </cell>
          <cell r="D5877" t="str">
            <v>K13406</v>
          </cell>
          <cell r="E5877">
            <v>4.9000000000000004</v>
          </cell>
          <cell r="F5877">
            <v>6.28</v>
          </cell>
          <cell r="G5877">
            <v>10</v>
          </cell>
          <cell r="H5877">
            <v>50</v>
          </cell>
          <cell r="I5877" t="str">
            <v>K13406</v>
          </cell>
        </row>
        <row r="5878">
          <cell r="A5878" t="str">
            <v>K124071210</v>
          </cell>
          <cell r="B5878" t="str">
            <v xml:space="preserve">ĐỖ NGUYÊN TƯỜNG </v>
          </cell>
          <cell r="C5878" t="str">
            <v>VY</v>
          </cell>
          <cell r="D5878" t="str">
            <v>K12407A</v>
          </cell>
          <cell r="E5878">
            <v>4.8899999999999997</v>
          </cell>
          <cell r="F5878">
            <v>6.08</v>
          </cell>
          <cell r="G5878">
            <v>14</v>
          </cell>
          <cell r="H5878">
            <v>55</v>
          </cell>
          <cell r="I5878" t="str">
            <v>K12407A</v>
          </cell>
        </row>
        <row r="5879">
          <cell r="A5879" t="str">
            <v>K115021775</v>
          </cell>
          <cell r="B5879" t="str">
            <v xml:space="preserve">SOMVICHITH  </v>
          </cell>
          <cell r="C5879" t="str">
            <v>SENGVIRODOM</v>
          </cell>
          <cell r="D5879" t="str">
            <v>K11502</v>
          </cell>
          <cell r="E5879">
            <v>4.8899999999999997</v>
          </cell>
          <cell r="F5879">
            <v>5.68</v>
          </cell>
          <cell r="G5879">
            <v>11</v>
          </cell>
          <cell r="H5879">
            <v>39</v>
          </cell>
          <cell r="I5879" t="str">
            <v>K11502</v>
          </cell>
        </row>
        <row r="5880">
          <cell r="A5880" t="str">
            <v>K114011766</v>
          </cell>
          <cell r="B5880" t="str">
            <v xml:space="preserve">CHEAV  </v>
          </cell>
          <cell r="C5880" t="str">
            <v>ROTHARY</v>
          </cell>
          <cell r="D5880" t="str">
            <v>K11401</v>
          </cell>
          <cell r="E5880">
            <v>4.8499999999999996</v>
          </cell>
          <cell r="F5880">
            <v>6.01</v>
          </cell>
          <cell r="G5880">
            <v>11</v>
          </cell>
          <cell r="H5880">
            <v>52</v>
          </cell>
          <cell r="I5880" t="str">
            <v>K11401</v>
          </cell>
        </row>
        <row r="5881">
          <cell r="A5881" t="str">
            <v>K124091510</v>
          </cell>
          <cell r="B5881" t="str">
            <v xml:space="preserve">TRẦN CÔNG DU </v>
          </cell>
          <cell r="C5881" t="str">
            <v>HÀNH</v>
          </cell>
          <cell r="D5881" t="str">
            <v>K12409</v>
          </cell>
          <cell r="E5881">
            <v>4.8099999999999996</v>
          </cell>
          <cell r="F5881">
            <v>6.29</v>
          </cell>
          <cell r="G5881">
            <v>11</v>
          </cell>
          <cell r="H5881">
            <v>55</v>
          </cell>
          <cell r="I5881" t="str">
            <v>K12409</v>
          </cell>
        </row>
        <row r="5882">
          <cell r="A5882" t="str">
            <v>K114040709</v>
          </cell>
          <cell r="B5882" t="str">
            <v xml:space="preserve">THỔ MINH </v>
          </cell>
          <cell r="C5882" t="str">
            <v>TRẺ</v>
          </cell>
          <cell r="D5882" t="str">
            <v>K11404A</v>
          </cell>
          <cell r="E5882">
            <v>4.74</v>
          </cell>
          <cell r="F5882">
            <v>6.06</v>
          </cell>
          <cell r="G5882">
            <v>13</v>
          </cell>
          <cell r="H5882">
            <v>70</v>
          </cell>
          <cell r="I5882" t="str">
            <v>K11404B</v>
          </cell>
        </row>
        <row r="5883">
          <cell r="A5883" t="str">
            <v>K124040600</v>
          </cell>
          <cell r="B5883" t="str">
            <v xml:space="preserve">NAY SU </v>
          </cell>
          <cell r="C5883" t="str">
            <v>NA</v>
          </cell>
          <cell r="D5883" t="str">
            <v>K12404A</v>
          </cell>
          <cell r="E5883">
            <v>4.7300000000000004</v>
          </cell>
          <cell r="F5883">
            <v>5.94</v>
          </cell>
          <cell r="G5883">
            <v>14</v>
          </cell>
          <cell r="H5883">
            <v>74</v>
          </cell>
          <cell r="I5883" t="str">
            <v>K12404A</v>
          </cell>
        </row>
        <row r="5884">
          <cell r="A5884" t="str">
            <v>K124050952</v>
          </cell>
          <cell r="B5884" t="str">
            <v xml:space="preserve">KIM THỊ SA </v>
          </cell>
          <cell r="C5884" t="str">
            <v>VI</v>
          </cell>
          <cell r="D5884" t="str">
            <v>K12405</v>
          </cell>
          <cell r="E5884">
            <v>4.71</v>
          </cell>
          <cell r="F5884">
            <v>6.05</v>
          </cell>
          <cell r="G5884">
            <v>15</v>
          </cell>
          <cell r="H5884">
            <v>75</v>
          </cell>
          <cell r="I5884" t="str">
            <v>K12405</v>
          </cell>
        </row>
        <row r="5885">
          <cell r="A5885" t="str">
            <v>K134061787</v>
          </cell>
          <cell r="B5885" t="str">
            <v xml:space="preserve">NGUYỄN NGỌC </v>
          </cell>
          <cell r="C5885" t="str">
            <v>THẮNG</v>
          </cell>
          <cell r="D5885" t="str">
            <v>K13406</v>
          </cell>
          <cell r="E5885">
            <v>4.6900000000000004</v>
          </cell>
          <cell r="F5885">
            <v>6.74</v>
          </cell>
          <cell r="G5885">
            <v>10</v>
          </cell>
          <cell r="H5885">
            <v>54</v>
          </cell>
          <cell r="I5885" t="str">
            <v>K13406</v>
          </cell>
        </row>
        <row r="5886">
          <cell r="A5886" t="str">
            <v>K114040540</v>
          </cell>
          <cell r="B5886" t="str">
            <v xml:space="preserve">BẾ HOÀNG </v>
          </cell>
          <cell r="C5886" t="str">
            <v>QUÂN</v>
          </cell>
          <cell r="D5886" t="str">
            <v>K11404A</v>
          </cell>
          <cell r="E5886">
            <v>4.67</v>
          </cell>
          <cell r="F5886">
            <v>5.82</v>
          </cell>
          <cell r="G5886">
            <v>9</v>
          </cell>
          <cell r="H5886">
            <v>75</v>
          </cell>
          <cell r="I5886" t="str">
            <v>K11404A</v>
          </cell>
        </row>
        <row r="5887">
          <cell r="A5887" t="str">
            <v>K134060730</v>
          </cell>
          <cell r="B5887" t="str">
            <v xml:space="preserve">CAO ĐỨC HOÀNG </v>
          </cell>
          <cell r="C5887" t="str">
            <v>VŨ</v>
          </cell>
          <cell r="D5887" t="str">
            <v>K13406</v>
          </cell>
          <cell r="E5887">
            <v>4.67</v>
          </cell>
          <cell r="F5887">
            <v>6.04</v>
          </cell>
          <cell r="G5887">
            <v>12</v>
          </cell>
          <cell r="H5887">
            <v>0</v>
          </cell>
          <cell r="I5887" t="str">
            <v>K13406</v>
          </cell>
        </row>
        <row r="5888">
          <cell r="A5888" t="str">
            <v>K114040672</v>
          </cell>
          <cell r="B5888" t="str">
            <v xml:space="preserve">VŨ BẮC </v>
          </cell>
          <cell r="C5888" t="str">
            <v>SƠN</v>
          </cell>
          <cell r="D5888" t="str">
            <v>K11404A</v>
          </cell>
          <cell r="E5888">
            <v>4.5999999999999996</v>
          </cell>
          <cell r="F5888">
            <v>6.35</v>
          </cell>
          <cell r="G5888">
            <v>17</v>
          </cell>
          <cell r="H5888">
            <v>78</v>
          </cell>
          <cell r="I5888" t="str">
            <v>K11404B</v>
          </cell>
        </row>
        <row r="5889">
          <cell r="A5889" t="str">
            <v>K135011201</v>
          </cell>
          <cell r="B5889" t="str">
            <v xml:space="preserve">VŨ THỊ THANH </v>
          </cell>
          <cell r="C5889" t="str">
            <v>HÒA</v>
          </cell>
          <cell r="D5889" t="str">
            <v>K13501</v>
          </cell>
          <cell r="E5889">
            <v>4.5999999999999996</v>
          </cell>
          <cell r="F5889">
            <v>7.21</v>
          </cell>
          <cell r="G5889">
            <v>13</v>
          </cell>
          <cell r="H5889">
            <v>74</v>
          </cell>
          <cell r="I5889" t="str">
            <v>K13501</v>
          </cell>
        </row>
        <row r="5890">
          <cell r="A5890" t="str">
            <v>K135011161</v>
          </cell>
          <cell r="B5890" t="str">
            <v xml:space="preserve">LƯU HÙNG </v>
          </cell>
          <cell r="C5890" t="str">
            <v>ANH</v>
          </cell>
          <cell r="D5890" t="str">
            <v>K13501</v>
          </cell>
          <cell r="E5890">
            <v>4.5999999999999996</v>
          </cell>
          <cell r="F5890">
            <v>6.3</v>
          </cell>
          <cell r="G5890">
            <v>14</v>
          </cell>
          <cell r="H5890">
            <v>0</v>
          </cell>
          <cell r="I5890" t="str">
            <v>K13501</v>
          </cell>
        </row>
        <row r="5891">
          <cell r="A5891" t="str">
            <v>K124081368</v>
          </cell>
          <cell r="B5891" t="str">
            <v xml:space="preserve">TRẦN THỊ TÂM </v>
          </cell>
          <cell r="C5891" t="str">
            <v>ĐAN</v>
          </cell>
          <cell r="D5891" t="str">
            <v>K12408</v>
          </cell>
          <cell r="E5891">
            <v>4.58</v>
          </cell>
          <cell r="F5891">
            <v>6.27</v>
          </cell>
          <cell r="G5891">
            <v>12</v>
          </cell>
          <cell r="H5891">
            <v>73</v>
          </cell>
          <cell r="I5891" t="str">
            <v>K12408</v>
          </cell>
        </row>
        <row r="5892">
          <cell r="A5892" t="str">
            <v>K134060703</v>
          </cell>
          <cell r="B5892" t="str">
            <v xml:space="preserve">NGUYỄN MINH </v>
          </cell>
          <cell r="C5892" t="str">
            <v>SÁNG</v>
          </cell>
          <cell r="D5892" t="str">
            <v>K13406</v>
          </cell>
          <cell r="E5892">
            <v>4.55</v>
          </cell>
          <cell r="F5892">
            <v>6.06</v>
          </cell>
          <cell r="G5892">
            <v>11</v>
          </cell>
          <cell r="H5892">
            <v>70</v>
          </cell>
          <cell r="I5892" t="str">
            <v>K13406</v>
          </cell>
        </row>
        <row r="5893">
          <cell r="A5893" t="str">
            <v>K134010076</v>
          </cell>
          <cell r="B5893" t="str">
            <v xml:space="preserve">NGUYỄN BẢO </v>
          </cell>
          <cell r="C5893" t="str">
            <v>TRÂM</v>
          </cell>
          <cell r="D5893" t="str">
            <v>K13401</v>
          </cell>
          <cell r="E5893">
            <v>4.5199999999999996</v>
          </cell>
          <cell r="F5893">
            <v>5.88</v>
          </cell>
          <cell r="G5893">
            <v>10</v>
          </cell>
          <cell r="H5893">
            <v>70</v>
          </cell>
          <cell r="I5893" t="str">
            <v>K13401</v>
          </cell>
        </row>
        <row r="5894">
          <cell r="A5894" t="str">
            <v>K124020338</v>
          </cell>
          <cell r="B5894" t="str">
            <v xml:space="preserve">VÕ THỊ THÙY </v>
          </cell>
          <cell r="C5894" t="str">
            <v>LINH</v>
          </cell>
          <cell r="D5894" t="str">
            <v>K12402</v>
          </cell>
          <cell r="E5894">
            <v>4.5199999999999996</v>
          </cell>
          <cell r="F5894">
            <v>6.03</v>
          </cell>
          <cell r="G5894">
            <v>17</v>
          </cell>
          <cell r="H5894">
            <v>60</v>
          </cell>
          <cell r="I5894" t="str">
            <v>K12402B</v>
          </cell>
        </row>
        <row r="5895">
          <cell r="A5895" t="str">
            <v>K124060975</v>
          </cell>
          <cell r="B5895" t="str">
            <v xml:space="preserve">PHẠM CẢNH </v>
          </cell>
          <cell r="C5895" t="str">
            <v>DƯƠNG</v>
          </cell>
          <cell r="D5895" t="str">
            <v>K12406</v>
          </cell>
          <cell r="E5895">
            <v>4.5</v>
          </cell>
          <cell r="F5895">
            <v>6.3</v>
          </cell>
          <cell r="G5895">
            <v>11</v>
          </cell>
          <cell r="H5895">
            <v>82</v>
          </cell>
          <cell r="I5895" t="str">
            <v>K12406</v>
          </cell>
        </row>
        <row r="5896">
          <cell r="A5896" t="str">
            <v>K104071150</v>
          </cell>
          <cell r="B5896" t="str">
            <v xml:space="preserve">NGUYỄN HOÀNG </v>
          </cell>
          <cell r="C5896" t="str">
            <v>VŨ</v>
          </cell>
          <cell r="D5896" t="str">
            <v>K10407A</v>
          </cell>
          <cell r="E5896">
            <v>4.5</v>
          </cell>
          <cell r="F5896">
            <v>6.64</v>
          </cell>
          <cell r="G5896">
            <v>6</v>
          </cell>
          <cell r="H5896">
            <v>80</v>
          </cell>
          <cell r="I5896" t="str">
            <v>K10407A</v>
          </cell>
        </row>
        <row r="5897">
          <cell r="A5897" t="str">
            <v>K135031465</v>
          </cell>
          <cell r="B5897" t="str">
            <v xml:space="preserve">PHẠM PHI </v>
          </cell>
          <cell r="C5897" t="str">
            <v>HÙNG</v>
          </cell>
          <cell r="D5897" t="str">
            <v>K13503</v>
          </cell>
          <cell r="E5897">
            <v>4.5</v>
          </cell>
          <cell r="F5897">
            <v>6.5</v>
          </cell>
          <cell r="G5897">
            <v>12</v>
          </cell>
          <cell r="H5897">
            <v>0</v>
          </cell>
          <cell r="I5897" t="str">
            <v>K13503</v>
          </cell>
        </row>
        <row r="5898">
          <cell r="A5898" t="str">
            <v>K114071120</v>
          </cell>
          <cell r="B5898" t="str">
            <v xml:space="preserve">LÊ NGUYỄN HOÀNG </v>
          </cell>
          <cell r="C5898" t="str">
            <v>KHUYÊN</v>
          </cell>
          <cell r="D5898" t="str">
            <v>K11407A</v>
          </cell>
          <cell r="E5898">
            <v>4.4800000000000004</v>
          </cell>
          <cell r="F5898">
            <v>6.57</v>
          </cell>
          <cell r="G5898">
            <v>10</v>
          </cell>
          <cell r="H5898">
            <v>60</v>
          </cell>
          <cell r="I5898" t="str">
            <v>K11407A</v>
          </cell>
        </row>
        <row r="5899">
          <cell r="A5899" t="str">
            <v>K134060647</v>
          </cell>
          <cell r="B5899" t="str">
            <v xml:space="preserve">NGUYỄN PHI BẢO </v>
          </cell>
          <cell r="C5899" t="str">
            <v>CHIÊU</v>
          </cell>
          <cell r="D5899" t="str">
            <v>K13406</v>
          </cell>
          <cell r="E5899">
            <v>4.45</v>
          </cell>
          <cell r="F5899">
            <v>6.23</v>
          </cell>
          <cell r="G5899">
            <v>12</v>
          </cell>
          <cell r="H5899">
            <v>69</v>
          </cell>
          <cell r="I5899" t="str">
            <v>K13406</v>
          </cell>
        </row>
        <row r="5900">
          <cell r="A5900" t="str">
            <v>K125031924</v>
          </cell>
          <cell r="B5900" t="str">
            <v xml:space="preserve">PHẠM HÙNG </v>
          </cell>
          <cell r="C5900" t="str">
            <v>LÂM</v>
          </cell>
          <cell r="D5900" t="str">
            <v>K12503</v>
          </cell>
          <cell r="E5900">
            <v>4.3499999999999996</v>
          </cell>
          <cell r="F5900">
            <v>6.04</v>
          </cell>
          <cell r="G5900">
            <v>13</v>
          </cell>
          <cell r="H5900">
            <v>70</v>
          </cell>
          <cell r="I5900" t="str">
            <v>K12503</v>
          </cell>
        </row>
        <row r="5901">
          <cell r="A5901" t="str">
            <v>K124012203</v>
          </cell>
          <cell r="B5901" t="str">
            <v xml:space="preserve">LÊ VĂN </v>
          </cell>
          <cell r="C5901" t="str">
            <v>ĐỨC</v>
          </cell>
          <cell r="D5901" t="str">
            <v>K12401</v>
          </cell>
          <cell r="E5901">
            <v>4.33</v>
          </cell>
          <cell r="F5901">
            <v>6.06</v>
          </cell>
          <cell r="G5901">
            <v>11</v>
          </cell>
          <cell r="H5901">
            <v>70</v>
          </cell>
          <cell r="I5901" t="str">
            <v>K12401</v>
          </cell>
        </row>
        <row r="5902">
          <cell r="A5902" t="str">
            <v>K124042394</v>
          </cell>
          <cell r="B5902" t="str">
            <v xml:space="preserve">KAVANH  </v>
          </cell>
          <cell r="C5902" t="str">
            <v>SIAMPHONE</v>
          </cell>
          <cell r="D5902" t="str">
            <v>K12404A</v>
          </cell>
          <cell r="E5902">
            <v>4.28</v>
          </cell>
          <cell r="F5902">
            <v>5.92</v>
          </cell>
          <cell r="G5902">
            <v>14</v>
          </cell>
          <cell r="H5902">
            <v>70</v>
          </cell>
          <cell r="I5902" t="str">
            <v>K12404A</v>
          </cell>
        </row>
        <row r="5903">
          <cell r="A5903" t="str">
            <v>K134030276</v>
          </cell>
          <cell r="B5903" t="str">
            <v xml:space="preserve">LÊ NGỌC PHƯƠNG </v>
          </cell>
          <cell r="C5903" t="str">
            <v>ANH</v>
          </cell>
          <cell r="D5903" t="str">
            <v>K13403</v>
          </cell>
          <cell r="E5903">
            <v>4.26</v>
          </cell>
          <cell r="F5903">
            <v>6.45</v>
          </cell>
          <cell r="G5903">
            <v>5</v>
          </cell>
          <cell r="H5903">
            <v>70</v>
          </cell>
          <cell r="I5903" t="str">
            <v>K13403</v>
          </cell>
        </row>
        <row r="5904">
          <cell r="A5904" t="str">
            <v>K134061767</v>
          </cell>
          <cell r="B5904" t="str">
            <v xml:space="preserve">NGUYỄN THÁI </v>
          </cell>
          <cell r="C5904" t="str">
            <v>LUẬN</v>
          </cell>
          <cell r="D5904" t="str">
            <v>K13406</v>
          </cell>
          <cell r="E5904">
            <v>4.26</v>
          </cell>
          <cell r="F5904">
            <v>6.7</v>
          </cell>
          <cell r="G5904">
            <v>5</v>
          </cell>
          <cell r="H5904">
            <v>65</v>
          </cell>
          <cell r="I5904" t="str">
            <v>K13406</v>
          </cell>
        </row>
        <row r="5905">
          <cell r="A5905" t="str">
            <v>K134060674</v>
          </cell>
          <cell r="B5905" t="str">
            <v xml:space="preserve">NGUYỄN NGỌC </v>
          </cell>
          <cell r="C5905" t="str">
            <v>HUYỀN</v>
          </cell>
          <cell r="D5905" t="str">
            <v>K13406</v>
          </cell>
          <cell r="E5905">
            <v>4.26</v>
          </cell>
          <cell r="F5905">
            <v>6.63</v>
          </cell>
          <cell r="G5905">
            <v>8</v>
          </cell>
          <cell r="H5905">
            <v>60</v>
          </cell>
          <cell r="I5905" t="str">
            <v>K13406</v>
          </cell>
        </row>
        <row r="5906">
          <cell r="A5906" t="str">
            <v>K114040494</v>
          </cell>
          <cell r="B5906" t="str">
            <v xml:space="preserve">PHẠM MINH </v>
          </cell>
          <cell r="C5906" t="str">
            <v>HOÀNG</v>
          </cell>
          <cell r="D5906" t="str">
            <v>K11404A</v>
          </cell>
          <cell r="E5906">
            <v>4.24</v>
          </cell>
          <cell r="F5906">
            <v>6.48</v>
          </cell>
          <cell r="G5906">
            <v>10</v>
          </cell>
          <cell r="H5906">
            <v>50</v>
          </cell>
          <cell r="I5906" t="str">
            <v>K11404A</v>
          </cell>
        </row>
        <row r="5907">
          <cell r="A5907" t="str">
            <v>K114050885</v>
          </cell>
          <cell r="B5907" t="str">
            <v xml:space="preserve">LÊ NGUYỄN THANH </v>
          </cell>
          <cell r="C5907" t="str">
            <v>MAI</v>
          </cell>
          <cell r="D5907" t="str">
            <v>K11405A</v>
          </cell>
          <cell r="E5907">
            <v>4.21</v>
          </cell>
          <cell r="F5907">
            <v>6.01</v>
          </cell>
          <cell r="G5907">
            <v>13</v>
          </cell>
          <cell r="H5907">
            <v>61</v>
          </cell>
          <cell r="I5907" t="str">
            <v>K11405B</v>
          </cell>
        </row>
        <row r="5908">
          <cell r="A5908" t="str">
            <v>K104020117</v>
          </cell>
          <cell r="B5908" t="str">
            <v xml:space="preserve">LÊ THỊ PHƯƠNG </v>
          </cell>
          <cell r="C5908" t="str">
            <v>DUNG</v>
          </cell>
          <cell r="D5908" t="str">
            <v>K10402</v>
          </cell>
          <cell r="E5908">
            <v>4.2</v>
          </cell>
          <cell r="F5908">
            <v>6.86</v>
          </cell>
          <cell r="G5908">
            <v>6</v>
          </cell>
          <cell r="H5908">
            <v>80</v>
          </cell>
          <cell r="I5908" t="str">
            <v>K10402A</v>
          </cell>
        </row>
        <row r="5909">
          <cell r="A5909" t="str">
            <v>K104060990</v>
          </cell>
          <cell r="B5909" t="str">
            <v xml:space="preserve">NGUYỄN CHU KIM </v>
          </cell>
          <cell r="C5909" t="str">
            <v>SANG</v>
          </cell>
          <cell r="D5909" t="str">
            <v>K10406</v>
          </cell>
          <cell r="E5909">
            <v>4.1500000000000004</v>
          </cell>
          <cell r="F5909">
            <v>6.09</v>
          </cell>
          <cell r="G5909">
            <v>8</v>
          </cell>
          <cell r="H5909">
            <v>80</v>
          </cell>
          <cell r="I5909" t="str">
            <v>K10406</v>
          </cell>
        </row>
        <row r="5910">
          <cell r="A5910" t="str">
            <v>K135021427</v>
          </cell>
          <cell r="B5910" t="str">
            <v xml:space="preserve">CHU NGỌC </v>
          </cell>
          <cell r="C5910" t="str">
            <v>VINH</v>
          </cell>
          <cell r="D5910" t="str">
            <v>K13502</v>
          </cell>
          <cell r="E5910">
            <v>4.1500000000000004</v>
          </cell>
          <cell r="F5910">
            <v>5.33</v>
          </cell>
          <cell r="G5910">
            <v>6</v>
          </cell>
          <cell r="H5910">
            <v>61</v>
          </cell>
          <cell r="I5910" t="str">
            <v>K13502</v>
          </cell>
        </row>
        <row r="5911">
          <cell r="A5911" t="str">
            <v>K135031501</v>
          </cell>
          <cell r="B5911" t="str">
            <v xml:space="preserve">NGUYỄN KIM KHÁNH </v>
          </cell>
          <cell r="C5911" t="str">
            <v>QUỲNH</v>
          </cell>
          <cell r="D5911" t="str">
            <v>K13503</v>
          </cell>
          <cell r="E5911">
            <v>4.1399999999999997</v>
          </cell>
          <cell r="F5911">
            <v>6.45</v>
          </cell>
          <cell r="G5911">
            <v>12</v>
          </cell>
          <cell r="H5911">
            <v>74</v>
          </cell>
          <cell r="I5911" t="str">
            <v>K13503</v>
          </cell>
        </row>
        <row r="5912">
          <cell r="A5912" t="str">
            <v>K134011709</v>
          </cell>
          <cell r="B5912" t="str">
            <v xml:space="preserve">TRẦN VIỆT </v>
          </cell>
          <cell r="C5912" t="str">
            <v>HÀ</v>
          </cell>
          <cell r="D5912" t="str">
            <v>K13401</v>
          </cell>
          <cell r="E5912">
            <v>4.0999999999999996</v>
          </cell>
          <cell r="F5912">
            <v>5.5</v>
          </cell>
          <cell r="G5912">
            <v>8</v>
          </cell>
          <cell r="H5912">
            <v>65</v>
          </cell>
          <cell r="I5912" t="str">
            <v>K13401</v>
          </cell>
        </row>
        <row r="5913">
          <cell r="A5913" t="str">
            <v>K104071025</v>
          </cell>
          <cell r="B5913" t="str">
            <v xml:space="preserve">ĐOÀN THÚY </v>
          </cell>
          <cell r="C5913" t="str">
            <v>AN</v>
          </cell>
          <cell r="D5913" t="str">
            <v>K10407A</v>
          </cell>
          <cell r="E5913">
            <v>4.05</v>
          </cell>
          <cell r="F5913">
            <v>6.41</v>
          </cell>
          <cell r="G5913">
            <v>6</v>
          </cell>
          <cell r="H5913">
            <v>80</v>
          </cell>
          <cell r="I5913" t="str">
            <v>K10407A</v>
          </cell>
        </row>
        <row r="5914">
          <cell r="A5914" t="str">
            <v>K114071326</v>
          </cell>
          <cell r="B5914" t="str">
            <v xml:space="preserve">LƯỜNG ĐÌNH </v>
          </cell>
          <cell r="C5914" t="str">
            <v>TUÂN</v>
          </cell>
          <cell r="D5914" t="str">
            <v>K11407A</v>
          </cell>
          <cell r="E5914">
            <v>4.0199999999999996</v>
          </cell>
          <cell r="F5914">
            <v>5.95</v>
          </cell>
          <cell r="G5914">
            <v>9</v>
          </cell>
          <cell r="H5914">
            <v>55</v>
          </cell>
          <cell r="I5914" t="str">
            <v>K11407B</v>
          </cell>
        </row>
        <row r="5915">
          <cell r="A5915" t="str">
            <v>K134041688</v>
          </cell>
          <cell r="B5915" t="str">
            <v xml:space="preserve">PHENGPANYA  </v>
          </cell>
          <cell r="C5915" t="str">
            <v>SANTIXAY</v>
          </cell>
          <cell r="D5915" t="str">
            <v>K13404</v>
          </cell>
          <cell r="E5915">
            <v>4</v>
          </cell>
          <cell r="F5915">
            <v>6.1</v>
          </cell>
          <cell r="G5915">
            <v>4</v>
          </cell>
          <cell r="H5915">
            <v>65</v>
          </cell>
          <cell r="I5915" t="str">
            <v>K13404</v>
          </cell>
        </row>
        <row r="5916">
          <cell r="A5916" t="str">
            <v>K115021548</v>
          </cell>
          <cell r="B5916" t="str">
            <v xml:space="preserve">HỒ NGUYỄN MINH </v>
          </cell>
          <cell r="C5916" t="str">
            <v>TRÂM</v>
          </cell>
          <cell r="D5916" t="str">
            <v>K11502</v>
          </cell>
          <cell r="E5916">
            <v>3.97</v>
          </cell>
          <cell r="F5916">
            <v>6.41</v>
          </cell>
          <cell r="G5916">
            <v>8</v>
          </cell>
          <cell r="H5916">
            <v>65</v>
          </cell>
          <cell r="I5916" t="str">
            <v>K11502</v>
          </cell>
        </row>
        <row r="5917">
          <cell r="A5917" t="str">
            <v>K124071180</v>
          </cell>
          <cell r="B5917" t="str">
            <v xml:space="preserve">VÕ MINH </v>
          </cell>
          <cell r="C5917" t="str">
            <v>THẮNG</v>
          </cell>
          <cell r="D5917" t="str">
            <v>K12407A</v>
          </cell>
          <cell r="E5917">
            <v>3.97</v>
          </cell>
          <cell r="F5917">
            <v>6.31</v>
          </cell>
          <cell r="G5917">
            <v>8</v>
          </cell>
          <cell r="H5917">
            <v>62</v>
          </cell>
          <cell r="I5917" t="str">
            <v>K12407A</v>
          </cell>
        </row>
        <row r="5918">
          <cell r="A5918" t="str">
            <v>K114040651</v>
          </cell>
          <cell r="B5918" t="str">
            <v xml:space="preserve">BÙI VŨ KIM </v>
          </cell>
          <cell r="C5918" t="str">
            <v>NGÂN</v>
          </cell>
          <cell r="D5918" t="str">
            <v>K11404A</v>
          </cell>
          <cell r="E5918">
            <v>3.94</v>
          </cell>
          <cell r="F5918">
            <v>6.84</v>
          </cell>
          <cell r="G5918">
            <v>12</v>
          </cell>
          <cell r="H5918">
            <v>82</v>
          </cell>
          <cell r="I5918" t="str">
            <v>K11404B</v>
          </cell>
        </row>
        <row r="5919">
          <cell r="A5919" t="str">
            <v>K134040519</v>
          </cell>
          <cell r="B5919" t="str">
            <v xml:space="preserve">NGUYỄN THỊ KIỀU </v>
          </cell>
          <cell r="C5919" t="str">
            <v>TRANG</v>
          </cell>
          <cell r="D5919" t="str">
            <v>K13404</v>
          </cell>
          <cell r="E5919">
            <v>3.9</v>
          </cell>
          <cell r="F5919">
            <v>5.92</v>
          </cell>
          <cell r="G5919">
            <v>8</v>
          </cell>
          <cell r="H5919">
            <v>50</v>
          </cell>
          <cell r="I5919" t="str">
            <v>K13404</v>
          </cell>
        </row>
        <row r="5920">
          <cell r="A5920" t="str">
            <v>K134010062</v>
          </cell>
          <cell r="B5920" t="str">
            <v xml:space="preserve">ĐỖ CAO </v>
          </cell>
          <cell r="C5920" t="str">
            <v>THÁI</v>
          </cell>
          <cell r="D5920" t="str">
            <v>K13401</v>
          </cell>
          <cell r="E5920">
            <v>3.85</v>
          </cell>
          <cell r="F5920">
            <v>6.31</v>
          </cell>
          <cell r="G5920">
            <v>7</v>
          </cell>
          <cell r="H5920">
            <v>80</v>
          </cell>
          <cell r="I5920" t="str">
            <v>K13401</v>
          </cell>
        </row>
        <row r="5921">
          <cell r="A5921" t="str">
            <v>K114040658</v>
          </cell>
          <cell r="B5921" t="str">
            <v xml:space="preserve">HOÀNG HẢI </v>
          </cell>
          <cell r="C5921" t="str">
            <v>NHÂN</v>
          </cell>
          <cell r="D5921" t="str">
            <v>K11404A</v>
          </cell>
          <cell r="E5921">
            <v>3.84</v>
          </cell>
          <cell r="F5921">
            <v>6.52</v>
          </cell>
          <cell r="G5921">
            <v>10</v>
          </cell>
          <cell r="H5921">
            <v>80</v>
          </cell>
          <cell r="I5921" t="str">
            <v>K11404B</v>
          </cell>
        </row>
        <row r="5922">
          <cell r="A5922" t="str">
            <v>K114030395</v>
          </cell>
          <cell r="B5922" t="str">
            <v xml:space="preserve">TRẦN DUY </v>
          </cell>
          <cell r="C5922" t="str">
            <v>KHIÊM</v>
          </cell>
          <cell r="D5922" t="str">
            <v>K11403</v>
          </cell>
          <cell r="E5922">
            <v>3.78</v>
          </cell>
          <cell r="F5922">
            <v>6.47</v>
          </cell>
          <cell r="G5922">
            <v>10</v>
          </cell>
          <cell r="H5922">
            <v>75</v>
          </cell>
          <cell r="I5922" t="str">
            <v>K11403</v>
          </cell>
        </row>
        <row r="5923">
          <cell r="A5923" t="str">
            <v>K114040529</v>
          </cell>
          <cell r="B5923" t="str">
            <v xml:space="preserve">BÙI TRỌNG </v>
          </cell>
          <cell r="C5923" t="str">
            <v>PHÚ</v>
          </cell>
          <cell r="D5923" t="str">
            <v>K11404A</v>
          </cell>
          <cell r="E5923">
            <v>3.67</v>
          </cell>
          <cell r="F5923">
            <v>5.81</v>
          </cell>
          <cell r="G5923">
            <v>9</v>
          </cell>
          <cell r="H5923">
            <v>70</v>
          </cell>
          <cell r="I5923" t="str">
            <v>K11404A</v>
          </cell>
        </row>
        <row r="5924">
          <cell r="A5924" t="str">
            <v>K114050719</v>
          </cell>
          <cell r="B5924" t="str">
            <v xml:space="preserve">NGUYỄN HOÀNG LAN </v>
          </cell>
          <cell r="C5924" t="str">
            <v>ANH</v>
          </cell>
          <cell r="D5924" t="str">
            <v>K11405A</v>
          </cell>
          <cell r="E5924">
            <v>3.61</v>
          </cell>
          <cell r="F5924">
            <v>7.1</v>
          </cell>
          <cell r="G5924">
            <v>6</v>
          </cell>
          <cell r="H5924">
            <v>65</v>
          </cell>
          <cell r="I5924" t="str">
            <v>K11405A</v>
          </cell>
        </row>
        <row r="5925">
          <cell r="A5925" t="str">
            <v>K104050931</v>
          </cell>
          <cell r="B5925" t="str">
            <v xml:space="preserve">NGÔ ĐỨC HOÀNG </v>
          </cell>
          <cell r="C5925" t="str">
            <v>VŨ</v>
          </cell>
          <cell r="D5925" t="str">
            <v>K10405A</v>
          </cell>
          <cell r="E5925">
            <v>3.6</v>
          </cell>
          <cell r="F5925">
            <v>6.07</v>
          </cell>
          <cell r="G5925">
            <v>6</v>
          </cell>
          <cell r="H5925">
            <v>80</v>
          </cell>
          <cell r="I5925" t="str">
            <v>K10405B</v>
          </cell>
        </row>
        <row r="5926">
          <cell r="A5926" t="str">
            <v>K124061062</v>
          </cell>
          <cell r="B5926" t="str">
            <v xml:space="preserve">NGUYỄN THỊ CẨM </v>
          </cell>
          <cell r="C5926" t="str">
            <v>TÚ</v>
          </cell>
          <cell r="D5926" t="str">
            <v>K12406</v>
          </cell>
          <cell r="E5926">
            <v>3.53</v>
          </cell>
          <cell r="F5926">
            <v>6.34</v>
          </cell>
          <cell r="G5926">
            <v>6</v>
          </cell>
          <cell r="H5926">
            <v>50</v>
          </cell>
          <cell r="I5926" t="str">
            <v>K12406</v>
          </cell>
        </row>
        <row r="5927">
          <cell r="A5927" t="str">
            <v>K114040462</v>
          </cell>
          <cell r="B5927" t="str">
            <v xml:space="preserve">NGUYỄN NGỌC </v>
          </cell>
          <cell r="C5927" t="str">
            <v>BẢO</v>
          </cell>
          <cell r="D5927" t="str">
            <v>K11404A</v>
          </cell>
          <cell r="E5927">
            <v>3.48</v>
          </cell>
          <cell r="F5927">
            <v>6.46</v>
          </cell>
          <cell r="G5927">
            <v>9</v>
          </cell>
          <cell r="H5927">
            <v>56</v>
          </cell>
          <cell r="I5927" t="str">
            <v>K11404A</v>
          </cell>
        </row>
        <row r="5928">
          <cell r="A5928" t="str">
            <v>K134070796</v>
          </cell>
          <cell r="B5928" t="str">
            <v xml:space="preserve">NGUYỄN THÁI </v>
          </cell>
          <cell r="C5928" t="str">
            <v>HÒA</v>
          </cell>
          <cell r="D5928" t="str">
            <v>K13407</v>
          </cell>
          <cell r="E5928">
            <v>3.31</v>
          </cell>
          <cell r="F5928">
            <v>6.25</v>
          </cell>
          <cell r="G5928">
            <v>5</v>
          </cell>
          <cell r="H5928">
            <v>54</v>
          </cell>
          <cell r="I5928" t="str">
            <v>K13407</v>
          </cell>
        </row>
        <row r="5929">
          <cell r="A5929" t="str">
            <v>K104071174</v>
          </cell>
          <cell r="B5929" t="str">
            <v xml:space="preserve">PHẠM NGỌC </v>
          </cell>
          <cell r="C5929" t="str">
            <v>ĐỨC</v>
          </cell>
          <cell r="D5929" t="str">
            <v>K10407A</v>
          </cell>
          <cell r="E5929">
            <v>3.13</v>
          </cell>
          <cell r="F5929">
            <v>6.52</v>
          </cell>
          <cell r="G5929">
            <v>6</v>
          </cell>
          <cell r="H5929">
            <v>80</v>
          </cell>
          <cell r="I5929" t="str">
            <v>K10407B</v>
          </cell>
        </row>
        <row r="5930">
          <cell r="A5930" t="str">
            <v>K114050903</v>
          </cell>
          <cell r="B5930" t="str">
            <v xml:space="preserve">LÊ VĂN </v>
          </cell>
          <cell r="C5930" t="str">
            <v>PHƯƠNG</v>
          </cell>
          <cell r="D5930" t="str">
            <v>K11405A</v>
          </cell>
          <cell r="E5930">
            <v>3.1</v>
          </cell>
          <cell r="F5930">
            <v>4.8600000000000003</v>
          </cell>
          <cell r="G5930">
            <v>6</v>
          </cell>
          <cell r="H5930">
            <v>70</v>
          </cell>
          <cell r="I5930" t="str">
            <v>K11405B</v>
          </cell>
        </row>
        <row r="5931">
          <cell r="A5931" t="str">
            <v>K114041772</v>
          </cell>
          <cell r="B5931" t="str">
            <v xml:space="preserve">HOY SREY </v>
          </cell>
          <cell r="C5931" t="str">
            <v>TIN</v>
          </cell>
          <cell r="D5931" t="str">
            <v>K11404A</v>
          </cell>
          <cell r="E5931">
            <v>2.97</v>
          </cell>
          <cell r="F5931">
            <v>5.43</v>
          </cell>
          <cell r="G5931">
            <v>2</v>
          </cell>
          <cell r="H5931">
            <v>65</v>
          </cell>
          <cell r="I5931" t="str">
            <v>K11404A</v>
          </cell>
        </row>
        <row r="5932">
          <cell r="A5932" t="str">
            <v>K124050869</v>
          </cell>
          <cell r="B5932" t="str">
            <v xml:space="preserve">LÂM SO </v>
          </cell>
          <cell r="C5932" t="str">
            <v>LAI</v>
          </cell>
          <cell r="D5932" t="str">
            <v>K12405</v>
          </cell>
          <cell r="E5932">
            <v>2.96</v>
          </cell>
          <cell r="F5932">
            <v>6.19</v>
          </cell>
          <cell r="G5932">
            <v>2</v>
          </cell>
          <cell r="H5932">
            <v>80</v>
          </cell>
          <cell r="I5932" t="str">
            <v>K12405</v>
          </cell>
        </row>
        <row r="5933">
          <cell r="A5933" t="str">
            <v>K134070846</v>
          </cell>
          <cell r="B5933" t="str">
            <v xml:space="preserve">THẾ PHƯƠNG NIÊ </v>
          </cell>
          <cell r="C5933" t="str">
            <v>NGUYỄN</v>
          </cell>
          <cell r="D5933" t="str">
            <v>K13407</v>
          </cell>
          <cell r="E5933">
            <v>2.93</v>
          </cell>
          <cell r="F5933">
            <v>5.7</v>
          </cell>
          <cell r="G5933">
            <v>8</v>
          </cell>
          <cell r="H5933">
            <v>60</v>
          </cell>
          <cell r="I5933" t="str">
            <v>K13407</v>
          </cell>
        </row>
        <row r="5934">
          <cell r="A5934" t="str">
            <v>K114040487</v>
          </cell>
          <cell r="B5934" t="str">
            <v xml:space="preserve">NGUYỄN LÊ BÍCH </v>
          </cell>
          <cell r="C5934" t="str">
            <v>HẰNG</v>
          </cell>
          <cell r="D5934" t="str">
            <v>K11404A</v>
          </cell>
          <cell r="E5934">
            <v>2.82</v>
          </cell>
          <cell r="F5934">
            <v>6.31</v>
          </cell>
          <cell r="G5934">
            <v>6</v>
          </cell>
          <cell r="H5934">
            <v>63</v>
          </cell>
          <cell r="I5934" t="str">
            <v>K11404A</v>
          </cell>
        </row>
        <row r="5935">
          <cell r="A5935" t="str">
            <v>K105031549</v>
          </cell>
          <cell r="B5935" t="str">
            <v xml:space="preserve">PHẠM PHƯƠNG </v>
          </cell>
          <cell r="C5935" t="str">
            <v>TRÚC</v>
          </cell>
          <cell r="D5935" t="str">
            <v>K10503</v>
          </cell>
          <cell r="E5935">
            <v>2.8</v>
          </cell>
          <cell r="F5935">
            <v>6.91</v>
          </cell>
          <cell r="G5935">
            <v>4</v>
          </cell>
          <cell r="H5935">
            <v>80</v>
          </cell>
          <cell r="I5935" t="str">
            <v>K10503</v>
          </cell>
        </row>
        <row r="5936">
          <cell r="A5936" t="str">
            <v>K114010016</v>
          </cell>
          <cell r="B5936" t="str">
            <v xml:space="preserve">BÙI HOÀNG </v>
          </cell>
          <cell r="C5936" t="str">
            <v>HẢI</v>
          </cell>
          <cell r="D5936" t="str">
            <v>K11401</v>
          </cell>
          <cell r="E5936">
            <v>2.75</v>
          </cell>
          <cell r="F5936">
            <v>6.69</v>
          </cell>
          <cell r="G5936">
            <v>4</v>
          </cell>
          <cell r="H5936">
            <v>61</v>
          </cell>
          <cell r="I5936" t="str">
            <v>K11401</v>
          </cell>
        </row>
        <row r="5937">
          <cell r="A5937" t="str">
            <v>K134020196</v>
          </cell>
          <cell r="B5937" t="str">
            <v xml:space="preserve">TRƯƠNG PHAN </v>
          </cell>
          <cell r="C5937" t="str">
            <v>QUÍ</v>
          </cell>
          <cell r="D5937" t="str">
            <v>K13402</v>
          </cell>
          <cell r="E5937">
            <v>2.67</v>
          </cell>
          <cell r="F5937">
            <v>6.45</v>
          </cell>
          <cell r="G5937">
            <v>5</v>
          </cell>
          <cell r="H5937">
            <v>99</v>
          </cell>
          <cell r="I5937" t="str">
            <v>K13402</v>
          </cell>
        </row>
        <row r="5938">
          <cell r="A5938" t="str">
            <v>K114071206</v>
          </cell>
          <cell r="B5938" t="str">
            <v xml:space="preserve">HOÀNG TUẤN </v>
          </cell>
          <cell r="C5938" t="str">
            <v>ANH</v>
          </cell>
          <cell r="D5938" t="str">
            <v>K11407A</v>
          </cell>
          <cell r="E5938">
            <v>2.57</v>
          </cell>
          <cell r="F5938">
            <v>6.21</v>
          </cell>
          <cell r="G5938">
            <v>4</v>
          </cell>
          <cell r="H5938">
            <v>0</v>
          </cell>
          <cell r="I5938" t="str">
            <v>K11407B</v>
          </cell>
        </row>
        <row r="5939">
          <cell r="A5939" t="str">
            <v>K114030374</v>
          </cell>
          <cell r="B5939" t="str">
            <v xml:space="preserve">ĐINH QUANG </v>
          </cell>
          <cell r="C5939" t="str">
            <v>CHƯƠNG</v>
          </cell>
          <cell r="D5939" t="str">
            <v>K11403</v>
          </cell>
          <cell r="E5939">
            <v>2.5299999999999998</v>
          </cell>
          <cell r="F5939">
            <v>6.01</v>
          </cell>
          <cell r="G5939">
            <v>3</v>
          </cell>
          <cell r="H5939">
            <v>55</v>
          </cell>
          <cell r="I5939" t="str">
            <v>K11403</v>
          </cell>
        </row>
        <row r="5940">
          <cell r="A5940" t="str">
            <v>K104050845</v>
          </cell>
          <cell r="B5940" t="str">
            <v xml:space="preserve">NGUYỄN ĐỨC </v>
          </cell>
          <cell r="C5940" t="str">
            <v>HOÀNG</v>
          </cell>
          <cell r="D5940" t="str">
            <v>K10405A</v>
          </cell>
          <cell r="E5940">
            <v>2.35</v>
          </cell>
          <cell r="F5940">
            <v>5.91</v>
          </cell>
          <cell r="G5940">
            <v>4</v>
          </cell>
          <cell r="H5940">
            <v>80</v>
          </cell>
          <cell r="I5940" t="str">
            <v>K10405B</v>
          </cell>
        </row>
        <row r="5941">
          <cell r="A5941" t="str">
            <v>K114040480</v>
          </cell>
          <cell r="B5941" t="str">
            <v xml:space="preserve">MẠCH NGUYỄN HỒNG </v>
          </cell>
          <cell r="C5941" t="str">
            <v>HÀ</v>
          </cell>
          <cell r="D5941" t="str">
            <v>K11404A</v>
          </cell>
          <cell r="E5941">
            <v>2.35</v>
          </cell>
          <cell r="F5941">
            <v>6.22</v>
          </cell>
          <cell r="G5941">
            <v>6</v>
          </cell>
          <cell r="H5941">
            <v>52</v>
          </cell>
          <cell r="I5941" t="str">
            <v>K11404A</v>
          </cell>
        </row>
        <row r="5942">
          <cell r="A5942" t="str">
            <v>K134020096</v>
          </cell>
          <cell r="B5942" t="str">
            <v xml:space="preserve">ĐẶNG CÔNG </v>
          </cell>
          <cell r="C5942" t="str">
            <v>BẰNG</v>
          </cell>
          <cell r="D5942" t="str">
            <v>K13402</v>
          </cell>
          <cell r="E5942">
            <v>1.68</v>
          </cell>
          <cell r="F5942">
            <v>6.82</v>
          </cell>
          <cell r="G5942">
            <v>2</v>
          </cell>
          <cell r="H5942">
            <v>69</v>
          </cell>
          <cell r="I5942" t="str">
            <v>K13402</v>
          </cell>
        </row>
        <row r="5943">
          <cell r="A5943" t="str">
            <v>K134020260</v>
          </cell>
          <cell r="B5943" t="str">
            <v xml:space="preserve">NGUYỄN HOÀI </v>
          </cell>
          <cell r="C5943" t="str">
            <v>VŨ</v>
          </cell>
          <cell r="D5943" t="str">
            <v>K13402</v>
          </cell>
          <cell r="E5943">
            <v>1.5</v>
          </cell>
          <cell r="F5943">
            <v>5.67</v>
          </cell>
          <cell r="G5943">
            <v>4</v>
          </cell>
          <cell r="H5943">
            <v>63</v>
          </cell>
          <cell r="I5943" t="str">
            <v>K13402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956"/>
  <sheetViews>
    <sheetView tabSelected="1" workbookViewId="0">
      <selection activeCell="D19" sqref="D19"/>
    </sheetView>
  </sheetViews>
  <sheetFormatPr defaultColWidth="9" defaultRowHeight="15" x14ac:dyDescent="0.25"/>
  <cols>
    <col min="1" max="1" width="6.375" style="6" bestFit="1" customWidth="1"/>
    <col min="2" max="2" width="11.125" style="6" bestFit="1" customWidth="1"/>
    <col min="3" max="3" width="27.125" style="5" bestFit="1" customWidth="1"/>
    <col min="4" max="4" width="15.125" style="5" customWidth="1"/>
    <col min="5" max="5" width="8.25" style="4" bestFit="1" customWidth="1"/>
    <col min="6" max="6" width="12.5" style="63" bestFit="1" customWidth="1"/>
    <col min="7" max="7" width="8.75" style="4" bestFit="1" customWidth="1"/>
    <col min="8" max="9" width="8.375" style="4" bestFit="1" customWidth="1"/>
    <col min="10" max="10" width="8" style="68" bestFit="1" customWidth="1"/>
    <col min="11" max="11" width="14.625" style="5" customWidth="1"/>
    <col min="12" max="16384" width="9" style="5"/>
  </cols>
  <sheetData>
    <row r="1" spans="1:11" s="1" customFormat="1" ht="15.75" x14ac:dyDescent="0.2">
      <c r="A1" s="12" t="s">
        <v>9410</v>
      </c>
      <c r="B1" s="12"/>
      <c r="C1" s="12"/>
      <c r="E1" s="10"/>
      <c r="F1" s="61"/>
      <c r="G1" s="10"/>
      <c r="H1" s="10"/>
      <c r="I1" s="10" t="s">
        <v>9411</v>
      </c>
      <c r="J1" s="16"/>
    </row>
    <row r="2" spans="1:11" s="1" customFormat="1" ht="15.75" x14ac:dyDescent="0.2">
      <c r="A2" s="13" t="s">
        <v>9412</v>
      </c>
      <c r="B2" s="13"/>
      <c r="C2" s="13"/>
      <c r="E2" s="10"/>
      <c r="F2" s="61"/>
      <c r="G2" s="10"/>
      <c r="H2" s="10"/>
      <c r="I2" s="10" t="s">
        <v>9413</v>
      </c>
      <c r="J2" s="16"/>
    </row>
    <row r="3" spans="1:11" s="1" customFormat="1" ht="15.75" x14ac:dyDescent="0.2">
      <c r="A3" s="9"/>
      <c r="B3" s="9"/>
      <c r="C3" s="9"/>
      <c r="D3" s="9"/>
      <c r="E3" s="10"/>
      <c r="F3" s="61"/>
      <c r="G3" s="10"/>
      <c r="H3" s="10"/>
      <c r="I3" s="8"/>
      <c r="J3" s="16"/>
    </row>
    <row r="4" spans="1:11" s="2" customFormat="1" ht="24.75" customHeight="1" x14ac:dyDescent="0.2">
      <c r="A4" s="14" t="s">
        <v>9416</v>
      </c>
      <c r="B4" s="14"/>
      <c r="C4" s="14"/>
      <c r="D4" s="14"/>
      <c r="E4" s="14"/>
      <c r="F4" s="14"/>
      <c r="G4" s="14"/>
      <c r="H4" s="14"/>
      <c r="I4" s="14"/>
      <c r="J4" s="14"/>
    </row>
    <row r="5" spans="1:11" s="2" customFormat="1" ht="25.5" customHeight="1" x14ac:dyDescent="0.2">
      <c r="A5" s="11" t="s">
        <v>9414</v>
      </c>
      <c r="B5" s="11"/>
      <c r="C5" s="11"/>
      <c r="D5" s="11"/>
      <c r="E5" s="11"/>
      <c r="F5" s="11"/>
      <c r="G5" s="11"/>
      <c r="H5" s="11"/>
      <c r="I5" s="11"/>
      <c r="J5" s="11"/>
    </row>
    <row r="6" spans="1:11" s="2" customFormat="1" ht="15.75" x14ac:dyDescent="0.2">
      <c r="A6" s="10"/>
      <c r="B6" s="10"/>
      <c r="C6" s="10"/>
      <c r="D6" s="3"/>
      <c r="E6" s="7"/>
      <c r="F6" s="62"/>
      <c r="G6" s="7"/>
      <c r="H6" s="7"/>
      <c r="I6" s="7"/>
      <c r="J6" s="66"/>
    </row>
    <row r="7" spans="1:11" ht="30.75" customHeight="1" x14ac:dyDescent="0.25">
      <c r="A7" s="65" t="s">
        <v>9415</v>
      </c>
      <c r="B7" s="64" t="s">
        <v>9417</v>
      </c>
      <c r="C7" s="64" t="s">
        <v>9418</v>
      </c>
      <c r="D7" s="64" t="s">
        <v>9419</v>
      </c>
      <c r="E7" s="65" t="s">
        <v>9457</v>
      </c>
      <c r="F7" s="65" t="s">
        <v>9408</v>
      </c>
      <c r="G7" s="65" t="s">
        <v>9458</v>
      </c>
      <c r="H7" s="65" t="s">
        <v>9459</v>
      </c>
      <c r="I7" s="65" t="s">
        <v>9460</v>
      </c>
      <c r="J7" s="67" t="s">
        <v>9420</v>
      </c>
      <c r="K7" s="65" t="s">
        <v>9421</v>
      </c>
    </row>
    <row r="8" spans="1:11" x14ac:dyDescent="0.25">
      <c r="A8" s="69">
        <v>1</v>
      </c>
      <c r="B8" s="70" t="s">
        <v>223</v>
      </c>
      <c r="C8" s="70" t="s">
        <v>224</v>
      </c>
      <c r="D8" s="70" t="s">
        <v>225</v>
      </c>
      <c r="E8" s="71">
        <v>9</v>
      </c>
      <c r="F8" s="71">
        <v>10</v>
      </c>
      <c r="G8" s="71">
        <v>80</v>
      </c>
      <c r="H8" s="71">
        <v>7.93</v>
      </c>
      <c r="I8" s="71">
        <v>159</v>
      </c>
      <c r="J8" s="72" t="s">
        <v>226</v>
      </c>
      <c r="K8" s="73"/>
    </row>
    <row r="9" spans="1:11" x14ac:dyDescent="0.25">
      <c r="A9" s="69">
        <v>2</v>
      </c>
      <c r="B9" s="70" t="s">
        <v>227</v>
      </c>
      <c r="C9" s="70" t="s">
        <v>191</v>
      </c>
      <c r="D9" s="70" t="s">
        <v>228</v>
      </c>
      <c r="E9" s="71">
        <v>9</v>
      </c>
      <c r="F9" s="71">
        <v>10</v>
      </c>
      <c r="G9" s="71">
        <v>80</v>
      </c>
      <c r="H9" s="71">
        <v>7.91</v>
      </c>
      <c r="I9" s="71">
        <v>159</v>
      </c>
      <c r="J9" s="72" t="s">
        <v>226</v>
      </c>
      <c r="K9" s="73"/>
    </row>
    <row r="10" spans="1:11" x14ac:dyDescent="0.25">
      <c r="A10" s="69">
        <v>3</v>
      </c>
      <c r="B10" s="70" t="s">
        <v>229</v>
      </c>
      <c r="C10" s="70" t="s">
        <v>191</v>
      </c>
      <c r="D10" s="70" t="s">
        <v>230</v>
      </c>
      <c r="E10" s="71">
        <v>9</v>
      </c>
      <c r="F10" s="71">
        <v>10</v>
      </c>
      <c r="G10" s="71">
        <v>80</v>
      </c>
      <c r="H10" s="71">
        <v>7.68</v>
      </c>
      <c r="I10" s="71">
        <v>159</v>
      </c>
      <c r="J10" s="72" t="s">
        <v>226</v>
      </c>
      <c r="K10" s="73"/>
    </row>
    <row r="11" spans="1:11" x14ac:dyDescent="0.25">
      <c r="A11" s="69">
        <v>4</v>
      </c>
      <c r="B11" s="70" t="s">
        <v>231</v>
      </c>
      <c r="C11" s="70" t="s">
        <v>232</v>
      </c>
      <c r="D11" s="70" t="s">
        <v>233</v>
      </c>
      <c r="E11" s="71">
        <v>9</v>
      </c>
      <c r="F11" s="71">
        <v>10</v>
      </c>
      <c r="G11" s="71">
        <v>80</v>
      </c>
      <c r="H11" s="71">
        <v>7.49</v>
      </c>
      <c r="I11" s="71">
        <v>159</v>
      </c>
      <c r="J11" s="72" t="s">
        <v>226</v>
      </c>
      <c r="K11" s="73"/>
    </row>
    <row r="12" spans="1:11" x14ac:dyDescent="0.25">
      <c r="A12" s="69">
        <v>5</v>
      </c>
      <c r="B12" s="70" t="s">
        <v>4458</v>
      </c>
      <c r="C12" s="70" t="s">
        <v>191</v>
      </c>
      <c r="D12" s="70" t="s">
        <v>239</v>
      </c>
      <c r="E12" s="71">
        <v>8.6999999999999993</v>
      </c>
      <c r="F12" s="71">
        <v>10</v>
      </c>
      <c r="G12" s="71">
        <v>80</v>
      </c>
      <c r="H12" s="71">
        <v>7.8</v>
      </c>
      <c r="I12" s="71">
        <v>159</v>
      </c>
      <c r="J12" s="72" t="s">
        <v>226</v>
      </c>
      <c r="K12" s="73"/>
    </row>
    <row r="13" spans="1:11" x14ac:dyDescent="0.25">
      <c r="A13" s="69">
        <v>6</v>
      </c>
      <c r="B13" s="70" t="s">
        <v>4465</v>
      </c>
      <c r="C13" s="70" t="s">
        <v>916</v>
      </c>
      <c r="D13" s="70" t="s">
        <v>1473</v>
      </c>
      <c r="E13" s="71">
        <v>8.6999999999999993</v>
      </c>
      <c r="F13" s="71">
        <v>10</v>
      </c>
      <c r="G13" s="71">
        <v>80</v>
      </c>
      <c r="H13" s="71">
        <v>7.21</v>
      </c>
      <c r="I13" s="71">
        <v>159</v>
      </c>
      <c r="J13" s="72" t="s">
        <v>226</v>
      </c>
      <c r="K13" s="73"/>
    </row>
    <row r="14" spans="1:11" x14ac:dyDescent="0.25">
      <c r="A14" s="69">
        <v>7</v>
      </c>
      <c r="B14" s="70" t="s">
        <v>4549</v>
      </c>
      <c r="C14" s="70" t="s">
        <v>191</v>
      </c>
      <c r="D14" s="70" t="s">
        <v>74</v>
      </c>
      <c r="E14" s="71">
        <v>8.6</v>
      </c>
      <c r="F14" s="71">
        <v>10</v>
      </c>
      <c r="G14" s="71">
        <v>80</v>
      </c>
      <c r="H14" s="71">
        <v>7.71</v>
      </c>
      <c r="I14" s="71">
        <v>159</v>
      </c>
      <c r="J14" s="72" t="s">
        <v>226</v>
      </c>
      <c r="K14" s="73"/>
    </row>
    <row r="15" spans="1:11" x14ac:dyDescent="0.25">
      <c r="A15" s="69">
        <v>8</v>
      </c>
      <c r="B15" s="70" t="s">
        <v>4579</v>
      </c>
      <c r="C15" s="70" t="s">
        <v>4580</v>
      </c>
      <c r="D15" s="70" t="s">
        <v>1078</v>
      </c>
      <c r="E15" s="71">
        <v>8.5500000000000007</v>
      </c>
      <c r="F15" s="71">
        <v>10</v>
      </c>
      <c r="G15" s="71">
        <v>80</v>
      </c>
      <c r="H15" s="71">
        <v>7.13</v>
      </c>
      <c r="I15" s="71">
        <v>159</v>
      </c>
      <c r="J15" s="72" t="s">
        <v>226</v>
      </c>
      <c r="K15" s="73"/>
    </row>
    <row r="16" spans="1:11" x14ac:dyDescent="0.25">
      <c r="A16" s="69">
        <v>9</v>
      </c>
      <c r="B16" s="70" t="s">
        <v>4581</v>
      </c>
      <c r="C16" s="70" t="s">
        <v>440</v>
      </c>
      <c r="D16" s="70" t="s">
        <v>53</v>
      </c>
      <c r="E16" s="71">
        <v>8.5500000000000007</v>
      </c>
      <c r="F16" s="71">
        <v>10</v>
      </c>
      <c r="G16" s="71">
        <v>80</v>
      </c>
      <c r="H16" s="71">
        <v>6.63</v>
      </c>
      <c r="I16" s="71">
        <v>159</v>
      </c>
      <c r="J16" s="72" t="s">
        <v>226</v>
      </c>
      <c r="K16" s="73"/>
    </row>
    <row r="17" spans="1:11" x14ac:dyDescent="0.25">
      <c r="A17" s="69">
        <v>10</v>
      </c>
      <c r="B17" s="70" t="s">
        <v>4642</v>
      </c>
      <c r="C17" s="70" t="s">
        <v>4643</v>
      </c>
      <c r="D17" s="70" t="s">
        <v>242</v>
      </c>
      <c r="E17" s="71">
        <v>8.5</v>
      </c>
      <c r="F17" s="71">
        <v>10</v>
      </c>
      <c r="G17" s="71">
        <v>80</v>
      </c>
      <c r="H17" s="71">
        <v>7.04</v>
      </c>
      <c r="I17" s="71">
        <v>159</v>
      </c>
      <c r="J17" s="72" t="s">
        <v>226</v>
      </c>
      <c r="K17" s="73"/>
    </row>
    <row r="18" spans="1:11" x14ac:dyDescent="0.25">
      <c r="A18" s="69">
        <v>11</v>
      </c>
      <c r="B18" s="70" t="s">
        <v>4698</v>
      </c>
      <c r="C18" s="70" t="s">
        <v>4699</v>
      </c>
      <c r="D18" s="70" t="s">
        <v>883</v>
      </c>
      <c r="E18" s="71">
        <v>8.4499999999999993</v>
      </c>
      <c r="F18" s="71">
        <v>10</v>
      </c>
      <c r="G18" s="71">
        <v>80</v>
      </c>
      <c r="H18" s="71">
        <v>7.41</v>
      </c>
      <c r="I18" s="71">
        <v>159</v>
      </c>
      <c r="J18" s="72" t="s">
        <v>226</v>
      </c>
      <c r="K18" s="73"/>
    </row>
    <row r="19" spans="1:11" x14ac:dyDescent="0.25">
      <c r="A19" s="69">
        <v>12</v>
      </c>
      <c r="B19" s="70" t="s">
        <v>4731</v>
      </c>
      <c r="C19" s="70" t="s">
        <v>777</v>
      </c>
      <c r="D19" s="70" t="s">
        <v>4732</v>
      </c>
      <c r="E19" s="71">
        <v>8.4</v>
      </c>
      <c r="F19" s="71">
        <v>10</v>
      </c>
      <c r="G19" s="71">
        <v>80</v>
      </c>
      <c r="H19" s="71">
        <v>7.23</v>
      </c>
      <c r="I19" s="71">
        <v>159</v>
      </c>
      <c r="J19" s="72" t="s">
        <v>226</v>
      </c>
      <c r="K19" s="73"/>
    </row>
    <row r="20" spans="1:11" x14ac:dyDescent="0.25">
      <c r="A20" s="69">
        <v>13</v>
      </c>
      <c r="B20" s="70" t="s">
        <v>4735</v>
      </c>
      <c r="C20" s="70" t="s">
        <v>4736</v>
      </c>
      <c r="D20" s="70" t="s">
        <v>862</v>
      </c>
      <c r="E20" s="71">
        <v>8.4</v>
      </c>
      <c r="F20" s="71">
        <v>10</v>
      </c>
      <c r="G20" s="71">
        <v>80</v>
      </c>
      <c r="H20" s="71">
        <v>7.07</v>
      </c>
      <c r="I20" s="71">
        <v>159</v>
      </c>
      <c r="J20" s="72" t="s">
        <v>226</v>
      </c>
      <c r="K20" s="73"/>
    </row>
    <row r="21" spans="1:11" x14ac:dyDescent="0.25">
      <c r="A21" s="69">
        <v>14</v>
      </c>
      <c r="B21" s="70" t="s">
        <v>4737</v>
      </c>
      <c r="C21" s="70" t="s">
        <v>1505</v>
      </c>
      <c r="D21" s="70" t="s">
        <v>42</v>
      </c>
      <c r="E21" s="71">
        <v>8.4</v>
      </c>
      <c r="F21" s="71">
        <v>10</v>
      </c>
      <c r="G21" s="71">
        <v>80</v>
      </c>
      <c r="H21" s="71">
        <v>7.23</v>
      </c>
      <c r="I21" s="71">
        <v>159</v>
      </c>
      <c r="J21" s="72" t="s">
        <v>226</v>
      </c>
      <c r="K21" s="73"/>
    </row>
    <row r="22" spans="1:11" x14ac:dyDescent="0.25">
      <c r="A22" s="69">
        <v>15</v>
      </c>
      <c r="B22" s="70" t="s">
        <v>4827</v>
      </c>
      <c r="C22" s="70" t="s">
        <v>916</v>
      </c>
      <c r="D22" s="70" t="s">
        <v>668</v>
      </c>
      <c r="E22" s="71">
        <v>8.35</v>
      </c>
      <c r="F22" s="71">
        <v>10</v>
      </c>
      <c r="G22" s="71">
        <v>80</v>
      </c>
      <c r="H22" s="71">
        <v>7.53</v>
      </c>
      <c r="I22" s="71">
        <v>159</v>
      </c>
      <c r="J22" s="72" t="s">
        <v>226</v>
      </c>
      <c r="K22" s="73"/>
    </row>
    <row r="23" spans="1:11" x14ac:dyDescent="0.25">
      <c r="A23" s="69">
        <v>16</v>
      </c>
      <c r="B23" s="70" t="s">
        <v>4927</v>
      </c>
      <c r="C23" s="70" t="s">
        <v>924</v>
      </c>
      <c r="D23" s="70" t="s">
        <v>225</v>
      </c>
      <c r="E23" s="71">
        <v>8.25</v>
      </c>
      <c r="F23" s="71">
        <v>10</v>
      </c>
      <c r="G23" s="71">
        <v>80</v>
      </c>
      <c r="H23" s="71">
        <v>6.77</v>
      </c>
      <c r="I23" s="71">
        <v>159</v>
      </c>
      <c r="J23" s="72" t="s">
        <v>226</v>
      </c>
      <c r="K23" s="73"/>
    </row>
    <row r="24" spans="1:11" x14ac:dyDescent="0.25">
      <c r="A24" s="69">
        <v>17</v>
      </c>
      <c r="B24" s="70" t="s">
        <v>4928</v>
      </c>
      <c r="C24" s="70" t="s">
        <v>118</v>
      </c>
      <c r="D24" s="70" t="s">
        <v>792</v>
      </c>
      <c r="E24" s="71">
        <v>8.25</v>
      </c>
      <c r="F24" s="71">
        <v>10</v>
      </c>
      <c r="G24" s="71">
        <v>80</v>
      </c>
      <c r="H24" s="71">
        <v>6.7</v>
      </c>
      <c r="I24" s="71">
        <v>159</v>
      </c>
      <c r="J24" s="72" t="s">
        <v>226</v>
      </c>
      <c r="K24" s="73"/>
    </row>
    <row r="25" spans="1:11" x14ac:dyDescent="0.25">
      <c r="A25" s="69">
        <v>18</v>
      </c>
      <c r="B25" s="70" t="s">
        <v>5006</v>
      </c>
      <c r="C25" s="70" t="s">
        <v>5007</v>
      </c>
      <c r="D25" s="70" t="s">
        <v>3351</v>
      </c>
      <c r="E25" s="71">
        <v>8.1999999999999993</v>
      </c>
      <c r="F25" s="71">
        <v>10</v>
      </c>
      <c r="G25" s="71">
        <v>80</v>
      </c>
      <c r="H25" s="71">
        <v>6.49</v>
      </c>
      <c r="I25" s="71">
        <v>159</v>
      </c>
      <c r="J25" s="72" t="s">
        <v>226</v>
      </c>
      <c r="K25" s="73"/>
    </row>
    <row r="26" spans="1:11" x14ac:dyDescent="0.25">
      <c r="A26" s="69">
        <v>19</v>
      </c>
      <c r="B26" s="70" t="s">
        <v>5008</v>
      </c>
      <c r="C26" s="70" t="s">
        <v>3027</v>
      </c>
      <c r="D26" s="70" t="s">
        <v>398</v>
      </c>
      <c r="E26" s="71">
        <v>8.1999999999999993</v>
      </c>
      <c r="F26" s="71">
        <v>10</v>
      </c>
      <c r="G26" s="71">
        <v>80</v>
      </c>
      <c r="H26" s="71">
        <v>6.97</v>
      </c>
      <c r="I26" s="71">
        <v>159</v>
      </c>
      <c r="J26" s="72" t="s">
        <v>226</v>
      </c>
      <c r="K26" s="73"/>
    </row>
    <row r="27" spans="1:11" x14ac:dyDescent="0.25">
      <c r="A27" s="69">
        <v>20</v>
      </c>
      <c r="B27" s="70" t="s">
        <v>5004</v>
      </c>
      <c r="C27" s="70" t="s">
        <v>537</v>
      </c>
      <c r="D27" s="70" t="s">
        <v>53</v>
      </c>
      <c r="E27" s="71">
        <v>8.1999999999999993</v>
      </c>
      <c r="F27" s="71">
        <v>10</v>
      </c>
      <c r="G27" s="71">
        <v>80</v>
      </c>
      <c r="H27" s="71">
        <v>7.02</v>
      </c>
      <c r="I27" s="71">
        <v>159</v>
      </c>
      <c r="J27" s="72" t="s">
        <v>226</v>
      </c>
      <c r="K27" s="73"/>
    </row>
    <row r="28" spans="1:11" x14ac:dyDescent="0.25">
      <c r="A28" s="69">
        <v>21</v>
      </c>
      <c r="B28" s="70" t="s">
        <v>5080</v>
      </c>
      <c r="C28" s="70" t="s">
        <v>5081</v>
      </c>
      <c r="D28" s="70" t="s">
        <v>3225</v>
      </c>
      <c r="E28" s="71">
        <v>8.15</v>
      </c>
      <c r="F28" s="71">
        <v>10</v>
      </c>
      <c r="G28" s="71">
        <v>80</v>
      </c>
      <c r="H28" s="71">
        <v>6.87</v>
      </c>
      <c r="I28" s="71">
        <v>159</v>
      </c>
      <c r="J28" s="72" t="s">
        <v>226</v>
      </c>
      <c r="K28" s="73"/>
    </row>
    <row r="29" spans="1:11" x14ac:dyDescent="0.25">
      <c r="A29" s="69">
        <v>22</v>
      </c>
      <c r="B29" s="70" t="s">
        <v>5125</v>
      </c>
      <c r="C29" s="70" t="s">
        <v>5126</v>
      </c>
      <c r="D29" s="70" t="s">
        <v>180</v>
      </c>
      <c r="E29" s="71">
        <v>8.1</v>
      </c>
      <c r="F29" s="71">
        <v>10</v>
      </c>
      <c r="G29" s="71">
        <v>80</v>
      </c>
      <c r="H29" s="71">
        <v>6.81</v>
      </c>
      <c r="I29" s="71">
        <v>159</v>
      </c>
      <c r="J29" s="72" t="s">
        <v>226</v>
      </c>
      <c r="K29" s="73"/>
    </row>
    <row r="30" spans="1:11" x14ac:dyDescent="0.25">
      <c r="A30" s="69">
        <v>23</v>
      </c>
      <c r="B30" s="70" t="s">
        <v>5131</v>
      </c>
      <c r="C30" s="70" t="s">
        <v>735</v>
      </c>
      <c r="D30" s="70" t="s">
        <v>105</v>
      </c>
      <c r="E30" s="71">
        <v>8.1</v>
      </c>
      <c r="F30" s="71">
        <v>10</v>
      </c>
      <c r="G30" s="71">
        <v>80</v>
      </c>
      <c r="H30" s="71">
        <v>6.91</v>
      </c>
      <c r="I30" s="71">
        <v>159</v>
      </c>
      <c r="J30" s="72" t="s">
        <v>226</v>
      </c>
      <c r="K30" s="73"/>
    </row>
    <row r="31" spans="1:11" x14ac:dyDescent="0.25">
      <c r="A31" s="69">
        <v>24</v>
      </c>
      <c r="B31" s="70" t="s">
        <v>5132</v>
      </c>
      <c r="C31" s="70" t="s">
        <v>1345</v>
      </c>
      <c r="D31" s="70" t="s">
        <v>634</v>
      </c>
      <c r="E31" s="71">
        <v>8.1</v>
      </c>
      <c r="F31" s="71">
        <v>10</v>
      </c>
      <c r="G31" s="71">
        <v>80</v>
      </c>
      <c r="H31" s="71">
        <v>7.6</v>
      </c>
      <c r="I31" s="71">
        <v>159</v>
      </c>
      <c r="J31" s="72" t="s">
        <v>226</v>
      </c>
      <c r="K31" s="73"/>
    </row>
    <row r="32" spans="1:11" x14ac:dyDescent="0.25">
      <c r="A32" s="69">
        <v>25</v>
      </c>
      <c r="B32" s="70" t="s">
        <v>5133</v>
      </c>
      <c r="C32" s="70" t="s">
        <v>5134</v>
      </c>
      <c r="D32" s="70" t="s">
        <v>248</v>
      </c>
      <c r="E32" s="71">
        <v>8.1</v>
      </c>
      <c r="F32" s="71">
        <v>10</v>
      </c>
      <c r="G32" s="71">
        <v>80</v>
      </c>
      <c r="H32" s="71">
        <v>7.21</v>
      </c>
      <c r="I32" s="71">
        <v>159</v>
      </c>
      <c r="J32" s="72" t="s">
        <v>226</v>
      </c>
      <c r="K32" s="73"/>
    </row>
    <row r="33" spans="1:11" x14ac:dyDescent="0.25">
      <c r="A33" s="69">
        <v>26</v>
      </c>
      <c r="B33" s="70" t="s">
        <v>5135</v>
      </c>
      <c r="C33" s="70" t="s">
        <v>643</v>
      </c>
      <c r="D33" s="70" t="s">
        <v>208</v>
      </c>
      <c r="E33" s="71">
        <v>8.1</v>
      </c>
      <c r="F33" s="71">
        <v>10</v>
      </c>
      <c r="G33" s="71">
        <v>80</v>
      </c>
      <c r="H33" s="71">
        <v>7.42</v>
      </c>
      <c r="I33" s="71">
        <v>159</v>
      </c>
      <c r="J33" s="72" t="s">
        <v>226</v>
      </c>
      <c r="K33" s="73"/>
    </row>
    <row r="34" spans="1:11" x14ac:dyDescent="0.25">
      <c r="A34" s="69">
        <v>27</v>
      </c>
      <c r="B34" s="70" t="s">
        <v>5215</v>
      </c>
      <c r="C34" s="70" t="s">
        <v>5216</v>
      </c>
      <c r="D34" s="70" t="s">
        <v>699</v>
      </c>
      <c r="E34" s="71">
        <v>8.0500000000000007</v>
      </c>
      <c r="F34" s="71">
        <v>10</v>
      </c>
      <c r="G34" s="71">
        <v>80</v>
      </c>
      <c r="H34" s="71">
        <v>6.31</v>
      </c>
      <c r="I34" s="71">
        <v>159</v>
      </c>
      <c r="J34" s="72" t="s">
        <v>226</v>
      </c>
      <c r="K34" s="73"/>
    </row>
    <row r="35" spans="1:11" x14ac:dyDescent="0.25">
      <c r="A35" s="69">
        <v>28</v>
      </c>
      <c r="B35" s="70" t="s">
        <v>5217</v>
      </c>
      <c r="C35" s="70" t="s">
        <v>4480</v>
      </c>
      <c r="D35" s="70" t="s">
        <v>378</v>
      </c>
      <c r="E35" s="71">
        <v>8.0500000000000007</v>
      </c>
      <c r="F35" s="71">
        <v>10</v>
      </c>
      <c r="G35" s="71">
        <v>80</v>
      </c>
      <c r="H35" s="71">
        <v>6.88</v>
      </c>
      <c r="I35" s="71">
        <v>152</v>
      </c>
      <c r="J35" s="72" t="s">
        <v>226</v>
      </c>
      <c r="K35" s="73"/>
    </row>
    <row r="36" spans="1:11" x14ac:dyDescent="0.25">
      <c r="A36" s="69">
        <v>29</v>
      </c>
      <c r="B36" s="70" t="s">
        <v>5218</v>
      </c>
      <c r="C36" s="70" t="s">
        <v>5219</v>
      </c>
      <c r="D36" s="70" t="s">
        <v>2665</v>
      </c>
      <c r="E36" s="71">
        <v>8.0500000000000007</v>
      </c>
      <c r="F36" s="71">
        <v>10</v>
      </c>
      <c r="G36" s="71">
        <v>80</v>
      </c>
      <c r="H36" s="71">
        <v>7.29</v>
      </c>
      <c r="I36" s="71">
        <v>159</v>
      </c>
      <c r="J36" s="72" t="s">
        <v>226</v>
      </c>
      <c r="K36" s="73"/>
    </row>
    <row r="37" spans="1:11" x14ac:dyDescent="0.25">
      <c r="A37" s="69">
        <v>30</v>
      </c>
      <c r="B37" s="70" t="s">
        <v>5220</v>
      </c>
      <c r="C37" s="70" t="s">
        <v>2243</v>
      </c>
      <c r="D37" s="70" t="s">
        <v>108</v>
      </c>
      <c r="E37" s="71">
        <v>8.0500000000000007</v>
      </c>
      <c r="F37" s="71">
        <v>10</v>
      </c>
      <c r="G37" s="71">
        <v>80</v>
      </c>
      <c r="H37" s="71">
        <v>7.36</v>
      </c>
      <c r="I37" s="71">
        <v>159</v>
      </c>
      <c r="J37" s="72" t="s">
        <v>226</v>
      </c>
      <c r="K37" s="73"/>
    </row>
    <row r="38" spans="1:11" x14ac:dyDescent="0.25">
      <c r="A38" s="69">
        <v>31</v>
      </c>
      <c r="B38" s="70" t="s">
        <v>5285</v>
      </c>
      <c r="C38" s="70" t="s">
        <v>5230</v>
      </c>
      <c r="D38" s="70" t="s">
        <v>99</v>
      </c>
      <c r="E38" s="71">
        <v>8</v>
      </c>
      <c r="F38" s="71">
        <v>10</v>
      </c>
      <c r="G38" s="71">
        <v>80</v>
      </c>
      <c r="H38" s="71">
        <v>6.44</v>
      </c>
      <c r="I38" s="71">
        <v>156</v>
      </c>
      <c r="J38" s="72" t="s">
        <v>226</v>
      </c>
      <c r="K38" s="73"/>
    </row>
    <row r="39" spans="1:11" x14ac:dyDescent="0.25">
      <c r="A39" s="69">
        <v>32</v>
      </c>
      <c r="B39" s="70" t="s">
        <v>5290</v>
      </c>
      <c r="C39" s="70" t="s">
        <v>557</v>
      </c>
      <c r="D39" s="70" t="s">
        <v>988</v>
      </c>
      <c r="E39" s="71">
        <v>8</v>
      </c>
      <c r="F39" s="71">
        <v>10</v>
      </c>
      <c r="G39" s="71">
        <v>80</v>
      </c>
      <c r="H39" s="71">
        <v>7.53</v>
      </c>
      <c r="I39" s="71">
        <v>159</v>
      </c>
      <c r="J39" s="72" t="s">
        <v>226</v>
      </c>
      <c r="K39" s="73"/>
    </row>
    <row r="40" spans="1:11" x14ac:dyDescent="0.25">
      <c r="A40" s="69">
        <v>33</v>
      </c>
      <c r="B40" s="70" t="s">
        <v>5295</v>
      </c>
      <c r="C40" s="70" t="s">
        <v>5296</v>
      </c>
      <c r="D40" s="70" t="s">
        <v>853</v>
      </c>
      <c r="E40" s="71">
        <v>8</v>
      </c>
      <c r="F40" s="71">
        <v>10</v>
      </c>
      <c r="G40" s="71">
        <v>80</v>
      </c>
      <c r="H40" s="71">
        <v>7.06</v>
      </c>
      <c r="I40" s="71">
        <v>159</v>
      </c>
      <c r="J40" s="72" t="s">
        <v>226</v>
      </c>
      <c r="K40" s="73"/>
    </row>
    <row r="41" spans="1:11" x14ac:dyDescent="0.25">
      <c r="A41" s="69">
        <v>34</v>
      </c>
      <c r="B41" s="70" t="s">
        <v>5297</v>
      </c>
      <c r="C41" s="70" t="s">
        <v>3863</v>
      </c>
      <c r="D41" s="70" t="s">
        <v>469</v>
      </c>
      <c r="E41" s="71">
        <v>8</v>
      </c>
      <c r="F41" s="71">
        <v>10</v>
      </c>
      <c r="G41" s="71">
        <v>80</v>
      </c>
      <c r="H41" s="71">
        <v>7.46</v>
      </c>
      <c r="I41" s="71">
        <v>159</v>
      </c>
      <c r="J41" s="72" t="s">
        <v>226</v>
      </c>
      <c r="K41" s="73"/>
    </row>
    <row r="42" spans="1:11" x14ac:dyDescent="0.25">
      <c r="A42" s="69">
        <v>35</v>
      </c>
      <c r="B42" s="70" t="s">
        <v>5299</v>
      </c>
      <c r="C42" s="70" t="s">
        <v>543</v>
      </c>
      <c r="D42" s="70" t="s">
        <v>128</v>
      </c>
      <c r="E42" s="71">
        <v>8</v>
      </c>
      <c r="F42" s="71">
        <v>10</v>
      </c>
      <c r="G42" s="71">
        <v>80</v>
      </c>
      <c r="H42" s="71">
        <v>7.46</v>
      </c>
      <c r="I42" s="71">
        <v>159</v>
      </c>
      <c r="J42" s="72" t="s">
        <v>226</v>
      </c>
      <c r="K42" s="73"/>
    </row>
    <row r="43" spans="1:11" x14ac:dyDescent="0.25">
      <c r="A43" s="69">
        <v>36</v>
      </c>
      <c r="B43" s="70" t="s">
        <v>5286</v>
      </c>
      <c r="C43" s="70" t="s">
        <v>5287</v>
      </c>
      <c r="D43" s="70" t="s">
        <v>684</v>
      </c>
      <c r="E43" s="71">
        <v>8</v>
      </c>
      <c r="F43" s="71">
        <v>10</v>
      </c>
      <c r="G43" s="71">
        <v>80</v>
      </c>
      <c r="H43" s="71">
        <v>7.09</v>
      </c>
      <c r="I43" s="71">
        <v>159</v>
      </c>
      <c r="J43" s="72" t="s">
        <v>226</v>
      </c>
      <c r="K43" s="73"/>
    </row>
    <row r="44" spans="1:11" x14ac:dyDescent="0.25">
      <c r="A44" s="69">
        <v>37</v>
      </c>
      <c r="B44" s="70" t="s">
        <v>5300</v>
      </c>
      <c r="C44" s="70" t="s">
        <v>232</v>
      </c>
      <c r="D44" s="70" t="s">
        <v>4238</v>
      </c>
      <c r="E44" s="71">
        <v>8</v>
      </c>
      <c r="F44" s="71">
        <v>10</v>
      </c>
      <c r="G44" s="71">
        <v>80</v>
      </c>
      <c r="H44" s="71">
        <v>7.25</v>
      </c>
      <c r="I44" s="71">
        <v>159</v>
      </c>
      <c r="J44" s="72" t="s">
        <v>226</v>
      </c>
      <c r="K44" s="73"/>
    </row>
    <row r="45" spans="1:11" x14ac:dyDescent="0.25">
      <c r="A45" s="69">
        <v>38</v>
      </c>
      <c r="B45" s="70" t="s">
        <v>5364</v>
      </c>
      <c r="C45" s="70" t="s">
        <v>298</v>
      </c>
      <c r="D45" s="70" t="s">
        <v>378</v>
      </c>
      <c r="E45" s="71">
        <v>7.95</v>
      </c>
      <c r="F45" s="71">
        <v>10</v>
      </c>
      <c r="G45" s="71">
        <v>80</v>
      </c>
      <c r="H45" s="71">
        <v>6.92</v>
      </c>
      <c r="I45" s="71">
        <v>159</v>
      </c>
      <c r="J45" s="72" t="s">
        <v>226</v>
      </c>
      <c r="K45" s="73"/>
    </row>
    <row r="46" spans="1:11" x14ac:dyDescent="0.25">
      <c r="A46" s="69">
        <v>39</v>
      </c>
      <c r="B46" s="70" t="s">
        <v>5365</v>
      </c>
      <c r="C46" s="70" t="s">
        <v>2511</v>
      </c>
      <c r="D46" s="70" t="s">
        <v>22</v>
      </c>
      <c r="E46" s="71">
        <v>7.95</v>
      </c>
      <c r="F46" s="71">
        <v>10</v>
      </c>
      <c r="G46" s="71">
        <v>80</v>
      </c>
      <c r="H46" s="71">
        <v>6.65</v>
      </c>
      <c r="I46" s="71">
        <v>159</v>
      </c>
      <c r="J46" s="72" t="s">
        <v>226</v>
      </c>
      <c r="K46" s="73"/>
    </row>
    <row r="47" spans="1:11" x14ac:dyDescent="0.25">
      <c r="A47" s="69">
        <v>40</v>
      </c>
      <c r="B47" s="70" t="s">
        <v>5366</v>
      </c>
      <c r="C47" s="70" t="s">
        <v>118</v>
      </c>
      <c r="D47" s="70" t="s">
        <v>80</v>
      </c>
      <c r="E47" s="71">
        <v>7.95</v>
      </c>
      <c r="F47" s="71">
        <v>10</v>
      </c>
      <c r="G47" s="71">
        <v>80</v>
      </c>
      <c r="H47" s="71">
        <v>6.59</v>
      </c>
      <c r="I47" s="71">
        <v>159</v>
      </c>
      <c r="J47" s="72" t="s">
        <v>226</v>
      </c>
      <c r="K47" s="73"/>
    </row>
    <row r="48" spans="1:11" x14ac:dyDescent="0.25">
      <c r="A48" s="69">
        <v>41</v>
      </c>
      <c r="B48" s="70" t="s">
        <v>5431</v>
      </c>
      <c r="C48" s="70" t="s">
        <v>5432</v>
      </c>
      <c r="D48" s="70" t="s">
        <v>283</v>
      </c>
      <c r="E48" s="71">
        <v>7.9</v>
      </c>
      <c r="F48" s="71">
        <v>10</v>
      </c>
      <c r="G48" s="71">
        <v>80</v>
      </c>
      <c r="H48" s="71">
        <v>6.54</v>
      </c>
      <c r="I48" s="71">
        <v>159</v>
      </c>
      <c r="J48" s="72" t="s">
        <v>226</v>
      </c>
      <c r="K48" s="73"/>
    </row>
    <row r="49" spans="1:11" x14ac:dyDescent="0.25">
      <c r="A49" s="69">
        <v>42</v>
      </c>
      <c r="B49" s="70" t="s">
        <v>5435</v>
      </c>
      <c r="C49" s="70" t="s">
        <v>5436</v>
      </c>
      <c r="D49" s="70" t="s">
        <v>5437</v>
      </c>
      <c r="E49" s="71">
        <v>7.9</v>
      </c>
      <c r="F49" s="71">
        <v>10</v>
      </c>
      <c r="G49" s="71">
        <v>80</v>
      </c>
      <c r="H49" s="71">
        <v>6.13</v>
      </c>
      <c r="I49" s="71">
        <v>135</v>
      </c>
      <c r="J49" s="72" t="s">
        <v>226</v>
      </c>
      <c r="K49" s="73"/>
    </row>
    <row r="50" spans="1:11" x14ac:dyDescent="0.25">
      <c r="A50" s="69">
        <v>43</v>
      </c>
      <c r="B50" s="70" t="s">
        <v>5659</v>
      </c>
      <c r="C50" s="70" t="s">
        <v>5660</v>
      </c>
      <c r="D50" s="70" t="s">
        <v>433</v>
      </c>
      <c r="E50" s="71">
        <v>7.85</v>
      </c>
      <c r="F50" s="71">
        <v>10</v>
      </c>
      <c r="G50" s="71">
        <v>80</v>
      </c>
      <c r="H50" s="71">
        <v>6.8</v>
      </c>
      <c r="I50" s="71">
        <v>159</v>
      </c>
      <c r="J50" s="72" t="s">
        <v>226</v>
      </c>
      <c r="K50" s="73"/>
    </row>
    <row r="51" spans="1:11" x14ac:dyDescent="0.25">
      <c r="A51" s="69">
        <v>44</v>
      </c>
      <c r="B51" s="70" t="s">
        <v>5524</v>
      </c>
      <c r="C51" s="70" t="s">
        <v>5525</v>
      </c>
      <c r="D51" s="70" t="s">
        <v>395</v>
      </c>
      <c r="E51" s="71">
        <v>7.85</v>
      </c>
      <c r="F51" s="71">
        <v>10</v>
      </c>
      <c r="G51" s="71">
        <v>80</v>
      </c>
      <c r="H51" s="71">
        <v>6.88</v>
      </c>
      <c r="I51" s="71">
        <v>155</v>
      </c>
      <c r="J51" s="72" t="s">
        <v>226</v>
      </c>
      <c r="K51" s="73"/>
    </row>
    <row r="52" spans="1:11" x14ac:dyDescent="0.25">
      <c r="A52" s="69">
        <v>45</v>
      </c>
      <c r="B52" s="70" t="s">
        <v>5526</v>
      </c>
      <c r="C52" s="70" t="s">
        <v>1966</v>
      </c>
      <c r="D52" s="70" t="s">
        <v>389</v>
      </c>
      <c r="E52" s="71">
        <v>7.85</v>
      </c>
      <c r="F52" s="71">
        <v>10</v>
      </c>
      <c r="G52" s="71">
        <v>80</v>
      </c>
      <c r="H52" s="71">
        <v>6.86</v>
      </c>
      <c r="I52" s="71">
        <v>156</v>
      </c>
      <c r="J52" s="72" t="s">
        <v>226</v>
      </c>
      <c r="K52" s="73"/>
    </row>
    <row r="53" spans="1:11" x14ac:dyDescent="0.25">
      <c r="A53" s="69">
        <v>46</v>
      </c>
      <c r="B53" s="70" t="s">
        <v>5527</v>
      </c>
      <c r="C53" s="70" t="s">
        <v>2253</v>
      </c>
      <c r="D53" s="70" t="s">
        <v>817</v>
      </c>
      <c r="E53" s="71">
        <v>7.85</v>
      </c>
      <c r="F53" s="71">
        <v>10</v>
      </c>
      <c r="G53" s="71">
        <v>80</v>
      </c>
      <c r="H53" s="71">
        <v>6.79</v>
      </c>
      <c r="I53" s="71">
        <v>159</v>
      </c>
      <c r="J53" s="72" t="s">
        <v>226</v>
      </c>
      <c r="K53" s="73"/>
    </row>
    <row r="54" spans="1:11" x14ac:dyDescent="0.25">
      <c r="A54" s="69">
        <v>47</v>
      </c>
      <c r="B54" s="70" t="s">
        <v>5528</v>
      </c>
      <c r="C54" s="70" t="s">
        <v>191</v>
      </c>
      <c r="D54" s="70" t="s">
        <v>228</v>
      </c>
      <c r="E54" s="71">
        <v>7.85</v>
      </c>
      <c r="F54" s="71">
        <v>10</v>
      </c>
      <c r="G54" s="71">
        <v>80</v>
      </c>
      <c r="H54" s="71">
        <v>6.93</v>
      </c>
      <c r="I54" s="71">
        <v>159</v>
      </c>
      <c r="J54" s="72" t="s">
        <v>226</v>
      </c>
      <c r="K54" s="73"/>
    </row>
    <row r="55" spans="1:11" x14ac:dyDescent="0.25">
      <c r="A55" s="69">
        <v>48</v>
      </c>
      <c r="B55" s="70" t="s">
        <v>5587</v>
      </c>
      <c r="C55" s="70" t="s">
        <v>690</v>
      </c>
      <c r="D55" s="70" t="s">
        <v>6</v>
      </c>
      <c r="E55" s="71">
        <v>7.8</v>
      </c>
      <c r="F55" s="71">
        <v>10</v>
      </c>
      <c r="G55" s="71">
        <v>80</v>
      </c>
      <c r="H55" s="71">
        <v>6.9</v>
      </c>
      <c r="I55" s="71">
        <v>159</v>
      </c>
      <c r="J55" s="72" t="s">
        <v>226</v>
      </c>
      <c r="K55" s="73"/>
    </row>
    <row r="56" spans="1:11" x14ac:dyDescent="0.25">
      <c r="A56" s="69">
        <v>49</v>
      </c>
      <c r="B56" s="70" t="s">
        <v>5588</v>
      </c>
      <c r="C56" s="70" t="s">
        <v>4396</v>
      </c>
      <c r="D56" s="70" t="s">
        <v>553</v>
      </c>
      <c r="E56" s="71">
        <v>7.8</v>
      </c>
      <c r="F56" s="71">
        <v>10</v>
      </c>
      <c r="G56" s="71">
        <v>80</v>
      </c>
      <c r="H56" s="71">
        <v>7.1</v>
      </c>
      <c r="I56" s="71">
        <v>159</v>
      </c>
      <c r="J56" s="72" t="s">
        <v>226</v>
      </c>
      <c r="K56" s="73"/>
    </row>
    <row r="57" spans="1:11" x14ac:dyDescent="0.25">
      <c r="A57" s="69">
        <v>50</v>
      </c>
      <c r="B57" s="70" t="s">
        <v>5589</v>
      </c>
      <c r="C57" s="70" t="s">
        <v>2696</v>
      </c>
      <c r="D57" s="70" t="s">
        <v>362</v>
      </c>
      <c r="E57" s="71">
        <v>7.8</v>
      </c>
      <c r="F57" s="71">
        <v>10</v>
      </c>
      <c r="G57" s="71">
        <v>80</v>
      </c>
      <c r="H57" s="71">
        <v>6.39</v>
      </c>
      <c r="I57" s="71">
        <v>156</v>
      </c>
      <c r="J57" s="72" t="s">
        <v>226</v>
      </c>
      <c r="K57" s="73"/>
    </row>
    <row r="58" spans="1:11" x14ac:dyDescent="0.25">
      <c r="A58" s="69">
        <v>51</v>
      </c>
      <c r="B58" s="70" t="s">
        <v>5671</v>
      </c>
      <c r="C58" s="70" t="s">
        <v>3029</v>
      </c>
      <c r="D58" s="70" t="s">
        <v>389</v>
      </c>
      <c r="E58" s="71">
        <v>7.75</v>
      </c>
      <c r="F58" s="71">
        <v>10</v>
      </c>
      <c r="G58" s="71">
        <v>80</v>
      </c>
      <c r="H58" s="71">
        <v>7.04</v>
      </c>
      <c r="I58" s="71">
        <v>159</v>
      </c>
      <c r="J58" s="72" t="s">
        <v>226</v>
      </c>
      <c r="K58" s="73"/>
    </row>
    <row r="59" spans="1:11" x14ac:dyDescent="0.25">
      <c r="A59" s="69">
        <v>52</v>
      </c>
      <c r="B59" s="70" t="s">
        <v>5672</v>
      </c>
      <c r="C59" s="70" t="s">
        <v>143</v>
      </c>
      <c r="D59" s="70" t="s">
        <v>2</v>
      </c>
      <c r="E59" s="71">
        <v>7.75</v>
      </c>
      <c r="F59" s="71">
        <v>10</v>
      </c>
      <c r="G59" s="71">
        <v>80</v>
      </c>
      <c r="H59" s="71">
        <v>6.9</v>
      </c>
      <c r="I59" s="71">
        <v>159</v>
      </c>
      <c r="J59" s="72" t="s">
        <v>226</v>
      </c>
      <c r="K59" s="73"/>
    </row>
    <row r="60" spans="1:11" x14ac:dyDescent="0.25">
      <c r="A60" s="69">
        <v>53</v>
      </c>
      <c r="B60" s="70" t="s">
        <v>5673</v>
      </c>
      <c r="C60" s="70" t="s">
        <v>799</v>
      </c>
      <c r="D60" s="70" t="s">
        <v>283</v>
      </c>
      <c r="E60" s="71">
        <v>7.75</v>
      </c>
      <c r="F60" s="71">
        <v>10</v>
      </c>
      <c r="G60" s="71">
        <v>80</v>
      </c>
      <c r="H60" s="71">
        <v>6.81</v>
      </c>
      <c r="I60" s="71">
        <v>159</v>
      </c>
      <c r="J60" s="72" t="s">
        <v>226</v>
      </c>
      <c r="K60" s="73"/>
    </row>
    <row r="61" spans="1:11" x14ac:dyDescent="0.25">
      <c r="A61" s="69">
        <v>54</v>
      </c>
      <c r="B61" s="70" t="s">
        <v>5744</v>
      </c>
      <c r="C61" s="70" t="s">
        <v>5745</v>
      </c>
      <c r="D61" s="70" t="s">
        <v>1618</v>
      </c>
      <c r="E61" s="71">
        <v>7.7</v>
      </c>
      <c r="F61" s="71">
        <v>10</v>
      </c>
      <c r="G61" s="71">
        <v>80</v>
      </c>
      <c r="H61" s="71">
        <v>7.13</v>
      </c>
      <c r="I61" s="71">
        <v>159</v>
      </c>
      <c r="J61" s="72" t="s">
        <v>226</v>
      </c>
      <c r="K61" s="73"/>
    </row>
    <row r="62" spans="1:11" x14ac:dyDescent="0.25">
      <c r="A62" s="69">
        <v>55</v>
      </c>
      <c r="B62" s="70" t="s">
        <v>5746</v>
      </c>
      <c r="C62" s="70" t="s">
        <v>913</v>
      </c>
      <c r="D62" s="70" t="s">
        <v>1085</v>
      </c>
      <c r="E62" s="71">
        <v>7.7</v>
      </c>
      <c r="F62" s="71">
        <v>10</v>
      </c>
      <c r="G62" s="71">
        <v>80</v>
      </c>
      <c r="H62" s="71">
        <v>7.53</v>
      </c>
      <c r="I62" s="71">
        <v>159</v>
      </c>
      <c r="J62" s="72" t="s">
        <v>226</v>
      </c>
      <c r="K62" s="73"/>
    </row>
    <row r="63" spans="1:11" x14ac:dyDescent="0.25">
      <c r="A63" s="69">
        <v>56</v>
      </c>
      <c r="B63" s="70" t="s">
        <v>5747</v>
      </c>
      <c r="C63" s="70" t="s">
        <v>118</v>
      </c>
      <c r="D63" s="70" t="s">
        <v>2051</v>
      </c>
      <c r="E63" s="71">
        <v>7.7</v>
      </c>
      <c r="F63" s="71">
        <v>10</v>
      </c>
      <c r="G63" s="71">
        <v>80</v>
      </c>
      <c r="H63" s="71">
        <v>6.45</v>
      </c>
      <c r="I63" s="71">
        <v>159</v>
      </c>
      <c r="J63" s="72" t="s">
        <v>226</v>
      </c>
      <c r="K63" s="73"/>
    </row>
    <row r="64" spans="1:11" x14ac:dyDescent="0.25">
      <c r="A64" s="69">
        <v>57</v>
      </c>
      <c r="B64" s="70" t="s">
        <v>5882</v>
      </c>
      <c r="C64" s="70" t="s">
        <v>5883</v>
      </c>
      <c r="D64" s="70" t="s">
        <v>5884</v>
      </c>
      <c r="E64" s="71">
        <v>7.6</v>
      </c>
      <c r="F64" s="71">
        <v>10</v>
      </c>
      <c r="G64" s="71">
        <v>80</v>
      </c>
      <c r="H64" s="71">
        <v>6.88</v>
      </c>
      <c r="I64" s="71">
        <v>159</v>
      </c>
      <c r="J64" s="72" t="s">
        <v>226</v>
      </c>
      <c r="K64" s="73"/>
    </row>
    <row r="65" spans="1:11" x14ac:dyDescent="0.25">
      <c r="A65" s="69">
        <v>58</v>
      </c>
      <c r="B65" s="70" t="s">
        <v>5938</v>
      </c>
      <c r="C65" s="70" t="s">
        <v>5939</v>
      </c>
      <c r="D65" s="70" t="s">
        <v>53</v>
      </c>
      <c r="E65" s="71">
        <v>7.55</v>
      </c>
      <c r="F65" s="71">
        <v>10</v>
      </c>
      <c r="G65" s="71">
        <v>80</v>
      </c>
      <c r="H65" s="71">
        <v>6.18</v>
      </c>
      <c r="I65" s="71">
        <v>153</v>
      </c>
      <c r="J65" s="72" t="s">
        <v>226</v>
      </c>
      <c r="K65" s="73"/>
    </row>
    <row r="66" spans="1:11" x14ac:dyDescent="0.25">
      <c r="A66" s="69">
        <v>59</v>
      </c>
      <c r="B66" s="70" t="s">
        <v>5940</v>
      </c>
      <c r="C66" s="70" t="s">
        <v>1239</v>
      </c>
      <c r="D66" s="70" t="s">
        <v>472</v>
      </c>
      <c r="E66" s="71">
        <v>7.55</v>
      </c>
      <c r="F66" s="71">
        <v>10</v>
      </c>
      <c r="G66" s="71">
        <v>80</v>
      </c>
      <c r="H66" s="71">
        <v>7.32</v>
      </c>
      <c r="I66" s="71">
        <v>159</v>
      </c>
      <c r="J66" s="72" t="s">
        <v>226</v>
      </c>
      <c r="K66" s="73"/>
    </row>
    <row r="67" spans="1:11" x14ac:dyDescent="0.25">
      <c r="A67" s="69">
        <v>60</v>
      </c>
      <c r="B67" s="70" t="s">
        <v>5936</v>
      </c>
      <c r="C67" s="70" t="s">
        <v>5077</v>
      </c>
      <c r="D67" s="70" t="s">
        <v>83</v>
      </c>
      <c r="E67" s="71">
        <v>7.55</v>
      </c>
      <c r="F67" s="71">
        <v>10</v>
      </c>
      <c r="G67" s="71">
        <v>80</v>
      </c>
      <c r="H67" s="71">
        <v>7.24</v>
      </c>
      <c r="I67" s="71">
        <v>159</v>
      </c>
      <c r="J67" s="72" t="s">
        <v>226</v>
      </c>
      <c r="K67" s="73"/>
    </row>
    <row r="68" spans="1:11" x14ac:dyDescent="0.25">
      <c r="A68" s="69">
        <v>61</v>
      </c>
      <c r="B68" s="70" t="s">
        <v>6016</v>
      </c>
      <c r="C68" s="70" t="s">
        <v>4867</v>
      </c>
      <c r="D68" s="70" t="s">
        <v>105</v>
      </c>
      <c r="E68" s="71">
        <v>7.5</v>
      </c>
      <c r="F68" s="71">
        <v>10</v>
      </c>
      <c r="G68" s="71">
        <v>80</v>
      </c>
      <c r="H68" s="71">
        <v>7.18</v>
      </c>
      <c r="I68" s="71">
        <v>159</v>
      </c>
      <c r="J68" s="72" t="s">
        <v>226</v>
      </c>
      <c r="K68" s="73"/>
    </row>
    <row r="69" spans="1:11" x14ac:dyDescent="0.25">
      <c r="A69" s="69">
        <v>62</v>
      </c>
      <c r="B69" s="70" t="s">
        <v>6017</v>
      </c>
      <c r="C69" s="70" t="s">
        <v>6018</v>
      </c>
      <c r="D69" s="70" t="s">
        <v>125</v>
      </c>
      <c r="E69" s="71">
        <v>7.5</v>
      </c>
      <c r="F69" s="71">
        <v>10</v>
      </c>
      <c r="G69" s="71">
        <v>80</v>
      </c>
      <c r="H69" s="71">
        <v>7.07</v>
      </c>
      <c r="I69" s="71">
        <v>159</v>
      </c>
      <c r="J69" s="72" t="s">
        <v>226</v>
      </c>
      <c r="K69" s="73"/>
    </row>
    <row r="70" spans="1:11" x14ac:dyDescent="0.25">
      <c r="A70" s="69">
        <v>63</v>
      </c>
      <c r="B70" s="70" t="s">
        <v>6137</v>
      </c>
      <c r="C70" s="70" t="s">
        <v>636</v>
      </c>
      <c r="D70" s="70" t="s">
        <v>280</v>
      </c>
      <c r="E70" s="71">
        <v>7.4</v>
      </c>
      <c r="F70" s="71">
        <v>10</v>
      </c>
      <c r="G70" s="71">
        <v>80</v>
      </c>
      <c r="H70" s="71">
        <v>6.93</v>
      </c>
      <c r="I70" s="71">
        <v>159</v>
      </c>
      <c r="J70" s="72" t="s">
        <v>226</v>
      </c>
      <c r="K70" s="73"/>
    </row>
    <row r="71" spans="1:11" x14ac:dyDescent="0.25">
      <c r="A71" s="69">
        <v>64</v>
      </c>
      <c r="B71" s="70" t="s">
        <v>6138</v>
      </c>
      <c r="C71" s="70" t="s">
        <v>6139</v>
      </c>
      <c r="D71" s="70" t="s">
        <v>2812</v>
      </c>
      <c r="E71" s="71">
        <v>7.4</v>
      </c>
      <c r="F71" s="71">
        <v>10</v>
      </c>
      <c r="G71" s="71">
        <v>80</v>
      </c>
      <c r="H71" s="71">
        <v>6.21</v>
      </c>
      <c r="I71" s="71">
        <v>159</v>
      </c>
      <c r="J71" s="72" t="s">
        <v>226</v>
      </c>
      <c r="K71" s="73"/>
    </row>
    <row r="72" spans="1:11" x14ac:dyDescent="0.25">
      <c r="A72" s="69">
        <v>65</v>
      </c>
      <c r="B72" s="70" t="s">
        <v>6364</v>
      </c>
      <c r="C72" s="70" t="s">
        <v>6365</v>
      </c>
      <c r="D72" s="70" t="s">
        <v>156</v>
      </c>
      <c r="E72" s="71">
        <v>7.2</v>
      </c>
      <c r="F72" s="71">
        <v>10</v>
      </c>
      <c r="G72" s="71">
        <v>80</v>
      </c>
      <c r="H72" s="71">
        <v>6.65</v>
      </c>
      <c r="I72" s="71">
        <v>143</v>
      </c>
      <c r="J72" s="72" t="s">
        <v>226</v>
      </c>
      <c r="K72" s="73"/>
    </row>
    <row r="73" spans="1:11" x14ac:dyDescent="0.25">
      <c r="A73" s="69">
        <v>66</v>
      </c>
      <c r="B73" s="70" t="s">
        <v>6417</v>
      </c>
      <c r="C73" s="70" t="s">
        <v>6418</v>
      </c>
      <c r="D73" s="70" t="s">
        <v>180</v>
      </c>
      <c r="E73" s="71">
        <v>7.15</v>
      </c>
      <c r="F73" s="71">
        <v>10</v>
      </c>
      <c r="G73" s="71">
        <v>80</v>
      </c>
      <c r="H73" s="71">
        <v>6.68</v>
      </c>
      <c r="I73" s="71">
        <v>159</v>
      </c>
      <c r="J73" s="72" t="s">
        <v>226</v>
      </c>
      <c r="K73" s="73"/>
    </row>
    <row r="74" spans="1:11" x14ac:dyDescent="0.25">
      <c r="A74" s="69">
        <v>67</v>
      </c>
      <c r="B74" s="70" t="s">
        <v>6413</v>
      </c>
      <c r="C74" s="70" t="s">
        <v>454</v>
      </c>
      <c r="D74" s="70" t="s">
        <v>340</v>
      </c>
      <c r="E74" s="71">
        <v>7.15</v>
      </c>
      <c r="F74" s="71">
        <v>10</v>
      </c>
      <c r="G74" s="71">
        <v>80</v>
      </c>
      <c r="H74" s="71">
        <v>6.63</v>
      </c>
      <c r="I74" s="71">
        <v>159</v>
      </c>
      <c r="J74" s="72" t="s">
        <v>226</v>
      </c>
      <c r="K74" s="73"/>
    </row>
    <row r="75" spans="1:11" x14ac:dyDescent="0.25">
      <c r="A75" s="69">
        <v>68</v>
      </c>
      <c r="B75" s="70" t="s">
        <v>6459</v>
      </c>
      <c r="C75" s="70" t="s">
        <v>6460</v>
      </c>
      <c r="D75" s="70" t="s">
        <v>272</v>
      </c>
      <c r="E75" s="71">
        <v>7.1</v>
      </c>
      <c r="F75" s="71">
        <v>10</v>
      </c>
      <c r="G75" s="71">
        <v>80</v>
      </c>
      <c r="H75" s="71">
        <v>6.03</v>
      </c>
      <c r="I75" s="71">
        <v>159</v>
      </c>
      <c r="J75" s="72" t="s">
        <v>226</v>
      </c>
      <c r="K75" s="73"/>
    </row>
    <row r="76" spans="1:11" x14ac:dyDescent="0.25">
      <c r="A76" s="69">
        <v>69</v>
      </c>
      <c r="B76" s="70" t="s">
        <v>6489</v>
      </c>
      <c r="C76" s="70" t="s">
        <v>3039</v>
      </c>
      <c r="D76" s="70" t="s">
        <v>93</v>
      </c>
      <c r="E76" s="71">
        <v>7.05</v>
      </c>
      <c r="F76" s="71">
        <v>10</v>
      </c>
      <c r="G76" s="71">
        <v>80</v>
      </c>
      <c r="H76" s="71">
        <v>6.68</v>
      </c>
      <c r="I76" s="71">
        <v>159</v>
      </c>
      <c r="J76" s="72" t="s">
        <v>226</v>
      </c>
      <c r="K76" s="73"/>
    </row>
    <row r="77" spans="1:11" x14ac:dyDescent="0.25">
      <c r="A77" s="69">
        <v>70</v>
      </c>
      <c r="B77" s="70" t="s">
        <v>6810</v>
      </c>
      <c r="C77" s="70" t="s">
        <v>508</v>
      </c>
      <c r="D77" s="70" t="s">
        <v>99</v>
      </c>
      <c r="E77" s="71">
        <v>6.9</v>
      </c>
      <c r="F77" s="71">
        <v>10</v>
      </c>
      <c r="G77" s="71">
        <v>80</v>
      </c>
      <c r="H77" s="71">
        <v>6.22</v>
      </c>
      <c r="I77" s="71">
        <v>159</v>
      </c>
      <c r="J77" s="72" t="s">
        <v>226</v>
      </c>
      <c r="K77" s="73"/>
    </row>
    <row r="78" spans="1:11" x14ac:dyDescent="0.25">
      <c r="A78" s="69">
        <v>71</v>
      </c>
      <c r="B78" s="70" t="s">
        <v>7138</v>
      </c>
      <c r="C78" s="70" t="s">
        <v>504</v>
      </c>
      <c r="D78" s="70" t="s">
        <v>83</v>
      </c>
      <c r="E78" s="71">
        <v>6.8</v>
      </c>
      <c r="F78" s="71">
        <v>10</v>
      </c>
      <c r="G78" s="71">
        <v>80</v>
      </c>
      <c r="H78" s="71">
        <v>6.34</v>
      </c>
      <c r="I78" s="71">
        <v>159</v>
      </c>
      <c r="J78" s="72" t="s">
        <v>226</v>
      </c>
      <c r="K78" s="73"/>
    </row>
    <row r="79" spans="1:11" x14ac:dyDescent="0.25">
      <c r="A79" s="69">
        <v>72</v>
      </c>
      <c r="B79" s="70" t="s">
        <v>7442</v>
      </c>
      <c r="C79" s="70" t="s">
        <v>2141</v>
      </c>
      <c r="D79" s="70" t="s">
        <v>1136</v>
      </c>
      <c r="E79" s="71">
        <v>6.7</v>
      </c>
      <c r="F79" s="71">
        <v>10</v>
      </c>
      <c r="G79" s="71">
        <v>80</v>
      </c>
      <c r="H79" s="71">
        <v>6.2</v>
      </c>
      <c r="I79" s="71">
        <v>153</v>
      </c>
      <c r="J79" s="72" t="s">
        <v>226</v>
      </c>
      <c r="K79" s="73"/>
    </row>
    <row r="80" spans="1:11" x14ac:dyDescent="0.25">
      <c r="A80" s="69">
        <v>73</v>
      </c>
      <c r="B80" s="70" t="s">
        <v>9241</v>
      </c>
      <c r="C80" s="70" t="s">
        <v>2888</v>
      </c>
      <c r="D80" s="70" t="s">
        <v>1341</v>
      </c>
      <c r="E80" s="71">
        <v>6.65</v>
      </c>
      <c r="F80" s="71">
        <v>7</v>
      </c>
      <c r="G80" s="71">
        <v>80</v>
      </c>
      <c r="H80" s="71">
        <v>6.45</v>
      </c>
      <c r="I80" s="71">
        <v>144</v>
      </c>
      <c r="J80" s="72" t="s">
        <v>226</v>
      </c>
      <c r="K80" s="73"/>
    </row>
    <row r="81" spans="1:11" x14ac:dyDescent="0.25">
      <c r="A81" s="69">
        <v>74</v>
      </c>
      <c r="B81" s="70" t="s">
        <v>7691</v>
      </c>
      <c r="C81" s="70" t="s">
        <v>7692</v>
      </c>
      <c r="D81" s="70" t="s">
        <v>389</v>
      </c>
      <c r="E81" s="71">
        <v>6.6</v>
      </c>
      <c r="F81" s="71">
        <v>10</v>
      </c>
      <c r="G81" s="71">
        <v>80</v>
      </c>
      <c r="H81" s="71">
        <v>6.82</v>
      </c>
      <c r="I81" s="71">
        <v>156</v>
      </c>
      <c r="J81" s="72" t="s">
        <v>226</v>
      </c>
      <c r="K81" s="73"/>
    </row>
    <row r="82" spans="1:11" x14ac:dyDescent="0.25">
      <c r="A82" s="69">
        <v>75</v>
      </c>
      <c r="B82" s="70" t="s">
        <v>7918</v>
      </c>
      <c r="C82" s="70" t="s">
        <v>3564</v>
      </c>
      <c r="D82" s="70" t="s">
        <v>53</v>
      </c>
      <c r="E82" s="71">
        <v>6.5</v>
      </c>
      <c r="F82" s="71">
        <v>6</v>
      </c>
      <c r="G82" s="71">
        <v>80</v>
      </c>
      <c r="H82" s="71">
        <v>5.75</v>
      </c>
      <c r="I82" s="71">
        <v>140</v>
      </c>
      <c r="J82" s="72" t="s">
        <v>226</v>
      </c>
      <c r="K82" s="73"/>
    </row>
    <row r="83" spans="1:11" x14ac:dyDescent="0.25">
      <c r="A83" s="69">
        <v>76</v>
      </c>
      <c r="B83" s="70" t="s">
        <v>8399</v>
      </c>
      <c r="C83" s="70" t="s">
        <v>3859</v>
      </c>
      <c r="D83" s="70" t="s">
        <v>125</v>
      </c>
      <c r="E83" s="71">
        <v>6.25</v>
      </c>
      <c r="F83" s="71">
        <v>7</v>
      </c>
      <c r="G83" s="71">
        <v>80</v>
      </c>
      <c r="H83" s="71">
        <v>6.22</v>
      </c>
      <c r="I83" s="71">
        <v>134</v>
      </c>
      <c r="J83" s="72" t="s">
        <v>226</v>
      </c>
      <c r="K83" s="73"/>
    </row>
    <row r="84" spans="1:11" x14ac:dyDescent="0.25">
      <c r="A84" s="69">
        <v>77</v>
      </c>
      <c r="B84" s="70" t="s">
        <v>9270</v>
      </c>
      <c r="C84" s="70" t="s">
        <v>9271</v>
      </c>
      <c r="D84" s="70" t="s">
        <v>395</v>
      </c>
      <c r="E84" s="71">
        <v>5</v>
      </c>
      <c r="F84" s="71">
        <v>7</v>
      </c>
      <c r="G84" s="71">
        <v>80</v>
      </c>
      <c r="H84" s="71">
        <v>5.53</v>
      </c>
      <c r="I84" s="71">
        <v>138</v>
      </c>
      <c r="J84" s="72" t="s">
        <v>226</v>
      </c>
      <c r="K84" s="73"/>
    </row>
    <row r="85" spans="1:11" x14ac:dyDescent="0.25">
      <c r="A85" s="69">
        <v>78</v>
      </c>
      <c r="B85" s="70" t="s">
        <v>130</v>
      </c>
      <c r="C85" s="70" t="s">
        <v>31</v>
      </c>
      <c r="D85" s="70" t="s">
        <v>131</v>
      </c>
      <c r="E85" s="71">
        <v>9.1999999999999993</v>
      </c>
      <c r="F85" s="71">
        <v>10</v>
      </c>
      <c r="G85" s="71">
        <v>80</v>
      </c>
      <c r="H85" s="71">
        <v>7.95</v>
      </c>
      <c r="I85" s="71">
        <v>159</v>
      </c>
      <c r="J85" s="72" t="s">
        <v>132</v>
      </c>
      <c r="K85" s="73"/>
    </row>
    <row r="86" spans="1:11" x14ac:dyDescent="0.25">
      <c r="A86" s="69">
        <v>79</v>
      </c>
      <c r="B86" s="70" t="s">
        <v>133</v>
      </c>
      <c r="C86" s="70" t="s">
        <v>134</v>
      </c>
      <c r="D86" s="70" t="s">
        <v>135</v>
      </c>
      <c r="E86" s="71">
        <v>9.1999999999999993</v>
      </c>
      <c r="F86" s="71">
        <v>10</v>
      </c>
      <c r="G86" s="71">
        <v>80</v>
      </c>
      <c r="H86" s="71">
        <v>8.11</v>
      </c>
      <c r="I86" s="71">
        <v>159</v>
      </c>
      <c r="J86" s="72" t="s">
        <v>132</v>
      </c>
      <c r="K86" s="73"/>
    </row>
    <row r="87" spans="1:11" x14ac:dyDescent="0.25">
      <c r="A87" s="69">
        <v>80</v>
      </c>
      <c r="B87" s="70" t="s">
        <v>220</v>
      </c>
      <c r="C87" s="70" t="s">
        <v>221</v>
      </c>
      <c r="D87" s="70" t="s">
        <v>222</v>
      </c>
      <c r="E87" s="71">
        <v>9</v>
      </c>
      <c r="F87" s="71">
        <v>10</v>
      </c>
      <c r="G87" s="71">
        <v>80</v>
      </c>
      <c r="H87" s="71">
        <v>8.31</v>
      </c>
      <c r="I87" s="71">
        <v>159</v>
      </c>
      <c r="J87" s="72" t="s">
        <v>132</v>
      </c>
      <c r="K87" s="73"/>
    </row>
    <row r="88" spans="1:11" x14ac:dyDescent="0.25">
      <c r="A88" s="69">
        <v>81</v>
      </c>
      <c r="B88" s="70" t="s">
        <v>4459</v>
      </c>
      <c r="C88" s="70" t="s">
        <v>4460</v>
      </c>
      <c r="D88" s="70" t="s">
        <v>1322</v>
      </c>
      <c r="E88" s="71">
        <v>8.6999999999999993</v>
      </c>
      <c r="F88" s="71">
        <v>10</v>
      </c>
      <c r="G88" s="71">
        <v>80</v>
      </c>
      <c r="H88" s="71">
        <v>7.64</v>
      </c>
      <c r="I88" s="71">
        <v>159</v>
      </c>
      <c r="J88" s="72" t="s">
        <v>132</v>
      </c>
      <c r="K88" s="73"/>
    </row>
    <row r="89" spans="1:11" x14ac:dyDescent="0.25">
      <c r="A89" s="69">
        <v>82</v>
      </c>
      <c r="B89" s="70" t="s">
        <v>4461</v>
      </c>
      <c r="C89" s="70" t="s">
        <v>4462</v>
      </c>
      <c r="D89" s="70" t="s">
        <v>29</v>
      </c>
      <c r="E89" s="71">
        <v>8.6999999999999993</v>
      </c>
      <c r="F89" s="71">
        <v>10</v>
      </c>
      <c r="G89" s="71">
        <v>80</v>
      </c>
      <c r="H89" s="71">
        <v>7.63</v>
      </c>
      <c r="I89" s="71">
        <v>159</v>
      </c>
      <c r="J89" s="72" t="s">
        <v>132</v>
      </c>
      <c r="K89" s="73"/>
    </row>
    <row r="90" spans="1:11" x14ac:dyDescent="0.25">
      <c r="A90" s="69">
        <v>83</v>
      </c>
      <c r="B90" s="70" t="s">
        <v>4463</v>
      </c>
      <c r="C90" s="70" t="s">
        <v>221</v>
      </c>
      <c r="D90" s="70" t="s">
        <v>29</v>
      </c>
      <c r="E90" s="71">
        <v>8.6999999999999993</v>
      </c>
      <c r="F90" s="71">
        <v>10</v>
      </c>
      <c r="G90" s="71">
        <v>80</v>
      </c>
      <c r="H90" s="71">
        <v>8.3000000000000007</v>
      </c>
      <c r="I90" s="71">
        <v>159</v>
      </c>
      <c r="J90" s="72" t="s">
        <v>132</v>
      </c>
      <c r="K90" s="73"/>
    </row>
    <row r="91" spans="1:11" x14ac:dyDescent="0.25">
      <c r="A91" s="69">
        <v>84</v>
      </c>
      <c r="B91" s="70" t="s">
        <v>4464</v>
      </c>
      <c r="C91" s="70" t="s">
        <v>372</v>
      </c>
      <c r="D91" s="70" t="s">
        <v>102</v>
      </c>
      <c r="E91" s="71">
        <v>8.6999999999999993</v>
      </c>
      <c r="F91" s="71">
        <v>10</v>
      </c>
      <c r="G91" s="71">
        <v>80</v>
      </c>
      <c r="H91" s="71">
        <v>7.26</v>
      </c>
      <c r="I91" s="71">
        <v>159</v>
      </c>
      <c r="J91" s="72" t="s">
        <v>132</v>
      </c>
      <c r="K91" s="73"/>
    </row>
    <row r="92" spans="1:11" x14ac:dyDescent="0.25">
      <c r="A92" s="69">
        <v>85</v>
      </c>
      <c r="B92" s="70" t="s">
        <v>4546</v>
      </c>
      <c r="C92" s="70" t="s">
        <v>4547</v>
      </c>
      <c r="D92" s="70" t="s">
        <v>2012</v>
      </c>
      <c r="E92" s="71">
        <v>8.6</v>
      </c>
      <c r="F92" s="71">
        <v>10</v>
      </c>
      <c r="G92" s="71">
        <v>80</v>
      </c>
      <c r="H92" s="71">
        <v>7.52</v>
      </c>
      <c r="I92" s="71">
        <v>159</v>
      </c>
      <c r="J92" s="72" t="s">
        <v>132</v>
      </c>
      <c r="K92" s="73"/>
    </row>
    <row r="93" spans="1:11" x14ac:dyDescent="0.25">
      <c r="A93" s="69">
        <v>86</v>
      </c>
      <c r="B93" s="70" t="s">
        <v>4548</v>
      </c>
      <c r="C93" s="70" t="s">
        <v>605</v>
      </c>
      <c r="D93" s="70" t="s">
        <v>575</v>
      </c>
      <c r="E93" s="71">
        <v>8.6</v>
      </c>
      <c r="F93" s="71">
        <v>10</v>
      </c>
      <c r="G93" s="71">
        <v>80</v>
      </c>
      <c r="H93" s="71">
        <v>8.19</v>
      </c>
      <c r="I93" s="71">
        <v>159</v>
      </c>
      <c r="J93" s="72" t="s">
        <v>132</v>
      </c>
      <c r="K93" s="73"/>
    </row>
    <row r="94" spans="1:11" x14ac:dyDescent="0.25">
      <c r="A94" s="69">
        <v>87</v>
      </c>
      <c r="B94" s="70" t="s">
        <v>4733</v>
      </c>
      <c r="C94" s="70" t="s">
        <v>4734</v>
      </c>
      <c r="D94" s="70" t="s">
        <v>205</v>
      </c>
      <c r="E94" s="71">
        <v>8.4</v>
      </c>
      <c r="F94" s="71">
        <v>10</v>
      </c>
      <c r="G94" s="71">
        <v>80</v>
      </c>
      <c r="H94" s="71">
        <v>7.92</v>
      </c>
      <c r="I94" s="71">
        <v>159</v>
      </c>
      <c r="J94" s="72" t="s">
        <v>132</v>
      </c>
      <c r="K94" s="73"/>
    </row>
    <row r="95" spans="1:11" x14ac:dyDescent="0.25">
      <c r="A95" s="69">
        <v>88</v>
      </c>
      <c r="B95" s="70" t="s">
        <v>4873</v>
      </c>
      <c r="C95" s="70" t="s">
        <v>1239</v>
      </c>
      <c r="D95" s="70" t="s">
        <v>340</v>
      </c>
      <c r="E95" s="71">
        <v>8.3000000000000007</v>
      </c>
      <c r="F95" s="71">
        <v>10</v>
      </c>
      <c r="G95" s="71">
        <v>80</v>
      </c>
      <c r="H95" s="71">
        <v>8.02</v>
      </c>
      <c r="I95" s="71">
        <v>159</v>
      </c>
      <c r="J95" s="72" t="s">
        <v>132</v>
      </c>
      <c r="K95" s="73"/>
    </row>
    <row r="96" spans="1:11" x14ac:dyDescent="0.25">
      <c r="A96" s="69">
        <v>89</v>
      </c>
      <c r="B96" s="70" t="s">
        <v>4874</v>
      </c>
      <c r="C96" s="70" t="s">
        <v>2662</v>
      </c>
      <c r="D96" s="70" t="s">
        <v>208</v>
      </c>
      <c r="E96" s="71">
        <v>8.3000000000000007</v>
      </c>
      <c r="F96" s="71">
        <v>10</v>
      </c>
      <c r="G96" s="71">
        <v>80</v>
      </c>
      <c r="H96" s="71">
        <v>7.99</v>
      </c>
      <c r="I96" s="71">
        <v>159</v>
      </c>
      <c r="J96" s="72" t="s">
        <v>132</v>
      </c>
      <c r="K96" s="73"/>
    </row>
    <row r="97" spans="1:11" x14ac:dyDescent="0.25">
      <c r="A97" s="69">
        <v>90</v>
      </c>
      <c r="B97" s="70" t="s">
        <v>5291</v>
      </c>
      <c r="C97" s="70" t="s">
        <v>5292</v>
      </c>
      <c r="D97" s="70" t="s">
        <v>5293</v>
      </c>
      <c r="E97" s="71">
        <v>8</v>
      </c>
      <c r="F97" s="71">
        <v>10</v>
      </c>
      <c r="G97" s="71">
        <v>80</v>
      </c>
      <c r="H97" s="71">
        <v>7.77</v>
      </c>
      <c r="I97" s="71">
        <v>159</v>
      </c>
      <c r="J97" s="72" t="s">
        <v>132</v>
      </c>
      <c r="K97" s="73"/>
    </row>
    <row r="98" spans="1:11" x14ac:dyDescent="0.25">
      <c r="A98" s="69">
        <v>91</v>
      </c>
      <c r="B98" s="70" t="s">
        <v>5294</v>
      </c>
      <c r="C98" s="70" t="s">
        <v>1226</v>
      </c>
      <c r="D98" s="70" t="s">
        <v>32</v>
      </c>
      <c r="E98" s="71">
        <v>8</v>
      </c>
      <c r="F98" s="71">
        <v>10</v>
      </c>
      <c r="G98" s="71">
        <v>80</v>
      </c>
      <c r="H98" s="71">
        <v>7.87</v>
      </c>
      <c r="I98" s="71">
        <v>159</v>
      </c>
      <c r="J98" s="72" t="s">
        <v>132</v>
      </c>
      <c r="K98" s="73"/>
    </row>
    <row r="99" spans="1:11" x14ac:dyDescent="0.25">
      <c r="A99" s="69">
        <v>92</v>
      </c>
      <c r="B99" s="70" t="s">
        <v>5298</v>
      </c>
      <c r="C99" s="70" t="s">
        <v>2471</v>
      </c>
      <c r="D99" s="70" t="s">
        <v>205</v>
      </c>
      <c r="E99" s="71">
        <v>8</v>
      </c>
      <c r="F99" s="71">
        <v>10</v>
      </c>
      <c r="G99" s="71">
        <v>80</v>
      </c>
      <c r="H99" s="71">
        <v>7.36</v>
      </c>
      <c r="I99" s="71">
        <v>159</v>
      </c>
      <c r="J99" s="72" t="s">
        <v>132</v>
      </c>
      <c r="K99" s="73"/>
    </row>
    <row r="100" spans="1:11" x14ac:dyDescent="0.25">
      <c r="A100" s="69">
        <v>93</v>
      </c>
      <c r="B100" s="70" t="s">
        <v>5433</v>
      </c>
      <c r="C100" s="70" t="s">
        <v>5434</v>
      </c>
      <c r="D100" s="70" t="s">
        <v>668</v>
      </c>
      <c r="E100" s="71">
        <v>7.9</v>
      </c>
      <c r="F100" s="71">
        <v>10</v>
      </c>
      <c r="G100" s="71">
        <v>80</v>
      </c>
      <c r="H100" s="71">
        <v>7.16</v>
      </c>
      <c r="I100" s="71">
        <v>159</v>
      </c>
      <c r="J100" s="72" t="s">
        <v>132</v>
      </c>
      <c r="K100" s="73"/>
    </row>
    <row r="101" spans="1:11" x14ac:dyDescent="0.25">
      <c r="A101" s="69">
        <v>94</v>
      </c>
      <c r="B101" s="70" t="s">
        <v>5591</v>
      </c>
      <c r="C101" s="70" t="s">
        <v>5592</v>
      </c>
      <c r="D101" s="70" t="s">
        <v>42</v>
      </c>
      <c r="E101" s="71">
        <v>7.8</v>
      </c>
      <c r="F101" s="71">
        <v>10</v>
      </c>
      <c r="G101" s="71">
        <v>80</v>
      </c>
      <c r="H101" s="71">
        <v>7.4</v>
      </c>
      <c r="I101" s="71">
        <v>159</v>
      </c>
      <c r="J101" s="72" t="s">
        <v>132</v>
      </c>
      <c r="K101" s="73"/>
    </row>
    <row r="102" spans="1:11" x14ac:dyDescent="0.25">
      <c r="A102" s="69">
        <v>95</v>
      </c>
      <c r="B102" s="70" t="s">
        <v>234</v>
      </c>
      <c r="C102" s="70" t="s">
        <v>235</v>
      </c>
      <c r="D102" s="70" t="s">
        <v>93</v>
      </c>
      <c r="E102" s="71">
        <v>9</v>
      </c>
      <c r="F102" s="71">
        <v>10</v>
      </c>
      <c r="G102" s="71">
        <v>80</v>
      </c>
      <c r="H102" s="71">
        <v>7.75</v>
      </c>
      <c r="I102" s="71">
        <v>159</v>
      </c>
      <c r="J102" s="72" t="s">
        <v>236</v>
      </c>
      <c r="K102" s="73"/>
    </row>
    <row r="103" spans="1:11" x14ac:dyDescent="0.25">
      <c r="A103" s="69">
        <v>96</v>
      </c>
      <c r="B103" s="70" t="s">
        <v>237</v>
      </c>
      <c r="C103" s="70" t="s">
        <v>238</v>
      </c>
      <c r="D103" s="70" t="s">
        <v>239</v>
      </c>
      <c r="E103" s="71">
        <v>9</v>
      </c>
      <c r="F103" s="71">
        <v>10</v>
      </c>
      <c r="G103" s="71">
        <v>80</v>
      </c>
      <c r="H103" s="71">
        <v>8.14</v>
      </c>
      <c r="I103" s="71">
        <v>159</v>
      </c>
      <c r="J103" s="72" t="s">
        <v>236</v>
      </c>
      <c r="K103" s="73"/>
    </row>
    <row r="104" spans="1:11" x14ac:dyDescent="0.25">
      <c r="A104" s="69">
        <v>97</v>
      </c>
      <c r="B104" s="70" t="s">
        <v>4375</v>
      </c>
      <c r="C104" s="70" t="s">
        <v>4376</v>
      </c>
      <c r="D104" s="70" t="s">
        <v>575</v>
      </c>
      <c r="E104" s="71">
        <v>8.85</v>
      </c>
      <c r="F104" s="71">
        <v>10</v>
      </c>
      <c r="G104" s="71">
        <v>80</v>
      </c>
      <c r="H104" s="71">
        <v>8.2799999999999994</v>
      </c>
      <c r="I104" s="71">
        <v>159</v>
      </c>
      <c r="J104" s="72" t="s">
        <v>236</v>
      </c>
      <c r="K104" s="73"/>
    </row>
    <row r="105" spans="1:11" x14ac:dyDescent="0.25">
      <c r="A105" s="69">
        <v>98</v>
      </c>
      <c r="B105" s="70" t="s">
        <v>4377</v>
      </c>
      <c r="C105" s="70" t="s">
        <v>4378</v>
      </c>
      <c r="D105" s="70" t="s">
        <v>86</v>
      </c>
      <c r="E105" s="71">
        <v>8.85</v>
      </c>
      <c r="F105" s="71">
        <v>10</v>
      </c>
      <c r="G105" s="71">
        <v>80</v>
      </c>
      <c r="H105" s="71">
        <v>7.53</v>
      </c>
      <c r="I105" s="71">
        <v>159</v>
      </c>
      <c r="J105" s="72" t="s">
        <v>236</v>
      </c>
      <c r="K105" s="73"/>
    </row>
    <row r="106" spans="1:11" x14ac:dyDescent="0.25">
      <c r="A106" s="69">
        <v>99</v>
      </c>
      <c r="B106" s="70" t="s">
        <v>4379</v>
      </c>
      <c r="C106" s="70" t="s">
        <v>4380</v>
      </c>
      <c r="D106" s="70" t="s">
        <v>189</v>
      </c>
      <c r="E106" s="71">
        <v>8.85</v>
      </c>
      <c r="F106" s="71">
        <v>10</v>
      </c>
      <c r="G106" s="71">
        <v>80</v>
      </c>
      <c r="H106" s="71">
        <v>7.93</v>
      </c>
      <c r="I106" s="71">
        <v>159</v>
      </c>
      <c r="J106" s="72" t="s">
        <v>236</v>
      </c>
      <c r="K106" s="73"/>
    </row>
    <row r="107" spans="1:11" x14ac:dyDescent="0.25">
      <c r="A107" s="69">
        <v>100</v>
      </c>
      <c r="B107" s="70" t="s">
        <v>4398</v>
      </c>
      <c r="C107" s="70" t="s">
        <v>4399</v>
      </c>
      <c r="D107" s="70" t="s">
        <v>452</v>
      </c>
      <c r="E107" s="71">
        <v>8.8000000000000007</v>
      </c>
      <c r="F107" s="71">
        <v>10</v>
      </c>
      <c r="G107" s="71">
        <v>80</v>
      </c>
      <c r="H107" s="71">
        <v>7.86</v>
      </c>
      <c r="I107" s="71">
        <v>159</v>
      </c>
      <c r="J107" s="72" t="s">
        <v>236</v>
      </c>
      <c r="K107" s="73"/>
    </row>
    <row r="108" spans="1:11" x14ac:dyDescent="0.25">
      <c r="A108" s="69">
        <v>101</v>
      </c>
      <c r="B108" s="70" t="s">
        <v>4400</v>
      </c>
      <c r="C108" s="70" t="s">
        <v>447</v>
      </c>
      <c r="D108" s="70" t="s">
        <v>128</v>
      </c>
      <c r="E108" s="71">
        <v>8.8000000000000007</v>
      </c>
      <c r="F108" s="71">
        <v>10</v>
      </c>
      <c r="G108" s="71">
        <v>80</v>
      </c>
      <c r="H108" s="71">
        <v>8.01</v>
      </c>
      <c r="I108" s="71">
        <v>159</v>
      </c>
      <c r="J108" s="72" t="s">
        <v>236</v>
      </c>
      <c r="K108" s="73"/>
    </row>
    <row r="109" spans="1:11" x14ac:dyDescent="0.25">
      <c r="A109" s="69">
        <v>102</v>
      </c>
      <c r="B109" s="70" t="s">
        <v>4401</v>
      </c>
      <c r="C109" s="70" t="s">
        <v>370</v>
      </c>
      <c r="D109" s="70" t="s">
        <v>10</v>
      </c>
      <c r="E109" s="71">
        <v>8.8000000000000007</v>
      </c>
      <c r="F109" s="71">
        <v>10</v>
      </c>
      <c r="G109" s="71">
        <v>80</v>
      </c>
      <c r="H109" s="71">
        <v>8.4700000000000006</v>
      </c>
      <c r="I109" s="71">
        <v>159</v>
      </c>
      <c r="J109" s="72" t="s">
        <v>236</v>
      </c>
      <c r="K109" s="73"/>
    </row>
    <row r="110" spans="1:11" x14ac:dyDescent="0.25">
      <c r="A110" s="69">
        <v>103</v>
      </c>
      <c r="B110" s="70" t="s">
        <v>4641</v>
      </c>
      <c r="C110" s="70" t="s">
        <v>4031</v>
      </c>
      <c r="D110" s="70" t="s">
        <v>105</v>
      </c>
      <c r="E110" s="71">
        <v>8.6999999999999993</v>
      </c>
      <c r="F110" s="71">
        <v>10</v>
      </c>
      <c r="G110" s="71">
        <v>80</v>
      </c>
      <c r="H110" s="71">
        <v>7.37</v>
      </c>
      <c r="I110" s="71">
        <v>159</v>
      </c>
      <c r="J110" s="72" t="s">
        <v>236</v>
      </c>
      <c r="K110" s="73"/>
    </row>
    <row r="111" spans="1:11" x14ac:dyDescent="0.25">
      <c r="A111" s="69">
        <v>104</v>
      </c>
      <c r="B111" s="70" t="s">
        <v>4466</v>
      </c>
      <c r="C111" s="70" t="s">
        <v>3939</v>
      </c>
      <c r="D111" s="70" t="s">
        <v>114</v>
      </c>
      <c r="E111" s="71">
        <v>8.6999999999999993</v>
      </c>
      <c r="F111" s="71">
        <v>10</v>
      </c>
      <c r="G111" s="71">
        <v>80</v>
      </c>
      <c r="H111" s="71">
        <v>7.96</v>
      </c>
      <c r="I111" s="71">
        <v>159</v>
      </c>
      <c r="J111" s="72" t="s">
        <v>236</v>
      </c>
      <c r="K111" s="73"/>
    </row>
    <row r="112" spans="1:11" x14ac:dyDescent="0.25">
      <c r="A112" s="69">
        <v>105</v>
      </c>
      <c r="B112" s="70" t="s">
        <v>4467</v>
      </c>
      <c r="C112" s="70" t="s">
        <v>4468</v>
      </c>
      <c r="D112" s="70" t="s">
        <v>2179</v>
      </c>
      <c r="E112" s="71">
        <v>8.6999999999999993</v>
      </c>
      <c r="F112" s="71">
        <v>10</v>
      </c>
      <c r="G112" s="71">
        <v>80</v>
      </c>
      <c r="H112" s="71">
        <v>7.88</v>
      </c>
      <c r="I112" s="71">
        <v>159</v>
      </c>
      <c r="J112" s="72" t="s">
        <v>236</v>
      </c>
      <c r="K112" s="73"/>
    </row>
    <row r="113" spans="1:11" x14ac:dyDescent="0.25">
      <c r="A113" s="69">
        <v>106</v>
      </c>
      <c r="B113" s="70" t="s">
        <v>4469</v>
      </c>
      <c r="C113" s="70" t="s">
        <v>4470</v>
      </c>
      <c r="D113" s="70" t="s">
        <v>53</v>
      </c>
      <c r="E113" s="71">
        <v>8.6999999999999993</v>
      </c>
      <c r="F113" s="71">
        <v>10</v>
      </c>
      <c r="G113" s="71">
        <v>80</v>
      </c>
      <c r="H113" s="71">
        <v>8.08</v>
      </c>
      <c r="I113" s="71">
        <v>159</v>
      </c>
      <c r="J113" s="72" t="s">
        <v>236</v>
      </c>
      <c r="K113" s="73"/>
    </row>
    <row r="114" spans="1:11" x14ac:dyDescent="0.25">
      <c r="A114" s="69">
        <v>107</v>
      </c>
      <c r="B114" s="70" t="s">
        <v>4525</v>
      </c>
      <c r="C114" s="70" t="s">
        <v>4526</v>
      </c>
      <c r="D114" s="70" t="s">
        <v>344</v>
      </c>
      <c r="E114" s="71">
        <v>8.65</v>
      </c>
      <c r="F114" s="71">
        <v>10</v>
      </c>
      <c r="G114" s="71">
        <v>80</v>
      </c>
      <c r="H114" s="71">
        <v>7.91</v>
      </c>
      <c r="I114" s="71">
        <v>159</v>
      </c>
      <c r="J114" s="72" t="s">
        <v>236</v>
      </c>
      <c r="K114" s="73"/>
    </row>
    <row r="115" spans="1:11" x14ac:dyDescent="0.25">
      <c r="A115" s="69">
        <v>108</v>
      </c>
      <c r="B115" s="70" t="s">
        <v>4527</v>
      </c>
      <c r="C115" s="70" t="s">
        <v>4528</v>
      </c>
      <c r="D115" s="70" t="s">
        <v>217</v>
      </c>
      <c r="E115" s="71">
        <v>8.65</v>
      </c>
      <c r="F115" s="71">
        <v>10</v>
      </c>
      <c r="G115" s="71">
        <v>80</v>
      </c>
      <c r="H115" s="71">
        <v>8.06</v>
      </c>
      <c r="I115" s="71">
        <v>159</v>
      </c>
      <c r="J115" s="72" t="s">
        <v>236</v>
      </c>
      <c r="K115" s="73"/>
    </row>
    <row r="116" spans="1:11" x14ac:dyDescent="0.25">
      <c r="A116" s="69">
        <v>109</v>
      </c>
      <c r="B116" s="70" t="s">
        <v>4582</v>
      </c>
      <c r="C116" s="70" t="s">
        <v>3627</v>
      </c>
      <c r="D116" s="70" t="s">
        <v>699</v>
      </c>
      <c r="E116" s="71">
        <v>8.5500000000000007</v>
      </c>
      <c r="F116" s="71">
        <v>10</v>
      </c>
      <c r="G116" s="71">
        <v>80</v>
      </c>
      <c r="H116" s="71">
        <v>7.66</v>
      </c>
      <c r="I116" s="71">
        <v>159</v>
      </c>
      <c r="J116" s="72" t="s">
        <v>236</v>
      </c>
      <c r="K116" s="73"/>
    </row>
    <row r="117" spans="1:11" x14ac:dyDescent="0.25">
      <c r="A117" s="69">
        <v>110</v>
      </c>
      <c r="B117" s="70" t="s">
        <v>4583</v>
      </c>
      <c r="C117" s="70" t="s">
        <v>4000</v>
      </c>
      <c r="D117" s="70" t="s">
        <v>205</v>
      </c>
      <c r="E117" s="71">
        <v>8.5500000000000007</v>
      </c>
      <c r="F117" s="71">
        <v>10</v>
      </c>
      <c r="G117" s="71">
        <v>80</v>
      </c>
      <c r="H117" s="71">
        <v>7.79</v>
      </c>
      <c r="I117" s="71">
        <v>159</v>
      </c>
      <c r="J117" s="72" t="s">
        <v>236</v>
      </c>
      <c r="K117" s="73"/>
    </row>
    <row r="118" spans="1:11" x14ac:dyDescent="0.25">
      <c r="A118" s="69">
        <v>111</v>
      </c>
      <c r="B118" s="70" t="s">
        <v>4584</v>
      </c>
      <c r="C118" s="70" t="s">
        <v>4585</v>
      </c>
      <c r="D118" s="70" t="s">
        <v>2477</v>
      </c>
      <c r="E118" s="71">
        <v>8.5500000000000007</v>
      </c>
      <c r="F118" s="71">
        <v>10</v>
      </c>
      <c r="G118" s="71">
        <v>80</v>
      </c>
      <c r="H118" s="71">
        <v>7.77</v>
      </c>
      <c r="I118" s="71">
        <v>159</v>
      </c>
      <c r="J118" s="72" t="s">
        <v>236</v>
      </c>
      <c r="K118" s="73"/>
    </row>
    <row r="119" spans="1:11" x14ac:dyDescent="0.25">
      <c r="A119" s="69">
        <v>112</v>
      </c>
      <c r="B119" s="70" t="s">
        <v>4586</v>
      </c>
      <c r="C119" s="70" t="s">
        <v>4587</v>
      </c>
      <c r="D119" s="70" t="s">
        <v>248</v>
      </c>
      <c r="E119" s="71">
        <v>8.5500000000000007</v>
      </c>
      <c r="F119" s="71">
        <v>10</v>
      </c>
      <c r="G119" s="71">
        <v>80</v>
      </c>
      <c r="H119" s="71">
        <v>8.08</v>
      </c>
      <c r="I119" s="71">
        <v>159</v>
      </c>
      <c r="J119" s="72" t="s">
        <v>236</v>
      </c>
      <c r="K119" s="73"/>
    </row>
    <row r="120" spans="1:11" x14ac:dyDescent="0.25">
      <c r="A120" s="69">
        <v>113</v>
      </c>
      <c r="B120" s="70" t="s">
        <v>4644</v>
      </c>
      <c r="C120" s="70" t="s">
        <v>1138</v>
      </c>
      <c r="D120" s="70" t="s">
        <v>395</v>
      </c>
      <c r="E120" s="71">
        <v>8.5</v>
      </c>
      <c r="F120" s="71">
        <v>10</v>
      </c>
      <c r="G120" s="71">
        <v>80</v>
      </c>
      <c r="H120" s="71">
        <v>8.18</v>
      </c>
      <c r="I120" s="71">
        <v>159</v>
      </c>
      <c r="J120" s="72" t="s">
        <v>236</v>
      </c>
      <c r="K120" s="73"/>
    </row>
    <row r="121" spans="1:11" x14ac:dyDescent="0.25">
      <c r="A121" s="69">
        <v>114</v>
      </c>
      <c r="B121" s="70" t="s">
        <v>4645</v>
      </c>
      <c r="C121" s="70" t="s">
        <v>1659</v>
      </c>
      <c r="D121" s="70" t="s">
        <v>93</v>
      </c>
      <c r="E121" s="71">
        <v>8.5</v>
      </c>
      <c r="F121" s="71">
        <v>10</v>
      </c>
      <c r="G121" s="71">
        <v>80</v>
      </c>
      <c r="H121" s="71">
        <v>8.26</v>
      </c>
      <c r="I121" s="71">
        <v>159</v>
      </c>
      <c r="J121" s="72" t="s">
        <v>236</v>
      </c>
      <c r="K121" s="73"/>
    </row>
    <row r="122" spans="1:11" x14ac:dyDescent="0.25">
      <c r="A122" s="69">
        <v>115</v>
      </c>
      <c r="B122" s="70" t="s">
        <v>4646</v>
      </c>
      <c r="C122" s="70" t="s">
        <v>4647</v>
      </c>
      <c r="D122" s="70" t="s">
        <v>4648</v>
      </c>
      <c r="E122" s="71">
        <v>8.5</v>
      </c>
      <c r="F122" s="71">
        <v>10</v>
      </c>
      <c r="G122" s="71">
        <v>80</v>
      </c>
      <c r="H122" s="71">
        <v>7.29</v>
      </c>
      <c r="I122" s="71">
        <v>159</v>
      </c>
      <c r="J122" s="72" t="s">
        <v>236</v>
      </c>
      <c r="K122" s="73"/>
    </row>
    <row r="123" spans="1:11" x14ac:dyDescent="0.25">
      <c r="A123" s="69">
        <v>116</v>
      </c>
      <c r="B123" s="70" t="s">
        <v>4649</v>
      </c>
      <c r="C123" s="70" t="s">
        <v>4650</v>
      </c>
      <c r="D123" s="70" t="s">
        <v>1420</v>
      </c>
      <c r="E123" s="71">
        <v>8.5</v>
      </c>
      <c r="F123" s="71">
        <v>10</v>
      </c>
      <c r="G123" s="71">
        <v>80</v>
      </c>
      <c r="H123" s="71">
        <v>8.09</v>
      </c>
      <c r="I123" s="71">
        <v>159</v>
      </c>
      <c r="J123" s="72" t="s">
        <v>236</v>
      </c>
      <c r="K123" s="73"/>
    </row>
    <row r="124" spans="1:11" x14ac:dyDescent="0.25">
      <c r="A124" s="69">
        <v>117</v>
      </c>
      <c r="B124" s="70" t="s">
        <v>4738</v>
      </c>
      <c r="C124" s="70" t="s">
        <v>4739</v>
      </c>
      <c r="D124" s="70" t="s">
        <v>32</v>
      </c>
      <c r="E124" s="71">
        <v>8.4</v>
      </c>
      <c r="F124" s="71">
        <v>10</v>
      </c>
      <c r="G124" s="71">
        <v>80</v>
      </c>
      <c r="H124" s="71">
        <v>8.11</v>
      </c>
      <c r="I124" s="71">
        <v>159</v>
      </c>
      <c r="J124" s="72" t="s">
        <v>236</v>
      </c>
      <c r="K124" s="73"/>
    </row>
    <row r="125" spans="1:11" x14ac:dyDescent="0.25">
      <c r="A125" s="69">
        <v>118</v>
      </c>
      <c r="B125" s="70" t="s">
        <v>4741</v>
      </c>
      <c r="C125" s="70" t="s">
        <v>4742</v>
      </c>
      <c r="D125" s="70" t="s">
        <v>1420</v>
      </c>
      <c r="E125" s="71">
        <v>8.4</v>
      </c>
      <c r="F125" s="71">
        <v>10</v>
      </c>
      <c r="G125" s="71">
        <v>80</v>
      </c>
      <c r="H125" s="71">
        <v>7.55</v>
      </c>
      <c r="I125" s="71">
        <v>159</v>
      </c>
      <c r="J125" s="72" t="s">
        <v>236</v>
      </c>
      <c r="K125" s="73"/>
    </row>
    <row r="126" spans="1:11" x14ac:dyDescent="0.25">
      <c r="A126" s="69">
        <v>119</v>
      </c>
      <c r="B126" s="70" t="s">
        <v>4744</v>
      </c>
      <c r="C126" s="70" t="s">
        <v>4745</v>
      </c>
      <c r="D126" s="70" t="s">
        <v>362</v>
      </c>
      <c r="E126" s="71">
        <v>8.4</v>
      </c>
      <c r="F126" s="71">
        <v>10</v>
      </c>
      <c r="G126" s="71">
        <v>80</v>
      </c>
      <c r="H126" s="71">
        <v>7.7</v>
      </c>
      <c r="I126" s="71">
        <v>159</v>
      </c>
      <c r="J126" s="72" t="s">
        <v>236</v>
      </c>
      <c r="K126" s="73"/>
    </row>
    <row r="127" spans="1:11" x14ac:dyDescent="0.25">
      <c r="A127" s="69">
        <v>120</v>
      </c>
      <c r="B127" s="70" t="s">
        <v>4828</v>
      </c>
      <c r="C127" s="70" t="s">
        <v>3863</v>
      </c>
      <c r="D127" s="70" t="s">
        <v>225</v>
      </c>
      <c r="E127" s="71">
        <v>8.35</v>
      </c>
      <c r="F127" s="71">
        <v>10</v>
      </c>
      <c r="G127" s="71">
        <v>80</v>
      </c>
      <c r="H127" s="71">
        <v>8.19</v>
      </c>
      <c r="I127" s="71">
        <v>159</v>
      </c>
      <c r="J127" s="72" t="s">
        <v>236</v>
      </c>
      <c r="K127" s="73"/>
    </row>
    <row r="128" spans="1:11" x14ac:dyDescent="0.25">
      <c r="A128" s="69">
        <v>121</v>
      </c>
      <c r="B128" s="70" t="s">
        <v>4829</v>
      </c>
      <c r="C128" s="70" t="s">
        <v>4830</v>
      </c>
      <c r="D128" s="70" t="s">
        <v>4831</v>
      </c>
      <c r="E128" s="71">
        <v>8.35</v>
      </c>
      <c r="F128" s="71">
        <v>10</v>
      </c>
      <c r="G128" s="71">
        <v>80</v>
      </c>
      <c r="H128" s="71">
        <v>7.81</v>
      </c>
      <c r="I128" s="71">
        <v>159</v>
      </c>
      <c r="J128" s="72" t="s">
        <v>236</v>
      </c>
      <c r="K128" s="73"/>
    </row>
    <row r="129" spans="1:11" x14ac:dyDescent="0.25">
      <c r="A129" s="69">
        <v>122</v>
      </c>
      <c r="B129" s="70" t="s">
        <v>4832</v>
      </c>
      <c r="C129" s="70" t="s">
        <v>298</v>
      </c>
      <c r="D129" s="70" t="s">
        <v>10</v>
      </c>
      <c r="E129" s="71">
        <v>8.35</v>
      </c>
      <c r="F129" s="71">
        <v>10</v>
      </c>
      <c r="G129" s="71">
        <v>80</v>
      </c>
      <c r="H129" s="71">
        <v>7.46</v>
      </c>
      <c r="I129" s="71">
        <v>159</v>
      </c>
      <c r="J129" s="72" t="s">
        <v>236</v>
      </c>
      <c r="K129" s="73"/>
    </row>
    <row r="130" spans="1:11" x14ac:dyDescent="0.25">
      <c r="A130" s="69">
        <v>123</v>
      </c>
      <c r="B130" s="70" t="s">
        <v>4875</v>
      </c>
      <c r="C130" s="70" t="s">
        <v>4876</v>
      </c>
      <c r="D130" s="70" t="s">
        <v>553</v>
      </c>
      <c r="E130" s="71">
        <v>8.3000000000000007</v>
      </c>
      <c r="F130" s="71">
        <v>10</v>
      </c>
      <c r="G130" s="71">
        <v>80</v>
      </c>
      <c r="H130" s="71">
        <v>7.92</v>
      </c>
      <c r="I130" s="71">
        <v>159</v>
      </c>
      <c r="J130" s="72" t="s">
        <v>236</v>
      </c>
      <c r="K130" s="73"/>
    </row>
    <row r="131" spans="1:11" x14ac:dyDescent="0.25">
      <c r="A131" s="69">
        <v>124</v>
      </c>
      <c r="B131" s="70" t="s">
        <v>4929</v>
      </c>
      <c r="C131" s="70" t="s">
        <v>1170</v>
      </c>
      <c r="D131" s="70" t="s">
        <v>205</v>
      </c>
      <c r="E131" s="71">
        <v>8.25</v>
      </c>
      <c r="F131" s="71">
        <v>10</v>
      </c>
      <c r="G131" s="71">
        <v>80</v>
      </c>
      <c r="H131" s="71">
        <v>7.13</v>
      </c>
      <c r="I131" s="71">
        <v>159</v>
      </c>
      <c r="J131" s="72" t="s">
        <v>236</v>
      </c>
      <c r="K131" s="73"/>
    </row>
    <row r="132" spans="1:11" x14ac:dyDescent="0.25">
      <c r="A132" s="69">
        <v>125</v>
      </c>
      <c r="B132" s="70" t="s">
        <v>4930</v>
      </c>
      <c r="C132" s="70" t="s">
        <v>2210</v>
      </c>
      <c r="D132" s="70" t="s">
        <v>175</v>
      </c>
      <c r="E132" s="71">
        <v>8.25</v>
      </c>
      <c r="F132" s="71">
        <v>10</v>
      </c>
      <c r="G132" s="71">
        <v>80</v>
      </c>
      <c r="H132" s="71">
        <v>7.39</v>
      </c>
      <c r="I132" s="71">
        <v>159</v>
      </c>
      <c r="J132" s="72" t="s">
        <v>236</v>
      </c>
      <c r="K132" s="73"/>
    </row>
    <row r="133" spans="1:11" x14ac:dyDescent="0.25">
      <c r="A133" s="69">
        <v>126</v>
      </c>
      <c r="B133" s="70" t="s">
        <v>4931</v>
      </c>
      <c r="C133" s="70" t="s">
        <v>4932</v>
      </c>
      <c r="D133" s="70" t="s">
        <v>304</v>
      </c>
      <c r="E133" s="71">
        <v>8.25</v>
      </c>
      <c r="F133" s="71">
        <v>10</v>
      </c>
      <c r="G133" s="71">
        <v>80</v>
      </c>
      <c r="H133" s="71">
        <v>7.42</v>
      </c>
      <c r="I133" s="71">
        <v>159</v>
      </c>
      <c r="J133" s="72" t="s">
        <v>236</v>
      </c>
      <c r="K133" s="73"/>
    </row>
    <row r="134" spans="1:11" x14ac:dyDescent="0.25">
      <c r="A134" s="69">
        <v>127</v>
      </c>
      <c r="B134" s="70" t="s">
        <v>4933</v>
      </c>
      <c r="C134" s="70" t="s">
        <v>4934</v>
      </c>
      <c r="D134" s="70" t="s">
        <v>228</v>
      </c>
      <c r="E134" s="71">
        <v>8.25</v>
      </c>
      <c r="F134" s="71">
        <v>10</v>
      </c>
      <c r="G134" s="71">
        <v>80</v>
      </c>
      <c r="H134" s="71">
        <v>7.91</v>
      </c>
      <c r="I134" s="71">
        <v>159</v>
      </c>
      <c r="J134" s="72" t="s">
        <v>236</v>
      </c>
      <c r="K134" s="73"/>
    </row>
    <row r="135" spans="1:11" x14ac:dyDescent="0.25">
      <c r="A135" s="69">
        <v>128</v>
      </c>
      <c r="B135" s="70" t="s">
        <v>4935</v>
      </c>
      <c r="C135" s="70" t="s">
        <v>4936</v>
      </c>
      <c r="D135" s="70" t="s">
        <v>22</v>
      </c>
      <c r="E135" s="71">
        <v>8.25</v>
      </c>
      <c r="F135" s="71">
        <v>10</v>
      </c>
      <c r="G135" s="71">
        <v>80</v>
      </c>
      <c r="H135" s="71">
        <v>8.06</v>
      </c>
      <c r="I135" s="71">
        <v>159</v>
      </c>
      <c r="J135" s="72" t="s">
        <v>236</v>
      </c>
      <c r="K135" s="73"/>
    </row>
    <row r="136" spans="1:11" x14ac:dyDescent="0.25">
      <c r="A136" s="69">
        <v>129</v>
      </c>
      <c r="B136" s="70" t="s">
        <v>4937</v>
      </c>
      <c r="C136" s="70" t="s">
        <v>4938</v>
      </c>
      <c r="D136" s="70" t="s">
        <v>10</v>
      </c>
      <c r="E136" s="71">
        <v>8.25</v>
      </c>
      <c r="F136" s="71">
        <v>10</v>
      </c>
      <c r="G136" s="71">
        <v>80</v>
      </c>
      <c r="H136" s="71">
        <v>7.57</v>
      </c>
      <c r="I136" s="71">
        <v>159</v>
      </c>
      <c r="J136" s="72" t="s">
        <v>236</v>
      </c>
      <c r="K136" s="73"/>
    </row>
    <row r="137" spans="1:11" x14ac:dyDescent="0.25">
      <c r="A137" s="69">
        <v>130</v>
      </c>
      <c r="B137" s="70" t="s">
        <v>4939</v>
      </c>
      <c r="C137" s="70" t="s">
        <v>527</v>
      </c>
      <c r="D137" s="70" t="s">
        <v>296</v>
      </c>
      <c r="E137" s="71">
        <v>8.25</v>
      </c>
      <c r="F137" s="71">
        <v>10</v>
      </c>
      <c r="G137" s="71">
        <v>80</v>
      </c>
      <c r="H137" s="71">
        <v>7.56</v>
      </c>
      <c r="I137" s="71">
        <v>159</v>
      </c>
      <c r="J137" s="72" t="s">
        <v>236</v>
      </c>
      <c r="K137" s="73"/>
    </row>
    <row r="138" spans="1:11" x14ac:dyDescent="0.25">
      <c r="A138" s="69">
        <v>131</v>
      </c>
      <c r="B138" s="70" t="s">
        <v>4940</v>
      </c>
      <c r="C138" s="70" t="s">
        <v>4941</v>
      </c>
      <c r="D138" s="70" t="s">
        <v>53</v>
      </c>
      <c r="E138" s="71">
        <v>8.25</v>
      </c>
      <c r="F138" s="71">
        <v>10</v>
      </c>
      <c r="G138" s="71">
        <v>80</v>
      </c>
      <c r="H138" s="71">
        <v>7.69</v>
      </c>
      <c r="I138" s="71">
        <v>159</v>
      </c>
      <c r="J138" s="72" t="s">
        <v>236</v>
      </c>
      <c r="K138" s="73"/>
    </row>
    <row r="139" spans="1:11" x14ac:dyDescent="0.25">
      <c r="A139" s="69">
        <v>132</v>
      </c>
      <c r="B139" s="70" t="s">
        <v>5009</v>
      </c>
      <c r="C139" s="70" t="s">
        <v>1148</v>
      </c>
      <c r="D139" s="70" t="s">
        <v>239</v>
      </c>
      <c r="E139" s="71">
        <v>8.1999999999999993</v>
      </c>
      <c r="F139" s="71">
        <v>10</v>
      </c>
      <c r="G139" s="71">
        <v>80</v>
      </c>
      <c r="H139" s="71">
        <v>7.72</v>
      </c>
      <c r="I139" s="71">
        <v>159</v>
      </c>
      <c r="J139" s="72" t="s">
        <v>236</v>
      </c>
      <c r="K139" s="73"/>
    </row>
    <row r="140" spans="1:11" x14ac:dyDescent="0.25">
      <c r="A140" s="69">
        <v>133</v>
      </c>
      <c r="B140" s="70" t="s">
        <v>5010</v>
      </c>
      <c r="C140" s="70" t="s">
        <v>24</v>
      </c>
      <c r="D140" s="70" t="s">
        <v>2199</v>
      </c>
      <c r="E140" s="71">
        <v>8.1999999999999993</v>
      </c>
      <c r="F140" s="71">
        <v>10</v>
      </c>
      <c r="G140" s="71">
        <v>80</v>
      </c>
      <c r="H140" s="71">
        <v>7.84</v>
      </c>
      <c r="I140" s="71">
        <v>159</v>
      </c>
      <c r="J140" s="72" t="s">
        <v>236</v>
      </c>
      <c r="K140" s="73"/>
    </row>
    <row r="141" spans="1:11" x14ac:dyDescent="0.25">
      <c r="A141" s="69">
        <v>134</v>
      </c>
      <c r="B141" s="70" t="s">
        <v>5011</v>
      </c>
      <c r="C141" s="70" t="s">
        <v>213</v>
      </c>
      <c r="D141" s="70" t="s">
        <v>2426</v>
      </c>
      <c r="E141" s="71">
        <v>8.1999999999999993</v>
      </c>
      <c r="F141" s="71">
        <v>10</v>
      </c>
      <c r="G141" s="71">
        <v>80</v>
      </c>
      <c r="H141" s="71">
        <v>7.84</v>
      </c>
      <c r="I141" s="71">
        <v>159</v>
      </c>
      <c r="J141" s="72" t="s">
        <v>236</v>
      </c>
      <c r="K141" s="73"/>
    </row>
    <row r="142" spans="1:11" x14ac:dyDescent="0.25">
      <c r="A142" s="69">
        <v>135</v>
      </c>
      <c r="B142" s="70" t="s">
        <v>5082</v>
      </c>
      <c r="C142" s="70" t="s">
        <v>164</v>
      </c>
      <c r="D142" s="70" t="s">
        <v>395</v>
      </c>
      <c r="E142" s="71">
        <v>8.15</v>
      </c>
      <c r="F142" s="71">
        <v>10</v>
      </c>
      <c r="G142" s="71">
        <v>80</v>
      </c>
      <c r="H142" s="71">
        <v>8.01</v>
      </c>
      <c r="I142" s="71">
        <v>159</v>
      </c>
      <c r="J142" s="72" t="s">
        <v>236</v>
      </c>
      <c r="K142" s="73"/>
    </row>
    <row r="143" spans="1:11" x14ac:dyDescent="0.25">
      <c r="A143" s="69">
        <v>136</v>
      </c>
      <c r="B143" s="70" t="s">
        <v>5083</v>
      </c>
      <c r="C143" s="70" t="s">
        <v>616</v>
      </c>
      <c r="D143" s="70" t="s">
        <v>10</v>
      </c>
      <c r="E143" s="71">
        <v>8.15</v>
      </c>
      <c r="F143" s="71">
        <v>10</v>
      </c>
      <c r="G143" s="71">
        <v>80</v>
      </c>
      <c r="H143" s="71">
        <v>7.56</v>
      </c>
      <c r="I143" s="71">
        <v>159</v>
      </c>
      <c r="J143" s="72" t="s">
        <v>236</v>
      </c>
      <c r="K143" s="73"/>
    </row>
    <row r="144" spans="1:11" x14ac:dyDescent="0.25">
      <c r="A144" s="69">
        <v>137</v>
      </c>
      <c r="B144" s="70" t="s">
        <v>5136</v>
      </c>
      <c r="C144" s="70" t="s">
        <v>3434</v>
      </c>
      <c r="D144" s="70" t="s">
        <v>620</v>
      </c>
      <c r="E144" s="71">
        <v>8.1</v>
      </c>
      <c r="F144" s="71">
        <v>10</v>
      </c>
      <c r="G144" s="71">
        <v>80</v>
      </c>
      <c r="H144" s="71">
        <v>8.1199999999999992</v>
      </c>
      <c r="I144" s="71">
        <v>159</v>
      </c>
      <c r="J144" s="72" t="s">
        <v>236</v>
      </c>
      <c r="K144" s="73"/>
    </row>
    <row r="145" spans="1:11" x14ac:dyDescent="0.25">
      <c r="A145" s="69">
        <v>138</v>
      </c>
      <c r="B145" s="70" t="s">
        <v>5137</v>
      </c>
      <c r="C145" s="70" t="s">
        <v>1781</v>
      </c>
      <c r="D145" s="70" t="s">
        <v>1030</v>
      </c>
      <c r="E145" s="71">
        <v>8.1</v>
      </c>
      <c r="F145" s="71">
        <v>10</v>
      </c>
      <c r="G145" s="71">
        <v>80</v>
      </c>
      <c r="H145" s="71">
        <v>7.96</v>
      </c>
      <c r="I145" s="71">
        <v>159</v>
      </c>
      <c r="J145" s="72" t="s">
        <v>236</v>
      </c>
      <c r="K145" s="73"/>
    </row>
    <row r="146" spans="1:11" x14ac:dyDescent="0.25">
      <c r="A146" s="69">
        <v>139</v>
      </c>
      <c r="B146" s="70" t="s">
        <v>5140</v>
      </c>
      <c r="C146" s="70" t="s">
        <v>5141</v>
      </c>
      <c r="D146" s="70" t="s">
        <v>389</v>
      </c>
      <c r="E146" s="71">
        <v>8.1</v>
      </c>
      <c r="F146" s="71">
        <v>10</v>
      </c>
      <c r="G146" s="71">
        <v>80</v>
      </c>
      <c r="H146" s="71">
        <v>7.64</v>
      </c>
      <c r="I146" s="71">
        <v>159</v>
      </c>
      <c r="J146" s="72" t="s">
        <v>236</v>
      </c>
      <c r="K146" s="73"/>
    </row>
    <row r="147" spans="1:11" x14ac:dyDescent="0.25">
      <c r="A147" s="69">
        <v>140</v>
      </c>
      <c r="B147" s="70" t="s">
        <v>5142</v>
      </c>
      <c r="C147" s="70" t="s">
        <v>164</v>
      </c>
      <c r="D147" s="70" t="s">
        <v>228</v>
      </c>
      <c r="E147" s="71">
        <v>8.1</v>
      </c>
      <c r="F147" s="71">
        <v>10</v>
      </c>
      <c r="G147" s="71">
        <v>80</v>
      </c>
      <c r="H147" s="71">
        <v>7.83</v>
      </c>
      <c r="I147" s="71">
        <v>159</v>
      </c>
      <c r="J147" s="72" t="s">
        <v>236</v>
      </c>
      <c r="K147" s="73"/>
    </row>
    <row r="148" spans="1:11" x14ac:dyDescent="0.25">
      <c r="A148" s="69">
        <v>141</v>
      </c>
      <c r="B148" s="70" t="s">
        <v>5143</v>
      </c>
      <c r="C148" s="70" t="s">
        <v>5144</v>
      </c>
      <c r="D148" s="70" t="s">
        <v>25</v>
      </c>
      <c r="E148" s="71">
        <v>8.1</v>
      </c>
      <c r="F148" s="71">
        <v>10</v>
      </c>
      <c r="G148" s="71">
        <v>80</v>
      </c>
      <c r="H148" s="71">
        <v>7.41</v>
      </c>
      <c r="I148" s="71">
        <v>159</v>
      </c>
      <c r="J148" s="72" t="s">
        <v>236</v>
      </c>
      <c r="K148" s="73"/>
    </row>
    <row r="149" spans="1:11" x14ac:dyDescent="0.25">
      <c r="A149" s="69">
        <v>142</v>
      </c>
      <c r="B149" s="70" t="s">
        <v>5145</v>
      </c>
      <c r="C149" s="70" t="s">
        <v>5146</v>
      </c>
      <c r="D149" s="70" t="s">
        <v>248</v>
      </c>
      <c r="E149" s="71">
        <v>8.1</v>
      </c>
      <c r="F149" s="71">
        <v>10</v>
      </c>
      <c r="G149" s="71">
        <v>80</v>
      </c>
      <c r="H149" s="71">
        <v>7.85</v>
      </c>
      <c r="I149" s="71">
        <v>159</v>
      </c>
      <c r="J149" s="72" t="s">
        <v>236</v>
      </c>
      <c r="K149" s="73"/>
    </row>
    <row r="150" spans="1:11" x14ac:dyDescent="0.25">
      <c r="A150" s="69">
        <v>143</v>
      </c>
      <c r="B150" s="70" t="s">
        <v>5147</v>
      </c>
      <c r="C150" s="70" t="s">
        <v>504</v>
      </c>
      <c r="D150" s="70" t="s">
        <v>83</v>
      </c>
      <c r="E150" s="71">
        <v>8.1</v>
      </c>
      <c r="F150" s="71">
        <v>10</v>
      </c>
      <c r="G150" s="71">
        <v>80</v>
      </c>
      <c r="H150" s="71">
        <v>7.86</v>
      </c>
      <c r="I150" s="71">
        <v>159</v>
      </c>
      <c r="J150" s="72" t="s">
        <v>236</v>
      </c>
      <c r="K150" s="73"/>
    </row>
    <row r="151" spans="1:11" x14ac:dyDescent="0.25">
      <c r="A151" s="69">
        <v>144</v>
      </c>
      <c r="B151" s="70" t="s">
        <v>5221</v>
      </c>
      <c r="C151" s="70" t="s">
        <v>4250</v>
      </c>
      <c r="D151" s="70" t="s">
        <v>5222</v>
      </c>
      <c r="E151" s="71">
        <v>8.0500000000000007</v>
      </c>
      <c r="F151" s="71">
        <v>10</v>
      </c>
      <c r="G151" s="71">
        <v>80</v>
      </c>
      <c r="H151" s="71">
        <v>7.42</v>
      </c>
      <c r="I151" s="71">
        <v>159</v>
      </c>
      <c r="J151" s="72" t="s">
        <v>236</v>
      </c>
      <c r="K151" s="73"/>
    </row>
    <row r="152" spans="1:11" x14ac:dyDescent="0.25">
      <c r="A152" s="69">
        <v>145</v>
      </c>
      <c r="B152" s="70" t="s">
        <v>5223</v>
      </c>
      <c r="C152" s="70" t="s">
        <v>5224</v>
      </c>
      <c r="D152" s="70" t="s">
        <v>242</v>
      </c>
      <c r="E152" s="71">
        <v>8.0500000000000007</v>
      </c>
      <c r="F152" s="71">
        <v>10</v>
      </c>
      <c r="G152" s="71">
        <v>80</v>
      </c>
      <c r="H152" s="71">
        <v>7.41</v>
      </c>
      <c r="I152" s="71">
        <v>159</v>
      </c>
      <c r="J152" s="72" t="s">
        <v>236</v>
      </c>
      <c r="K152" s="73"/>
    </row>
    <row r="153" spans="1:11" x14ac:dyDescent="0.25">
      <c r="A153" s="69">
        <v>146</v>
      </c>
      <c r="B153" s="70" t="s">
        <v>5301</v>
      </c>
      <c r="C153" s="70" t="s">
        <v>5302</v>
      </c>
      <c r="D153" s="70" t="s">
        <v>150</v>
      </c>
      <c r="E153" s="71">
        <v>8</v>
      </c>
      <c r="F153" s="71">
        <v>10</v>
      </c>
      <c r="G153" s="71">
        <v>80</v>
      </c>
      <c r="H153" s="71">
        <v>7.71</v>
      </c>
      <c r="I153" s="71">
        <v>159</v>
      </c>
      <c r="J153" s="72" t="s">
        <v>236</v>
      </c>
      <c r="K153" s="73"/>
    </row>
    <row r="154" spans="1:11" x14ac:dyDescent="0.25">
      <c r="A154" s="69">
        <v>147</v>
      </c>
      <c r="B154" s="70" t="s">
        <v>5303</v>
      </c>
      <c r="C154" s="70" t="s">
        <v>5304</v>
      </c>
      <c r="D154" s="70" t="s">
        <v>46</v>
      </c>
      <c r="E154" s="71">
        <v>8</v>
      </c>
      <c r="F154" s="71">
        <v>10</v>
      </c>
      <c r="G154" s="71">
        <v>80</v>
      </c>
      <c r="H154" s="71">
        <v>7.44</v>
      </c>
      <c r="I154" s="71">
        <v>159</v>
      </c>
      <c r="J154" s="72" t="s">
        <v>236</v>
      </c>
      <c r="K154" s="73"/>
    </row>
    <row r="155" spans="1:11" x14ac:dyDescent="0.25">
      <c r="A155" s="69">
        <v>148</v>
      </c>
      <c r="B155" s="70" t="s">
        <v>5305</v>
      </c>
      <c r="C155" s="70" t="s">
        <v>59</v>
      </c>
      <c r="D155" s="70" t="s">
        <v>1322</v>
      </c>
      <c r="E155" s="71">
        <v>8</v>
      </c>
      <c r="F155" s="71">
        <v>10</v>
      </c>
      <c r="G155" s="71">
        <v>80</v>
      </c>
      <c r="H155" s="71">
        <v>7.82</v>
      </c>
      <c r="I155" s="71">
        <v>159</v>
      </c>
      <c r="J155" s="72" t="s">
        <v>236</v>
      </c>
      <c r="K155" s="73"/>
    </row>
    <row r="156" spans="1:11" x14ac:dyDescent="0.25">
      <c r="A156" s="69">
        <v>149</v>
      </c>
      <c r="B156" s="70" t="s">
        <v>5306</v>
      </c>
      <c r="C156" s="70" t="s">
        <v>5307</v>
      </c>
      <c r="D156" s="70" t="s">
        <v>350</v>
      </c>
      <c r="E156" s="71">
        <v>8</v>
      </c>
      <c r="F156" s="71">
        <v>10</v>
      </c>
      <c r="G156" s="71">
        <v>80</v>
      </c>
      <c r="H156" s="71">
        <v>6.94</v>
      </c>
      <c r="I156" s="71">
        <v>153</v>
      </c>
      <c r="J156" s="72" t="s">
        <v>236</v>
      </c>
      <c r="K156" s="73"/>
    </row>
    <row r="157" spans="1:11" x14ac:dyDescent="0.25">
      <c r="A157" s="69">
        <v>150</v>
      </c>
      <c r="B157" s="70" t="s">
        <v>5308</v>
      </c>
      <c r="C157" s="70" t="s">
        <v>2580</v>
      </c>
      <c r="D157" s="70" t="s">
        <v>3104</v>
      </c>
      <c r="E157" s="71">
        <v>8</v>
      </c>
      <c r="F157" s="71">
        <v>10</v>
      </c>
      <c r="G157" s="71">
        <v>80</v>
      </c>
      <c r="H157" s="71">
        <v>7.42</v>
      </c>
      <c r="I157" s="71">
        <v>159</v>
      </c>
      <c r="J157" s="72" t="s">
        <v>236</v>
      </c>
      <c r="K157" s="73"/>
    </row>
    <row r="158" spans="1:11" x14ac:dyDescent="0.25">
      <c r="A158" s="69">
        <v>151</v>
      </c>
      <c r="B158" s="70" t="s">
        <v>5309</v>
      </c>
      <c r="C158" s="70" t="s">
        <v>52</v>
      </c>
      <c r="D158" s="70" t="s">
        <v>53</v>
      </c>
      <c r="E158" s="71">
        <v>8</v>
      </c>
      <c r="F158" s="71">
        <v>10</v>
      </c>
      <c r="G158" s="71">
        <v>80</v>
      </c>
      <c r="H158" s="71">
        <v>7.65</v>
      </c>
      <c r="I158" s="71">
        <v>159</v>
      </c>
      <c r="J158" s="72" t="s">
        <v>236</v>
      </c>
      <c r="K158" s="73"/>
    </row>
    <row r="159" spans="1:11" x14ac:dyDescent="0.25">
      <c r="A159" s="69">
        <v>152</v>
      </c>
      <c r="B159" s="70" t="s">
        <v>5367</v>
      </c>
      <c r="C159" s="70" t="s">
        <v>5368</v>
      </c>
      <c r="D159" s="70" t="s">
        <v>2680</v>
      </c>
      <c r="E159" s="71">
        <v>7.95</v>
      </c>
      <c r="F159" s="71">
        <v>10</v>
      </c>
      <c r="G159" s="71">
        <v>80</v>
      </c>
      <c r="H159" s="71">
        <v>6.89</v>
      </c>
      <c r="I159" s="71">
        <v>162</v>
      </c>
      <c r="J159" s="72" t="s">
        <v>236</v>
      </c>
      <c r="K159" s="73"/>
    </row>
    <row r="160" spans="1:11" x14ac:dyDescent="0.25">
      <c r="A160" s="69">
        <v>153</v>
      </c>
      <c r="B160" s="70" t="s">
        <v>5369</v>
      </c>
      <c r="C160" s="70" t="s">
        <v>5370</v>
      </c>
      <c r="D160" s="70" t="s">
        <v>3579</v>
      </c>
      <c r="E160" s="71">
        <v>7.95</v>
      </c>
      <c r="F160" s="71">
        <v>10</v>
      </c>
      <c r="G160" s="71">
        <v>80</v>
      </c>
      <c r="H160" s="71">
        <v>7.45</v>
      </c>
      <c r="I160" s="71">
        <v>159</v>
      </c>
      <c r="J160" s="72" t="s">
        <v>236</v>
      </c>
      <c r="K160" s="73"/>
    </row>
    <row r="161" spans="1:11" x14ac:dyDescent="0.25">
      <c r="A161" s="69">
        <v>154</v>
      </c>
      <c r="B161" s="70" t="s">
        <v>5439</v>
      </c>
      <c r="C161" s="70" t="s">
        <v>5440</v>
      </c>
      <c r="D161" s="70" t="s">
        <v>467</v>
      </c>
      <c r="E161" s="71">
        <v>7.9</v>
      </c>
      <c r="F161" s="71">
        <v>10</v>
      </c>
      <c r="G161" s="71">
        <v>80</v>
      </c>
      <c r="H161" s="71">
        <v>7.78</v>
      </c>
      <c r="I161" s="71">
        <v>159</v>
      </c>
      <c r="J161" s="72" t="s">
        <v>236</v>
      </c>
      <c r="K161" s="73"/>
    </row>
    <row r="162" spans="1:11" x14ac:dyDescent="0.25">
      <c r="A162" s="69">
        <v>155</v>
      </c>
      <c r="B162" s="70" t="s">
        <v>5429</v>
      </c>
      <c r="C162" s="70" t="s">
        <v>2416</v>
      </c>
      <c r="D162" s="70" t="s">
        <v>205</v>
      </c>
      <c r="E162" s="71">
        <v>7.9</v>
      </c>
      <c r="F162" s="71">
        <v>10</v>
      </c>
      <c r="G162" s="71">
        <v>80</v>
      </c>
      <c r="H162" s="71">
        <v>7.78</v>
      </c>
      <c r="I162" s="71">
        <v>159</v>
      </c>
      <c r="J162" s="72" t="s">
        <v>236</v>
      </c>
      <c r="K162" s="73"/>
    </row>
    <row r="163" spans="1:11" x14ac:dyDescent="0.25">
      <c r="A163" s="69">
        <v>156</v>
      </c>
      <c r="B163" s="70" t="s">
        <v>5443</v>
      </c>
      <c r="C163" s="70" t="s">
        <v>4233</v>
      </c>
      <c r="D163" s="70" t="s">
        <v>42</v>
      </c>
      <c r="E163" s="71">
        <v>7.9</v>
      </c>
      <c r="F163" s="71">
        <v>10</v>
      </c>
      <c r="G163" s="71">
        <v>80</v>
      </c>
      <c r="H163" s="71">
        <v>7.35</v>
      </c>
      <c r="I163" s="71">
        <v>159</v>
      </c>
      <c r="J163" s="72" t="s">
        <v>236</v>
      </c>
      <c r="K163" s="73"/>
    </row>
    <row r="164" spans="1:11" x14ac:dyDescent="0.25">
      <c r="A164" s="69">
        <v>157</v>
      </c>
      <c r="B164" s="70" t="s">
        <v>5593</v>
      </c>
      <c r="C164" s="70" t="s">
        <v>648</v>
      </c>
      <c r="D164" s="70" t="s">
        <v>5594</v>
      </c>
      <c r="E164" s="71">
        <v>7.8</v>
      </c>
      <c r="F164" s="71">
        <v>10</v>
      </c>
      <c r="G164" s="71">
        <v>80</v>
      </c>
      <c r="H164" s="71">
        <v>7.22</v>
      </c>
      <c r="I164" s="71">
        <v>159</v>
      </c>
      <c r="J164" s="72" t="s">
        <v>236</v>
      </c>
      <c r="K164" s="73"/>
    </row>
    <row r="165" spans="1:11" x14ac:dyDescent="0.25">
      <c r="A165" s="69">
        <v>158</v>
      </c>
      <c r="B165" s="70" t="s">
        <v>5595</v>
      </c>
      <c r="C165" s="70" t="s">
        <v>213</v>
      </c>
      <c r="D165" s="70" t="s">
        <v>1209</v>
      </c>
      <c r="E165" s="71">
        <v>7.8</v>
      </c>
      <c r="F165" s="71">
        <v>10</v>
      </c>
      <c r="G165" s="71">
        <v>80</v>
      </c>
      <c r="H165" s="71">
        <v>8.2100000000000009</v>
      </c>
      <c r="I165" s="71">
        <v>159</v>
      </c>
      <c r="J165" s="72" t="s">
        <v>236</v>
      </c>
      <c r="K165" s="73"/>
    </row>
    <row r="166" spans="1:11" x14ac:dyDescent="0.25">
      <c r="A166" s="69">
        <v>159</v>
      </c>
      <c r="B166" s="70" t="s">
        <v>5596</v>
      </c>
      <c r="C166" s="70" t="s">
        <v>1659</v>
      </c>
      <c r="D166" s="70" t="s">
        <v>135</v>
      </c>
      <c r="E166" s="71">
        <v>7.8</v>
      </c>
      <c r="F166" s="71">
        <v>10</v>
      </c>
      <c r="G166" s="71">
        <v>80</v>
      </c>
      <c r="H166" s="71">
        <v>7.26</v>
      </c>
      <c r="I166" s="71">
        <v>159</v>
      </c>
      <c r="J166" s="72" t="s">
        <v>236</v>
      </c>
      <c r="K166" s="73"/>
    </row>
    <row r="167" spans="1:11" x14ac:dyDescent="0.25">
      <c r="A167" s="69">
        <v>160</v>
      </c>
      <c r="B167" s="70" t="s">
        <v>5597</v>
      </c>
      <c r="C167" s="70" t="s">
        <v>3053</v>
      </c>
      <c r="D167" s="70" t="s">
        <v>205</v>
      </c>
      <c r="E167" s="71">
        <v>7.8</v>
      </c>
      <c r="F167" s="71">
        <v>10</v>
      </c>
      <c r="G167" s="71">
        <v>80</v>
      </c>
      <c r="H167" s="71">
        <v>7.57</v>
      </c>
      <c r="I167" s="71">
        <v>159</v>
      </c>
      <c r="J167" s="72" t="s">
        <v>236</v>
      </c>
      <c r="K167" s="73"/>
    </row>
    <row r="168" spans="1:11" x14ac:dyDescent="0.25">
      <c r="A168" s="69">
        <v>161</v>
      </c>
      <c r="B168" s="70" t="s">
        <v>5599</v>
      </c>
      <c r="C168" s="70" t="s">
        <v>5600</v>
      </c>
      <c r="D168" s="70" t="s">
        <v>362</v>
      </c>
      <c r="E168" s="71">
        <v>7.8</v>
      </c>
      <c r="F168" s="71">
        <v>10</v>
      </c>
      <c r="G168" s="71">
        <v>80</v>
      </c>
      <c r="H168" s="71">
        <v>7.27</v>
      </c>
      <c r="I168" s="71">
        <v>159</v>
      </c>
      <c r="J168" s="72" t="s">
        <v>236</v>
      </c>
      <c r="K168" s="73"/>
    </row>
    <row r="169" spans="1:11" x14ac:dyDescent="0.25">
      <c r="A169" s="69">
        <v>162</v>
      </c>
      <c r="B169" s="70" t="s">
        <v>5601</v>
      </c>
      <c r="C169" s="70" t="s">
        <v>5602</v>
      </c>
      <c r="D169" s="70" t="s">
        <v>208</v>
      </c>
      <c r="E169" s="71">
        <v>7.8</v>
      </c>
      <c r="F169" s="71">
        <v>10</v>
      </c>
      <c r="G169" s="71">
        <v>80</v>
      </c>
      <c r="H169" s="71">
        <v>7.48</v>
      </c>
      <c r="I169" s="71">
        <v>159</v>
      </c>
      <c r="J169" s="72" t="s">
        <v>236</v>
      </c>
      <c r="K169" s="73"/>
    </row>
    <row r="170" spans="1:11" x14ac:dyDescent="0.25">
      <c r="A170" s="69">
        <v>163</v>
      </c>
      <c r="B170" s="70" t="s">
        <v>5674</v>
      </c>
      <c r="C170" s="70" t="s">
        <v>5675</v>
      </c>
      <c r="D170" s="70" t="s">
        <v>1136</v>
      </c>
      <c r="E170" s="71">
        <v>7.75</v>
      </c>
      <c r="F170" s="71">
        <v>10</v>
      </c>
      <c r="G170" s="71">
        <v>80</v>
      </c>
      <c r="H170" s="71">
        <v>7.24</v>
      </c>
      <c r="I170" s="71">
        <v>159</v>
      </c>
      <c r="J170" s="72" t="s">
        <v>236</v>
      </c>
      <c r="K170" s="73"/>
    </row>
    <row r="171" spans="1:11" x14ac:dyDescent="0.25">
      <c r="A171" s="69">
        <v>164</v>
      </c>
      <c r="B171" s="70" t="s">
        <v>5676</v>
      </c>
      <c r="C171" s="70" t="s">
        <v>3480</v>
      </c>
      <c r="D171" s="70" t="s">
        <v>726</v>
      </c>
      <c r="E171" s="71">
        <v>7.75</v>
      </c>
      <c r="F171" s="71">
        <v>10</v>
      </c>
      <c r="G171" s="71">
        <v>80</v>
      </c>
      <c r="H171" s="71">
        <v>7.51</v>
      </c>
      <c r="I171" s="71">
        <v>159</v>
      </c>
      <c r="J171" s="72" t="s">
        <v>236</v>
      </c>
      <c r="K171" s="73"/>
    </row>
    <row r="172" spans="1:11" x14ac:dyDescent="0.25">
      <c r="A172" s="69">
        <v>165</v>
      </c>
      <c r="B172" s="70" t="s">
        <v>5677</v>
      </c>
      <c r="C172" s="70" t="s">
        <v>4570</v>
      </c>
      <c r="D172" s="70" t="s">
        <v>677</v>
      </c>
      <c r="E172" s="71">
        <v>7.75</v>
      </c>
      <c r="F172" s="71">
        <v>10</v>
      </c>
      <c r="G172" s="71">
        <v>80</v>
      </c>
      <c r="H172" s="71">
        <v>7.37</v>
      </c>
      <c r="I172" s="71">
        <v>162</v>
      </c>
      <c r="J172" s="72" t="s">
        <v>236</v>
      </c>
      <c r="K172" s="73"/>
    </row>
    <row r="173" spans="1:11" x14ac:dyDescent="0.25">
      <c r="A173" s="69">
        <v>166</v>
      </c>
      <c r="B173" s="70" t="s">
        <v>5678</v>
      </c>
      <c r="C173" s="70" t="s">
        <v>5679</v>
      </c>
      <c r="D173" s="70" t="s">
        <v>331</v>
      </c>
      <c r="E173" s="71">
        <v>7.75</v>
      </c>
      <c r="F173" s="71">
        <v>10</v>
      </c>
      <c r="G173" s="71">
        <v>80</v>
      </c>
      <c r="H173" s="71">
        <v>7.75</v>
      </c>
      <c r="I173" s="71">
        <v>159</v>
      </c>
      <c r="J173" s="72" t="s">
        <v>236</v>
      </c>
      <c r="K173" s="73"/>
    </row>
    <row r="174" spans="1:11" x14ac:dyDescent="0.25">
      <c r="A174" s="69">
        <v>167</v>
      </c>
      <c r="B174" s="70" t="s">
        <v>5680</v>
      </c>
      <c r="C174" s="70" t="s">
        <v>5681</v>
      </c>
      <c r="D174" s="70" t="s">
        <v>22</v>
      </c>
      <c r="E174" s="71">
        <v>7.75</v>
      </c>
      <c r="F174" s="71">
        <v>10</v>
      </c>
      <c r="G174" s="71">
        <v>80</v>
      </c>
      <c r="H174" s="71">
        <v>7.51</v>
      </c>
      <c r="I174" s="71">
        <v>159</v>
      </c>
      <c r="J174" s="72" t="s">
        <v>236</v>
      </c>
      <c r="K174" s="73"/>
    </row>
    <row r="175" spans="1:11" x14ac:dyDescent="0.25">
      <c r="A175" s="69">
        <v>168</v>
      </c>
      <c r="B175" s="70" t="s">
        <v>5682</v>
      </c>
      <c r="C175" s="70" t="s">
        <v>5683</v>
      </c>
      <c r="D175" s="70" t="s">
        <v>25</v>
      </c>
      <c r="E175" s="71">
        <v>7.75</v>
      </c>
      <c r="F175" s="71">
        <v>10</v>
      </c>
      <c r="G175" s="71">
        <v>80</v>
      </c>
      <c r="H175" s="71">
        <v>7.55</v>
      </c>
      <c r="I175" s="71">
        <v>159</v>
      </c>
      <c r="J175" s="72" t="s">
        <v>236</v>
      </c>
      <c r="K175" s="73"/>
    </row>
    <row r="176" spans="1:11" x14ac:dyDescent="0.25">
      <c r="A176" s="69">
        <v>169</v>
      </c>
      <c r="B176" s="70" t="s">
        <v>5749</v>
      </c>
      <c r="C176" s="70" t="s">
        <v>5750</v>
      </c>
      <c r="D176" s="70" t="s">
        <v>4905</v>
      </c>
      <c r="E176" s="71">
        <v>7.7</v>
      </c>
      <c r="F176" s="71">
        <v>10</v>
      </c>
      <c r="G176" s="71">
        <v>80</v>
      </c>
      <c r="H176" s="71">
        <v>7.57</v>
      </c>
      <c r="I176" s="71">
        <v>159</v>
      </c>
      <c r="J176" s="72" t="s">
        <v>236</v>
      </c>
      <c r="K176" s="73"/>
    </row>
    <row r="177" spans="1:11" x14ac:dyDescent="0.25">
      <c r="A177" s="69">
        <v>170</v>
      </c>
      <c r="B177" s="70" t="s">
        <v>5751</v>
      </c>
      <c r="C177" s="70" t="s">
        <v>1318</v>
      </c>
      <c r="D177" s="70" t="s">
        <v>42</v>
      </c>
      <c r="E177" s="71">
        <v>7.7</v>
      </c>
      <c r="F177" s="71">
        <v>10</v>
      </c>
      <c r="G177" s="71">
        <v>80</v>
      </c>
      <c r="H177" s="71">
        <v>8.01</v>
      </c>
      <c r="I177" s="71">
        <v>159</v>
      </c>
      <c r="J177" s="72" t="s">
        <v>236</v>
      </c>
      <c r="K177" s="73"/>
    </row>
    <row r="178" spans="1:11" x14ac:dyDescent="0.25">
      <c r="A178" s="69">
        <v>171</v>
      </c>
      <c r="B178" s="70" t="s">
        <v>5752</v>
      </c>
      <c r="C178" s="70" t="s">
        <v>118</v>
      </c>
      <c r="D178" s="70" t="s">
        <v>393</v>
      </c>
      <c r="E178" s="71">
        <v>7.7</v>
      </c>
      <c r="F178" s="71">
        <v>10</v>
      </c>
      <c r="G178" s="71">
        <v>80</v>
      </c>
      <c r="H178" s="71">
        <v>7.7</v>
      </c>
      <c r="I178" s="71">
        <v>159</v>
      </c>
      <c r="J178" s="72" t="s">
        <v>236</v>
      </c>
      <c r="K178" s="73"/>
    </row>
    <row r="179" spans="1:11" x14ac:dyDescent="0.25">
      <c r="A179" s="69">
        <v>172</v>
      </c>
      <c r="B179" s="70" t="s">
        <v>5740</v>
      </c>
      <c r="C179" s="70" t="s">
        <v>5741</v>
      </c>
      <c r="D179" s="70" t="s">
        <v>595</v>
      </c>
      <c r="E179" s="71">
        <v>7.7</v>
      </c>
      <c r="F179" s="71">
        <v>10</v>
      </c>
      <c r="G179" s="71">
        <v>80</v>
      </c>
      <c r="H179" s="71">
        <v>7.57</v>
      </c>
      <c r="I179" s="71">
        <v>159</v>
      </c>
      <c r="J179" s="72" t="s">
        <v>236</v>
      </c>
      <c r="K179" s="73"/>
    </row>
    <row r="180" spans="1:11" x14ac:dyDescent="0.25">
      <c r="A180" s="69">
        <v>173</v>
      </c>
      <c r="B180" s="70" t="s">
        <v>5821</v>
      </c>
      <c r="C180" s="70" t="s">
        <v>52</v>
      </c>
      <c r="D180" s="70" t="s">
        <v>10</v>
      </c>
      <c r="E180" s="71">
        <v>7.65</v>
      </c>
      <c r="F180" s="71">
        <v>10</v>
      </c>
      <c r="G180" s="71">
        <v>80</v>
      </c>
      <c r="H180" s="71">
        <v>8.08</v>
      </c>
      <c r="I180" s="71">
        <v>159</v>
      </c>
      <c r="J180" s="72" t="s">
        <v>236</v>
      </c>
      <c r="K180" s="73"/>
    </row>
    <row r="181" spans="1:11" x14ac:dyDescent="0.25">
      <c r="A181" s="69">
        <v>174</v>
      </c>
      <c r="B181" s="70" t="s">
        <v>5872</v>
      </c>
      <c r="C181" s="70" t="s">
        <v>5873</v>
      </c>
      <c r="D181" s="70" t="s">
        <v>5874</v>
      </c>
      <c r="E181" s="71">
        <v>7.65</v>
      </c>
      <c r="F181" s="71">
        <v>10</v>
      </c>
      <c r="G181" s="71">
        <v>80</v>
      </c>
      <c r="H181" s="71">
        <v>6.53</v>
      </c>
      <c r="I181" s="71">
        <v>135</v>
      </c>
      <c r="J181" s="72" t="s">
        <v>236</v>
      </c>
      <c r="K181" s="73"/>
    </row>
    <row r="182" spans="1:11" x14ac:dyDescent="0.25">
      <c r="A182" s="69">
        <v>175</v>
      </c>
      <c r="B182" s="70" t="s">
        <v>5885</v>
      </c>
      <c r="C182" s="70" t="s">
        <v>3787</v>
      </c>
      <c r="D182" s="70" t="s">
        <v>5261</v>
      </c>
      <c r="E182" s="71">
        <v>7.6</v>
      </c>
      <c r="F182" s="71">
        <v>10</v>
      </c>
      <c r="G182" s="71">
        <v>80</v>
      </c>
      <c r="H182" s="71">
        <v>7.4</v>
      </c>
      <c r="I182" s="71">
        <v>159</v>
      </c>
      <c r="J182" s="72" t="s">
        <v>236</v>
      </c>
      <c r="K182" s="73"/>
    </row>
    <row r="183" spans="1:11" x14ac:dyDescent="0.25">
      <c r="A183" s="69">
        <v>176</v>
      </c>
      <c r="B183" s="70" t="s">
        <v>5886</v>
      </c>
      <c r="C183" s="70" t="s">
        <v>4855</v>
      </c>
      <c r="D183" s="70" t="s">
        <v>83</v>
      </c>
      <c r="E183" s="71">
        <v>7.6</v>
      </c>
      <c r="F183" s="71">
        <v>10</v>
      </c>
      <c r="G183" s="71">
        <v>80</v>
      </c>
      <c r="H183" s="71">
        <v>7.93</v>
      </c>
      <c r="I183" s="71">
        <v>159</v>
      </c>
      <c r="J183" s="72" t="s">
        <v>236</v>
      </c>
      <c r="K183" s="73"/>
    </row>
    <row r="184" spans="1:11" x14ac:dyDescent="0.25">
      <c r="A184" s="69">
        <v>177</v>
      </c>
      <c r="B184" s="70" t="s">
        <v>5887</v>
      </c>
      <c r="C184" s="70" t="s">
        <v>629</v>
      </c>
      <c r="D184" s="70" t="s">
        <v>1158</v>
      </c>
      <c r="E184" s="71">
        <v>7.6</v>
      </c>
      <c r="F184" s="71">
        <v>10</v>
      </c>
      <c r="G184" s="71">
        <v>80</v>
      </c>
      <c r="H184" s="71">
        <v>6.95</v>
      </c>
      <c r="I184" s="71">
        <v>156</v>
      </c>
      <c r="J184" s="72" t="s">
        <v>236</v>
      </c>
      <c r="K184" s="73"/>
    </row>
    <row r="185" spans="1:11" x14ac:dyDescent="0.25">
      <c r="A185" s="69">
        <v>178</v>
      </c>
      <c r="B185" s="70" t="s">
        <v>5941</v>
      </c>
      <c r="C185" s="70" t="s">
        <v>2749</v>
      </c>
      <c r="D185" s="70" t="s">
        <v>438</v>
      </c>
      <c r="E185" s="71">
        <v>7.55</v>
      </c>
      <c r="F185" s="71">
        <v>10</v>
      </c>
      <c r="G185" s="71">
        <v>80</v>
      </c>
      <c r="H185" s="71">
        <v>7.5</v>
      </c>
      <c r="I185" s="71">
        <v>159</v>
      </c>
      <c r="J185" s="72" t="s">
        <v>236</v>
      </c>
      <c r="K185" s="73"/>
    </row>
    <row r="186" spans="1:11" x14ac:dyDescent="0.25">
      <c r="A186" s="69">
        <v>179</v>
      </c>
      <c r="B186" s="70" t="s">
        <v>5942</v>
      </c>
      <c r="C186" s="70" t="s">
        <v>949</v>
      </c>
      <c r="D186" s="70" t="s">
        <v>2397</v>
      </c>
      <c r="E186" s="71">
        <v>7.55</v>
      </c>
      <c r="F186" s="71">
        <v>10</v>
      </c>
      <c r="G186" s="71">
        <v>80</v>
      </c>
      <c r="H186" s="71">
        <v>7.33</v>
      </c>
      <c r="I186" s="71">
        <v>159</v>
      </c>
      <c r="J186" s="72" t="s">
        <v>236</v>
      </c>
      <c r="K186" s="73"/>
    </row>
    <row r="187" spans="1:11" x14ac:dyDescent="0.25">
      <c r="A187" s="69">
        <v>180</v>
      </c>
      <c r="B187" s="70" t="s">
        <v>5733</v>
      </c>
      <c r="C187" s="70" t="s">
        <v>3707</v>
      </c>
      <c r="D187" s="70" t="s">
        <v>96</v>
      </c>
      <c r="E187" s="71">
        <v>7.55</v>
      </c>
      <c r="F187" s="71">
        <v>10</v>
      </c>
      <c r="G187" s="71">
        <v>80</v>
      </c>
      <c r="H187" s="71">
        <v>6.97</v>
      </c>
      <c r="I187" s="71">
        <v>162</v>
      </c>
      <c r="J187" s="72" t="s">
        <v>236</v>
      </c>
      <c r="K187" s="73"/>
    </row>
    <row r="188" spans="1:11" x14ac:dyDescent="0.25">
      <c r="A188" s="69">
        <v>181</v>
      </c>
      <c r="B188" s="70" t="s">
        <v>5943</v>
      </c>
      <c r="C188" s="70" t="s">
        <v>31</v>
      </c>
      <c r="D188" s="70" t="s">
        <v>4490</v>
      </c>
      <c r="E188" s="71">
        <v>7.55</v>
      </c>
      <c r="F188" s="71">
        <v>10</v>
      </c>
      <c r="G188" s="71">
        <v>80</v>
      </c>
      <c r="H188" s="71">
        <v>7.22</v>
      </c>
      <c r="I188" s="71">
        <v>159</v>
      </c>
      <c r="J188" s="72" t="s">
        <v>236</v>
      </c>
      <c r="K188" s="73"/>
    </row>
    <row r="189" spans="1:11" x14ac:dyDescent="0.25">
      <c r="A189" s="69">
        <v>182</v>
      </c>
      <c r="B189" s="70" t="s">
        <v>5944</v>
      </c>
      <c r="C189" s="70" t="s">
        <v>1979</v>
      </c>
      <c r="D189" s="70" t="s">
        <v>17</v>
      </c>
      <c r="E189" s="71">
        <v>7.55</v>
      </c>
      <c r="F189" s="71">
        <v>10</v>
      </c>
      <c r="G189" s="71">
        <v>80</v>
      </c>
      <c r="H189" s="71">
        <v>7.82</v>
      </c>
      <c r="I189" s="71">
        <v>159</v>
      </c>
      <c r="J189" s="72" t="s">
        <v>236</v>
      </c>
      <c r="K189" s="73"/>
    </row>
    <row r="190" spans="1:11" x14ac:dyDescent="0.25">
      <c r="A190" s="69">
        <v>183</v>
      </c>
      <c r="B190" s="70" t="s">
        <v>6014</v>
      </c>
      <c r="C190" s="70" t="s">
        <v>6015</v>
      </c>
      <c r="D190" s="70" t="s">
        <v>2</v>
      </c>
      <c r="E190" s="71">
        <v>7.5</v>
      </c>
      <c r="F190" s="71">
        <v>10</v>
      </c>
      <c r="G190" s="71">
        <v>80</v>
      </c>
      <c r="H190" s="71">
        <v>6.93</v>
      </c>
      <c r="I190" s="71">
        <v>159</v>
      </c>
      <c r="J190" s="72" t="s">
        <v>236</v>
      </c>
      <c r="K190" s="73"/>
    </row>
    <row r="191" spans="1:11" x14ac:dyDescent="0.25">
      <c r="A191" s="69">
        <v>184</v>
      </c>
      <c r="B191" s="70" t="s">
        <v>6019</v>
      </c>
      <c r="C191" s="70" t="s">
        <v>59</v>
      </c>
      <c r="D191" s="70" t="s">
        <v>757</v>
      </c>
      <c r="E191" s="71">
        <v>7.5</v>
      </c>
      <c r="F191" s="71">
        <v>10</v>
      </c>
      <c r="G191" s="71">
        <v>80</v>
      </c>
      <c r="H191" s="71">
        <v>7.58</v>
      </c>
      <c r="I191" s="71">
        <v>162</v>
      </c>
      <c r="J191" s="72" t="s">
        <v>236</v>
      </c>
      <c r="K191" s="73"/>
    </row>
    <row r="192" spans="1:11" x14ac:dyDescent="0.25">
      <c r="A192" s="69">
        <v>185</v>
      </c>
      <c r="B192" s="70" t="s">
        <v>6022</v>
      </c>
      <c r="C192" s="70" t="s">
        <v>6023</v>
      </c>
      <c r="D192" s="70" t="s">
        <v>6024</v>
      </c>
      <c r="E192" s="71">
        <v>7.5</v>
      </c>
      <c r="F192" s="71">
        <v>10</v>
      </c>
      <c r="G192" s="71">
        <v>80</v>
      </c>
      <c r="H192" s="71">
        <v>6.7</v>
      </c>
      <c r="I192" s="71">
        <v>135</v>
      </c>
      <c r="J192" s="72" t="s">
        <v>236</v>
      </c>
      <c r="K192" s="73"/>
    </row>
    <row r="193" spans="1:11" x14ac:dyDescent="0.25">
      <c r="A193" s="69">
        <v>186</v>
      </c>
      <c r="B193" s="70" t="s">
        <v>6085</v>
      </c>
      <c r="C193" s="70" t="s">
        <v>6086</v>
      </c>
      <c r="D193" s="70" t="s">
        <v>6087</v>
      </c>
      <c r="E193" s="71">
        <v>7.45</v>
      </c>
      <c r="F193" s="71">
        <v>10</v>
      </c>
      <c r="G193" s="71">
        <v>80</v>
      </c>
      <c r="H193" s="71">
        <v>6.56</v>
      </c>
      <c r="I193" s="71">
        <v>135</v>
      </c>
      <c r="J193" s="72" t="s">
        <v>236</v>
      </c>
      <c r="K193" s="73"/>
    </row>
    <row r="194" spans="1:11" x14ac:dyDescent="0.25">
      <c r="A194" s="69">
        <v>187</v>
      </c>
      <c r="B194" s="70" t="s">
        <v>6142</v>
      </c>
      <c r="C194" s="70" t="s">
        <v>6143</v>
      </c>
      <c r="D194" s="70" t="s">
        <v>6144</v>
      </c>
      <c r="E194" s="71">
        <v>7.4</v>
      </c>
      <c r="F194" s="71">
        <v>10</v>
      </c>
      <c r="G194" s="71">
        <v>80</v>
      </c>
      <c r="H194" s="71">
        <v>6.61</v>
      </c>
      <c r="I194" s="71">
        <v>135</v>
      </c>
      <c r="J194" s="72" t="s">
        <v>236</v>
      </c>
      <c r="K194" s="73"/>
    </row>
    <row r="195" spans="1:11" x14ac:dyDescent="0.25">
      <c r="A195" s="69">
        <v>188</v>
      </c>
      <c r="B195" s="70" t="s">
        <v>6198</v>
      </c>
      <c r="C195" s="70" t="s">
        <v>164</v>
      </c>
      <c r="D195" s="70" t="s">
        <v>389</v>
      </c>
      <c r="E195" s="71">
        <v>7.36</v>
      </c>
      <c r="F195" s="71">
        <v>7</v>
      </c>
      <c r="G195" s="71">
        <v>80</v>
      </c>
      <c r="H195" s="71">
        <v>7.43</v>
      </c>
      <c r="I195" s="71">
        <v>156</v>
      </c>
      <c r="J195" s="72" t="s">
        <v>236</v>
      </c>
      <c r="K195" s="73"/>
    </row>
    <row r="196" spans="1:11" x14ac:dyDescent="0.25">
      <c r="A196" s="69">
        <v>189</v>
      </c>
      <c r="B196" s="70" t="s">
        <v>6203</v>
      </c>
      <c r="C196" s="70" t="s">
        <v>4216</v>
      </c>
      <c r="D196" s="70" t="s">
        <v>32</v>
      </c>
      <c r="E196" s="71">
        <v>7.35</v>
      </c>
      <c r="F196" s="71">
        <v>10</v>
      </c>
      <c r="G196" s="71">
        <v>80</v>
      </c>
      <c r="H196" s="71">
        <v>7.03</v>
      </c>
      <c r="I196" s="71">
        <v>159</v>
      </c>
      <c r="J196" s="72" t="s">
        <v>236</v>
      </c>
      <c r="K196" s="73"/>
    </row>
    <row r="197" spans="1:11" x14ac:dyDescent="0.25">
      <c r="A197" s="69">
        <v>190</v>
      </c>
      <c r="B197" s="70" t="s">
        <v>6250</v>
      </c>
      <c r="C197" s="70" t="s">
        <v>3125</v>
      </c>
      <c r="D197" s="70" t="s">
        <v>242</v>
      </c>
      <c r="E197" s="71">
        <v>7.3</v>
      </c>
      <c r="F197" s="71">
        <v>10</v>
      </c>
      <c r="G197" s="71">
        <v>80</v>
      </c>
      <c r="H197" s="71">
        <v>8.1300000000000008</v>
      </c>
      <c r="I197" s="71">
        <v>159</v>
      </c>
      <c r="J197" s="72" t="s">
        <v>236</v>
      </c>
      <c r="K197" s="73"/>
    </row>
    <row r="198" spans="1:11" x14ac:dyDescent="0.25">
      <c r="A198" s="69">
        <v>191</v>
      </c>
      <c r="B198" s="70" t="s">
        <v>6248</v>
      </c>
      <c r="C198" s="70" t="s">
        <v>6249</v>
      </c>
      <c r="D198" s="70" t="s">
        <v>474</v>
      </c>
      <c r="E198" s="71">
        <v>7.3</v>
      </c>
      <c r="F198" s="71">
        <v>10</v>
      </c>
      <c r="G198" s="71">
        <v>80</v>
      </c>
      <c r="H198" s="71">
        <v>7.31</v>
      </c>
      <c r="I198" s="71">
        <v>159</v>
      </c>
      <c r="J198" s="72" t="s">
        <v>236</v>
      </c>
      <c r="K198" s="73"/>
    </row>
    <row r="199" spans="1:11" x14ac:dyDescent="0.25">
      <c r="A199" s="69">
        <v>192</v>
      </c>
      <c r="B199" s="70" t="s">
        <v>6320</v>
      </c>
      <c r="C199" s="70" t="s">
        <v>6321</v>
      </c>
      <c r="D199" s="70" t="s">
        <v>125</v>
      </c>
      <c r="E199" s="71">
        <v>7.25</v>
      </c>
      <c r="F199" s="71">
        <v>10</v>
      </c>
      <c r="G199" s="71">
        <v>80</v>
      </c>
      <c r="H199" s="71">
        <v>5.88</v>
      </c>
      <c r="I199" s="71">
        <v>144</v>
      </c>
      <c r="J199" s="72" t="s">
        <v>236</v>
      </c>
      <c r="K199" s="73"/>
    </row>
    <row r="200" spans="1:11" x14ac:dyDescent="0.25">
      <c r="A200" s="69">
        <v>193</v>
      </c>
      <c r="B200" s="70" t="s">
        <v>6363</v>
      </c>
      <c r="C200" s="70" t="s">
        <v>6112</v>
      </c>
      <c r="D200" s="70" t="s">
        <v>99</v>
      </c>
      <c r="E200" s="71">
        <v>7.2</v>
      </c>
      <c r="F200" s="71">
        <v>10</v>
      </c>
      <c r="G200" s="71">
        <v>80</v>
      </c>
      <c r="H200" s="71">
        <v>7.11</v>
      </c>
      <c r="I200" s="71">
        <v>159</v>
      </c>
      <c r="J200" s="72" t="s">
        <v>236</v>
      </c>
      <c r="K200" s="73"/>
    </row>
    <row r="201" spans="1:11" x14ac:dyDescent="0.25">
      <c r="A201" s="69">
        <v>194</v>
      </c>
      <c r="B201" s="70" t="s">
        <v>6366</v>
      </c>
      <c r="C201" s="70" t="s">
        <v>6367</v>
      </c>
      <c r="D201" s="70" t="s">
        <v>378</v>
      </c>
      <c r="E201" s="71">
        <v>7.2</v>
      </c>
      <c r="F201" s="71">
        <v>10</v>
      </c>
      <c r="G201" s="71">
        <v>80</v>
      </c>
      <c r="H201" s="71">
        <v>6.45</v>
      </c>
      <c r="I201" s="71">
        <v>159</v>
      </c>
      <c r="J201" s="72" t="s">
        <v>236</v>
      </c>
      <c r="K201" s="73"/>
    </row>
    <row r="202" spans="1:11" x14ac:dyDescent="0.25">
      <c r="A202" s="69">
        <v>195</v>
      </c>
      <c r="B202" s="70" t="s">
        <v>6304</v>
      </c>
      <c r="C202" s="70" t="s">
        <v>6305</v>
      </c>
      <c r="D202" s="70" t="s">
        <v>6306</v>
      </c>
      <c r="E202" s="71">
        <v>7.2</v>
      </c>
      <c r="F202" s="71">
        <v>10</v>
      </c>
      <c r="G202" s="71">
        <v>80</v>
      </c>
      <c r="H202" s="71">
        <v>6.55</v>
      </c>
      <c r="I202" s="71">
        <v>135</v>
      </c>
      <c r="J202" s="72" t="s">
        <v>236</v>
      </c>
      <c r="K202" s="73"/>
    </row>
    <row r="203" spans="1:11" x14ac:dyDescent="0.25">
      <c r="A203" s="69">
        <v>196</v>
      </c>
      <c r="B203" s="70" t="s">
        <v>6450</v>
      </c>
      <c r="C203" s="70" t="s">
        <v>330</v>
      </c>
      <c r="D203" s="70" t="s">
        <v>208</v>
      </c>
      <c r="E203" s="71">
        <v>7.15</v>
      </c>
      <c r="F203" s="71">
        <v>10</v>
      </c>
      <c r="G203" s="71">
        <v>80</v>
      </c>
      <c r="H203" s="71">
        <v>7.58</v>
      </c>
      <c r="I203" s="71">
        <v>162</v>
      </c>
      <c r="J203" s="72" t="s">
        <v>236</v>
      </c>
      <c r="K203" s="73"/>
    </row>
    <row r="204" spans="1:11" x14ac:dyDescent="0.25">
      <c r="A204" s="69">
        <v>197</v>
      </c>
      <c r="B204" s="70" t="s">
        <v>6527</v>
      </c>
      <c r="C204" s="70" t="s">
        <v>6528</v>
      </c>
      <c r="D204" s="70" t="s">
        <v>93</v>
      </c>
      <c r="E204" s="71">
        <v>7</v>
      </c>
      <c r="F204" s="71">
        <v>10</v>
      </c>
      <c r="G204" s="71">
        <v>80</v>
      </c>
      <c r="H204" s="71">
        <v>6.6</v>
      </c>
      <c r="I204" s="71">
        <v>159</v>
      </c>
      <c r="J204" s="72" t="s">
        <v>236</v>
      </c>
      <c r="K204" s="73"/>
    </row>
    <row r="205" spans="1:11" x14ac:dyDescent="0.25">
      <c r="A205" s="69">
        <v>198</v>
      </c>
      <c r="B205" s="70" t="s">
        <v>7580</v>
      </c>
      <c r="C205" s="70" t="s">
        <v>1771</v>
      </c>
      <c r="D205" s="70" t="s">
        <v>1104</v>
      </c>
      <c r="E205" s="71">
        <v>6.65</v>
      </c>
      <c r="F205" s="71">
        <v>10</v>
      </c>
      <c r="G205" s="71">
        <v>80</v>
      </c>
      <c r="H205" s="71">
        <v>6.62</v>
      </c>
      <c r="I205" s="71">
        <v>159</v>
      </c>
      <c r="J205" s="72" t="s">
        <v>236</v>
      </c>
      <c r="K205" s="73"/>
    </row>
    <row r="206" spans="1:11" x14ac:dyDescent="0.25">
      <c r="A206" s="69">
        <v>199</v>
      </c>
      <c r="B206" s="70" t="s">
        <v>9350</v>
      </c>
      <c r="C206" s="70" t="s">
        <v>1087</v>
      </c>
      <c r="D206" s="70" t="s">
        <v>395</v>
      </c>
      <c r="E206" s="71">
        <v>4.2</v>
      </c>
      <c r="F206" s="71">
        <v>6</v>
      </c>
      <c r="G206" s="71">
        <v>80</v>
      </c>
      <c r="H206" s="71">
        <v>6.6</v>
      </c>
      <c r="I206" s="71">
        <v>155</v>
      </c>
      <c r="J206" s="72" t="s">
        <v>236</v>
      </c>
      <c r="K206" s="73"/>
    </row>
    <row r="207" spans="1:11" x14ac:dyDescent="0.25">
      <c r="A207" s="69">
        <v>200</v>
      </c>
      <c r="B207" s="70" t="s">
        <v>184</v>
      </c>
      <c r="C207" s="70" t="s">
        <v>185</v>
      </c>
      <c r="D207" s="70" t="s">
        <v>32</v>
      </c>
      <c r="E207" s="71">
        <v>9.15</v>
      </c>
      <c r="F207" s="71">
        <v>10</v>
      </c>
      <c r="G207" s="71">
        <v>80</v>
      </c>
      <c r="H207" s="71">
        <v>8.16</v>
      </c>
      <c r="I207" s="71">
        <v>159</v>
      </c>
      <c r="J207" s="72" t="s">
        <v>186</v>
      </c>
      <c r="K207" s="73"/>
    </row>
    <row r="208" spans="1:11" x14ac:dyDescent="0.25">
      <c r="A208" s="69">
        <v>201</v>
      </c>
      <c r="B208" s="70" t="s">
        <v>244</v>
      </c>
      <c r="C208" s="70" t="s">
        <v>245</v>
      </c>
      <c r="D208" s="70" t="s">
        <v>96</v>
      </c>
      <c r="E208" s="71">
        <v>9</v>
      </c>
      <c r="F208" s="71">
        <v>10</v>
      </c>
      <c r="G208" s="71">
        <v>80</v>
      </c>
      <c r="H208" s="71">
        <v>7.59</v>
      </c>
      <c r="I208" s="71">
        <v>162</v>
      </c>
      <c r="J208" s="72" t="s">
        <v>186</v>
      </c>
      <c r="K208" s="73"/>
    </row>
    <row r="209" spans="1:11" x14ac:dyDescent="0.25">
      <c r="A209" s="69">
        <v>202</v>
      </c>
      <c r="B209" s="70" t="s">
        <v>246</v>
      </c>
      <c r="C209" s="70" t="s">
        <v>247</v>
      </c>
      <c r="D209" s="70" t="s">
        <v>248</v>
      </c>
      <c r="E209" s="71">
        <v>9</v>
      </c>
      <c r="F209" s="71">
        <v>10</v>
      </c>
      <c r="G209" s="71">
        <v>80</v>
      </c>
      <c r="H209" s="71">
        <v>7.92</v>
      </c>
      <c r="I209" s="71">
        <v>159</v>
      </c>
      <c r="J209" s="72" t="s">
        <v>186</v>
      </c>
      <c r="K209" s="73"/>
    </row>
    <row r="210" spans="1:11" x14ac:dyDescent="0.25">
      <c r="A210" s="69">
        <v>203</v>
      </c>
      <c r="B210" s="70" t="s">
        <v>249</v>
      </c>
      <c r="C210" s="70" t="s">
        <v>250</v>
      </c>
      <c r="D210" s="70" t="s">
        <v>53</v>
      </c>
      <c r="E210" s="71">
        <v>9</v>
      </c>
      <c r="F210" s="71">
        <v>10</v>
      </c>
      <c r="G210" s="71">
        <v>80</v>
      </c>
      <c r="H210" s="71">
        <v>7.92</v>
      </c>
      <c r="I210" s="71">
        <v>159</v>
      </c>
      <c r="J210" s="72" t="s">
        <v>186</v>
      </c>
      <c r="K210" s="73"/>
    </row>
    <row r="211" spans="1:11" x14ac:dyDescent="0.25">
      <c r="A211" s="69">
        <v>204</v>
      </c>
      <c r="B211" s="70" t="s">
        <v>4381</v>
      </c>
      <c r="C211" s="70" t="s">
        <v>59</v>
      </c>
      <c r="D211" s="70" t="s">
        <v>242</v>
      </c>
      <c r="E211" s="71">
        <v>8.85</v>
      </c>
      <c r="F211" s="71">
        <v>10</v>
      </c>
      <c r="G211" s="71">
        <v>80</v>
      </c>
      <c r="H211" s="71">
        <v>8.19</v>
      </c>
      <c r="I211" s="71">
        <v>159</v>
      </c>
      <c r="J211" s="72" t="s">
        <v>186</v>
      </c>
      <c r="K211" s="73"/>
    </row>
    <row r="212" spans="1:11" x14ac:dyDescent="0.25">
      <c r="A212" s="69">
        <v>205</v>
      </c>
      <c r="B212" s="70" t="s">
        <v>4382</v>
      </c>
      <c r="C212" s="70" t="s">
        <v>2111</v>
      </c>
      <c r="D212" s="70" t="s">
        <v>156</v>
      </c>
      <c r="E212" s="71">
        <v>8.85</v>
      </c>
      <c r="F212" s="71">
        <v>10</v>
      </c>
      <c r="G212" s="71">
        <v>80</v>
      </c>
      <c r="H212" s="71">
        <v>8.15</v>
      </c>
      <c r="I212" s="71">
        <v>159</v>
      </c>
      <c r="J212" s="72" t="s">
        <v>186</v>
      </c>
      <c r="K212" s="73"/>
    </row>
    <row r="213" spans="1:11" x14ac:dyDescent="0.25">
      <c r="A213" s="69">
        <v>206</v>
      </c>
      <c r="B213" s="70" t="s">
        <v>4383</v>
      </c>
      <c r="C213" s="70" t="s">
        <v>616</v>
      </c>
      <c r="D213" s="70" t="s">
        <v>10</v>
      </c>
      <c r="E213" s="71">
        <v>8.85</v>
      </c>
      <c r="F213" s="71">
        <v>10</v>
      </c>
      <c r="G213" s="71">
        <v>80</v>
      </c>
      <c r="H213" s="71">
        <v>7.51</v>
      </c>
      <c r="I213" s="71">
        <v>159</v>
      </c>
      <c r="J213" s="72" t="s">
        <v>186</v>
      </c>
      <c r="K213" s="73"/>
    </row>
    <row r="214" spans="1:11" x14ac:dyDescent="0.25">
      <c r="A214" s="69">
        <v>207</v>
      </c>
      <c r="B214" s="70" t="s">
        <v>4384</v>
      </c>
      <c r="C214" s="70" t="s">
        <v>4385</v>
      </c>
      <c r="D214" s="70" t="s">
        <v>1081</v>
      </c>
      <c r="E214" s="71">
        <v>8.85</v>
      </c>
      <c r="F214" s="71">
        <v>10</v>
      </c>
      <c r="G214" s="71">
        <v>80</v>
      </c>
      <c r="H214" s="71">
        <v>8.17</v>
      </c>
      <c r="I214" s="71">
        <v>159</v>
      </c>
      <c r="J214" s="72" t="s">
        <v>186</v>
      </c>
      <c r="K214" s="73"/>
    </row>
    <row r="215" spans="1:11" x14ac:dyDescent="0.25">
      <c r="A215" s="69">
        <v>208</v>
      </c>
      <c r="B215" s="70" t="s">
        <v>4386</v>
      </c>
      <c r="C215" s="70" t="s">
        <v>4387</v>
      </c>
      <c r="D215" s="70" t="s">
        <v>4388</v>
      </c>
      <c r="E215" s="71">
        <v>8.85</v>
      </c>
      <c r="F215" s="71">
        <v>10</v>
      </c>
      <c r="G215" s="71">
        <v>80</v>
      </c>
      <c r="H215" s="71">
        <v>8.0399999999999991</v>
      </c>
      <c r="I215" s="71">
        <v>159</v>
      </c>
      <c r="J215" s="72" t="s">
        <v>186</v>
      </c>
      <c r="K215" s="73"/>
    </row>
    <row r="216" spans="1:11" x14ac:dyDescent="0.25">
      <c r="A216" s="69">
        <v>209</v>
      </c>
      <c r="B216" s="70" t="s">
        <v>4402</v>
      </c>
      <c r="C216" s="70" t="s">
        <v>191</v>
      </c>
      <c r="D216" s="70" t="s">
        <v>994</v>
      </c>
      <c r="E216" s="71">
        <v>8.8000000000000007</v>
      </c>
      <c r="F216" s="71">
        <v>10</v>
      </c>
      <c r="G216" s="71">
        <v>80</v>
      </c>
      <c r="H216" s="71">
        <v>8.14</v>
      </c>
      <c r="I216" s="71">
        <v>159</v>
      </c>
      <c r="J216" s="72" t="s">
        <v>186</v>
      </c>
      <c r="K216" s="73"/>
    </row>
    <row r="217" spans="1:11" x14ac:dyDescent="0.25">
      <c r="A217" s="69">
        <v>210</v>
      </c>
      <c r="B217" s="70" t="s">
        <v>4471</v>
      </c>
      <c r="C217" s="70" t="s">
        <v>4337</v>
      </c>
      <c r="D217" s="70" t="s">
        <v>99</v>
      </c>
      <c r="E217" s="71">
        <v>8.6999999999999993</v>
      </c>
      <c r="F217" s="71">
        <v>10</v>
      </c>
      <c r="G217" s="71">
        <v>80</v>
      </c>
      <c r="H217" s="71">
        <v>7.46</v>
      </c>
      <c r="I217" s="71">
        <v>159</v>
      </c>
      <c r="J217" s="72" t="s">
        <v>186</v>
      </c>
      <c r="K217" s="73"/>
    </row>
    <row r="218" spans="1:11" x14ac:dyDescent="0.25">
      <c r="A218" s="69">
        <v>211</v>
      </c>
      <c r="B218" s="70" t="s">
        <v>4472</v>
      </c>
      <c r="C218" s="70" t="s">
        <v>629</v>
      </c>
      <c r="D218" s="70" t="s">
        <v>99</v>
      </c>
      <c r="E218" s="71">
        <v>8.6999999999999993</v>
      </c>
      <c r="F218" s="71">
        <v>10</v>
      </c>
      <c r="G218" s="71">
        <v>80</v>
      </c>
      <c r="H218" s="71">
        <v>6.87</v>
      </c>
      <c r="I218" s="71">
        <v>162</v>
      </c>
      <c r="J218" s="72" t="s">
        <v>186</v>
      </c>
      <c r="K218" s="73"/>
    </row>
    <row r="219" spans="1:11" x14ac:dyDescent="0.25">
      <c r="A219" s="69">
        <v>212</v>
      </c>
      <c r="B219" s="70" t="s">
        <v>4473</v>
      </c>
      <c r="C219" s="70" t="s">
        <v>4474</v>
      </c>
      <c r="D219" s="70" t="s">
        <v>726</v>
      </c>
      <c r="E219" s="71">
        <v>8.6999999999999993</v>
      </c>
      <c r="F219" s="71">
        <v>10</v>
      </c>
      <c r="G219" s="71">
        <v>80</v>
      </c>
      <c r="H219" s="71">
        <v>8.02</v>
      </c>
      <c r="I219" s="71">
        <v>159</v>
      </c>
      <c r="J219" s="72" t="s">
        <v>186</v>
      </c>
      <c r="K219" s="73"/>
    </row>
    <row r="220" spans="1:11" x14ac:dyDescent="0.25">
      <c r="A220" s="69">
        <v>213</v>
      </c>
      <c r="B220" s="70" t="s">
        <v>4475</v>
      </c>
      <c r="C220" s="70" t="s">
        <v>65</v>
      </c>
      <c r="D220" s="70" t="s">
        <v>1073</v>
      </c>
      <c r="E220" s="71">
        <v>8.6999999999999993</v>
      </c>
      <c r="F220" s="71">
        <v>10</v>
      </c>
      <c r="G220" s="71">
        <v>80</v>
      </c>
      <c r="H220" s="71">
        <v>8.16</v>
      </c>
      <c r="I220" s="71">
        <v>159</v>
      </c>
      <c r="J220" s="72" t="s">
        <v>186</v>
      </c>
      <c r="K220" s="73"/>
    </row>
    <row r="221" spans="1:11" x14ac:dyDescent="0.25">
      <c r="A221" s="69">
        <v>214</v>
      </c>
      <c r="B221" s="70" t="s">
        <v>4476</v>
      </c>
      <c r="C221" s="70" t="s">
        <v>4477</v>
      </c>
      <c r="D221" s="70" t="s">
        <v>228</v>
      </c>
      <c r="E221" s="71">
        <v>8.6999999999999993</v>
      </c>
      <c r="F221" s="71">
        <v>10</v>
      </c>
      <c r="G221" s="71">
        <v>80</v>
      </c>
      <c r="H221" s="71">
        <v>7.03</v>
      </c>
      <c r="I221" s="71">
        <v>159</v>
      </c>
      <c r="J221" s="72" t="s">
        <v>186</v>
      </c>
      <c r="K221" s="73"/>
    </row>
    <row r="222" spans="1:11" x14ac:dyDescent="0.25">
      <c r="A222" s="69">
        <v>215</v>
      </c>
      <c r="B222" s="70" t="s">
        <v>4478</v>
      </c>
      <c r="C222" s="70" t="s">
        <v>504</v>
      </c>
      <c r="D222" s="70" t="s">
        <v>498</v>
      </c>
      <c r="E222" s="71">
        <v>8.6999999999999993</v>
      </c>
      <c r="F222" s="71">
        <v>10</v>
      </c>
      <c r="G222" s="71">
        <v>80</v>
      </c>
      <c r="H222" s="71">
        <v>7.5</v>
      </c>
      <c r="I222" s="71">
        <v>159</v>
      </c>
      <c r="J222" s="72" t="s">
        <v>186</v>
      </c>
      <c r="K222" s="73"/>
    </row>
    <row r="223" spans="1:11" x14ac:dyDescent="0.25">
      <c r="A223" s="69">
        <v>216</v>
      </c>
      <c r="B223" s="70" t="s">
        <v>4529</v>
      </c>
      <c r="C223" s="70" t="s">
        <v>191</v>
      </c>
      <c r="D223" s="70" t="s">
        <v>32</v>
      </c>
      <c r="E223" s="71">
        <v>8.65</v>
      </c>
      <c r="F223" s="71">
        <v>10</v>
      </c>
      <c r="G223" s="71">
        <v>80</v>
      </c>
      <c r="H223" s="71">
        <v>7.91</v>
      </c>
      <c r="I223" s="71">
        <v>159</v>
      </c>
      <c r="J223" s="72" t="s">
        <v>186</v>
      </c>
      <c r="K223" s="73"/>
    </row>
    <row r="224" spans="1:11" x14ac:dyDescent="0.25">
      <c r="A224" s="69">
        <v>217</v>
      </c>
      <c r="B224" s="70" t="s">
        <v>4530</v>
      </c>
      <c r="C224" s="70" t="s">
        <v>4531</v>
      </c>
      <c r="D224" s="70" t="s">
        <v>1057</v>
      </c>
      <c r="E224" s="71">
        <v>8.65</v>
      </c>
      <c r="F224" s="71">
        <v>10</v>
      </c>
      <c r="G224" s="71">
        <v>80</v>
      </c>
      <c r="H224" s="71">
        <v>7.61</v>
      </c>
      <c r="I224" s="71">
        <v>159</v>
      </c>
      <c r="J224" s="72" t="s">
        <v>186</v>
      </c>
      <c r="K224" s="73"/>
    </row>
    <row r="225" spans="1:11" x14ac:dyDescent="0.25">
      <c r="A225" s="69">
        <v>218</v>
      </c>
      <c r="B225" s="70" t="s">
        <v>4532</v>
      </c>
      <c r="C225" s="70" t="s">
        <v>4533</v>
      </c>
      <c r="D225" s="70" t="s">
        <v>575</v>
      </c>
      <c r="E225" s="71">
        <v>8.65</v>
      </c>
      <c r="F225" s="71">
        <v>10</v>
      </c>
      <c r="G225" s="71">
        <v>80</v>
      </c>
      <c r="H225" s="71">
        <v>8.01</v>
      </c>
      <c r="I225" s="71">
        <v>159</v>
      </c>
      <c r="J225" s="72" t="s">
        <v>186</v>
      </c>
      <c r="K225" s="73"/>
    </row>
    <row r="226" spans="1:11" x14ac:dyDescent="0.25">
      <c r="A226" s="69">
        <v>219</v>
      </c>
      <c r="B226" s="70" t="s">
        <v>4588</v>
      </c>
      <c r="C226" s="70" t="s">
        <v>3178</v>
      </c>
      <c r="D226" s="70" t="s">
        <v>1933</v>
      </c>
      <c r="E226" s="71">
        <v>8.5500000000000007</v>
      </c>
      <c r="F226" s="71">
        <v>10</v>
      </c>
      <c r="G226" s="71">
        <v>80</v>
      </c>
      <c r="H226" s="71">
        <v>7.93</v>
      </c>
      <c r="I226" s="71">
        <v>159</v>
      </c>
      <c r="J226" s="72" t="s">
        <v>186</v>
      </c>
      <c r="K226" s="73"/>
    </row>
    <row r="227" spans="1:11" x14ac:dyDescent="0.25">
      <c r="A227" s="69">
        <v>220</v>
      </c>
      <c r="B227" s="70" t="s">
        <v>4589</v>
      </c>
      <c r="C227" s="70" t="s">
        <v>4590</v>
      </c>
      <c r="D227" s="70" t="s">
        <v>1073</v>
      </c>
      <c r="E227" s="71">
        <v>8.5500000000000007</v>
      </c>
      <c r="F227" s="71">
        <v>10</v>
      </c>
      <c r="G227" s="71">
        <v>80</v>
      </c>
      <c r="H227" s="71">
        <v>7.95</v>
      </c>
      <c r="I227" s="71">
        <v>159</v>
      </c>
      <c r="J227" s="72" t="s">
        <v>186</v>
      </c>
      <c r="K227" s="73"/>
    </row>
    <row r="228" spans="1:11" x14ac:dyDescent="0.25">
      <c r="A228" s="69">
        <v>221</v>
      </c>
      <c r="B228" s="70" t="s">
        <v>4591</v>
      </c>
      <c r="C228" s="70" t="s">
        <v>2600</v>
      </c>
      <c r="D228" s="70" t="s">
        <v>93</v>
      </c>
      <c r="E228" s="71">
        <v>8.5500000000000007</v>
      </c>
      <c r="F228" s="71">
        <v>10</v>
      </c>
      <c r="G228" s="71">
        <v>80</v>
      </c>
      <c r="H228" s="71">
        <v>7.58</v>
      </c>
      <c r="I228" s="71">
        <v>159</v>
      </c>
      <c r="J228" s="72" t="s">
        <v>186</v>
      </c>
      <c r="K228" s="73"/>
    </row>
    <row r="229" spans="1:11" x14ac:dyDescent="0.25">
      <c r="A229" s="69">
        <v>222</v>
      </c>
      <c r="B229" s="70" t="s">
        <v>4592</v>
      </c>
      <c r="C229" s="70" t="s">
        <v>224</v>
      </c>
      <c r="D229" s="70" t="s">
        <v>131</v>
      </c>
      <c r="E229" s="71">
        <v>8.5500000000000007</v>
      </c>
      <c r="F229" s="71">
        <v>10</v>
      </c>
      <c r="G229" s="71">
        <v>80</v>
      </c>
      <c r="H229" s="71">
        <v>8.15</v>
      </c>
      <c r="I229" s="71">
        <v>159</v>
      </c>
      <c r="J229" s="72" t="s">
        <v>186</v>
      </c>
      <c r="K229" s="73"/>
    </row>
    <row r="230" spans="1:11" x14ac:dyDescent="0.25">
      <c r="A230" s="69">
        <v>223</v>
      </c>
      <c r="B230" s="70" t="s">
        <v>4651</v>
      </c>
      <c r="C230" s="70" t="s">
        <v>4652</v>
      </c>
      <c r="D230" s="70" t="s">
        <v>620</v>
      </c>
      <c r="E230" s="71">
        <v>8.5</v>
      </c>
      <c r="F230" s="71">
        <v>10</v>
      </c>
      <c r="G230" s="71">
        <v>80</v>
      </c>
      <c r="H230" s="71">
        <v>7.38</v>
      </c>
      <c r="I230" s="71">
        <v>159</v>
      </c>
      <c r="J230" s="72" t="s">
        <v>186</v>
      </c>
      <c r="K230" s="73"/>
    </row>
    <row r="231" spans="1:11" x14ac:dyDescent="0.25">
      <c r="A231" s="69">
        <v>224</v>
      </c>
      <c r="B231" s="70" t="s">
        <v>4653</v>
      </c>
      <c r="C231" s="70" t="s">
        <v>4505</v>
      </c>
      <c r="D231" s="70" t="s">
        <v>53</v>
      </c>
      <c r="E231" s="71">
        <v>8.5</v>
      </c>
      <c r="F231" s="71">
        <v>10</v>
      </c>
      <c r="G231" s="71">
        <v>80</v>
      </c>
      <c r="H231" s="71">
        <v>8.26</v>
      </c>
      <c r="I231" s="71">
        <v>159</v>
      </c>
      <c r="J231" s="72" t="s">
        <v>186</v>
      </c>
      <c r="K231" s="73"/>
    </row>
    <row r="232" spans="1:11" x14ac:dyDescent="0.25">
      <c r="A232" s="69">
        <v>225</v>
      </c>
      <c r="B232" s="70" t="s">
        <v>4654</v>
      </c>
      <c r="C232" s="70" t="s">
        <v>4655</v>
      </c>
      <c r="D232" s="70" t="s">
        <v>83</v>
      </c>
      <c r="E232" s="71">
        <v>8.5</v>
      </c>
      <c r="F232" s="71">
        <v>10</v>
      </c>
      <c r="G232" s="71">
        <v>80</v>
      </c>
      <c r="H232" s="71">
        <v>7.7</v>
      </c>
      <c r="I232" s="71">
        <v>159</v>
      </c>
      <c r="J232" s="72" t="s">
        <v>186</v>
      </c>
      <c r="K232" s="73"/>
    </row>
    <row r="233" spans="1:11" x14ac:dyDescent="0.25">
      <c r="A233" s="69">
        <v>226</v>
      </c>
      <c r="B233" s="70" t="s">
        <v>4700</v>
      </c>
      <c r="C233" s="70" t="s">
        <v>531</v>
      </c>
      <c r="D233" s="70" t="s">
        <v>988</v>
      </c>
      <c r="E233" s="71">
        <v>8.4499999999999993</v>
      </c>
      <c r="F233" s="71">
        <v>10</v>
      </c>
      <c r="G233" s="71">
        <v>80</v>
      </c>
      <c r="H233" s="71">
        <v>7.79</v>
      </c>
      <c r="I233" s="71">
        <v>159</v>
      </c>
      <c r="J233" s="72" t="s">
        <v>186</v>
      </c>
      <c r="K233" s="73"/>
    </row>
    <row r="234" spans="1:11" x14ac:dyDescent="0.25">
      <c r="A234" s="69">
        <v>227</v>
      </c>
      <c r="B234" s="70" t="s">
        <v>4701</v>
      </c>
      <c r="C234" s="70" t="s">
        <v>4702</v>
      </c>
      <c r="D234" s="70" t="s">
        <v>46</v>
      </c>
      <c r="E234" s="71">
        <v>8.4499999999999993</v>
      </c>
      <c r="F234" s="71">
        <v>10</v>
      </c>
      <c r="G234" s="71">
        <v>80</v>
      </c>
      <c r="H234" s="71">
        <v>7.88</v>
      </c>
      <c r="I234" s="71">
        <v>159</v>
      </c>
      <c r="J234" s="72" t="s">
        <v>186</v>
      </c>
      <c r="K234" s="73"/>
    </row>
    <row r="235" spans="1:11" x14ac:dyDescent="0.25">
      <c r="A235" s="69">
        <v>228</v>
      </c>
      <c r="B235" s="70" t="s">
        <v>4703</v>
      </c>
      <c r="C235" s="70" t="s">
        <v>643</v>
      </c>
      <c r="D235" s="70" t="s">
        <v>498</v>
      </c>
      <c r="E235" s="71">
        <v>8.4499999999999993</v>
      </c>
      <c r="F235" s="71">
        <v>10</v>
      </c>
      <c r="G235" s="71">
        <v>80</v>
      </c>
      <c r="H235" s="71">
        <v>7.86</v>
      </c>
      <c r="I235" s="71">
        <v>159</v>
      </c>
      <c r="J235" s="72" t="s">
        <v>186</v>
      </c>
      <c r="K235" s="73"/>
    </row>
    <row r="236" spans="1:11" x14ac:dyDescent="0.25">
      <c r="A236" s="69">
        <v>229</v>
      </c>
      <c r="B236" s="70" t="s">
        <v>4704</v>
      </c>
      <c r="C236" s="70" t="s">
        <v>4705</v>
      </c>
      <c r="D236" s="70" t="s">
        <v>53</v>
      </c>
      <c r="E236" s="71">
        <v>8.4499999999999993</v>
      </c>
      <c r="F236" s="71">
        <v>10</v>
      </c>
      <c r="G236" s="71">
        <v>80</v>
      </c>
      <c r="H236" s="71">
        <v>8.0299999999999994</v>
      </c>
      <c r="I236" s="71">
        <v>159</v>
      </c>
      <c r="J236" s="72" t="s">
        <v>186</v>
      </c>
      <c r="K236" s="73"/>
    </row>
    <row r="237" spans="1:11" x14ac:dyDescent="0.25">
      <c r="A237" s="69">
        <v>230</v>
      </c>
      <c r="B237" s="70" t="s">
        <v>4706</v>
      </c>
      <c r="C237" s="70" t="s">
        <v>4707</v>
      </c>
      <c r="D237" s="70" t="s">
        <v>70</v>
      </c>
      <c r="E237" s="71">
        <v>8.4499999999999993</v>
      </c>
      <c r="F237" s="71">
        <v>10</v>
      </c>
      <c r="G237" s="71">
        <v>80</v>
      </c>
      <c r="H237" s="71">
        <v>7.76</v>
      </c>
      <c r="I237" s="71">
        <v>159</v>
      </c>
      <c r="J237" s="72" t="s">
        <v>186</v>
      </c>
      <c r="K237" s="73"/>
    </row>
    <row r="238" spans="1:11" x14ac:dyDescent="0.25">
      <c r="A238" s="69">
        <v>231</v>
      </c>
      <c r="B238" s="70" t="s">
        <v>4746</v>
      </c>
      <c r="C238" s="70" t="s">
        <v>330</v>
      </c>
      <c r="D238" s="70" t="s">
        <v>1442</v>
      </c>
      <c r="E238" s="71">
        <v>8.4</v>
      </c>
      <c r="F238" s="71">
        <v>10</v>
      </c>
      <c r="G238" s="71">
        <v>80</v>
      </c>
      <c r="H238" s="71">
        <v>7.28</v>
      </c>
      <c r="I238" s="71">
        <v>159</v>
      </c>
      <c r="J238" s="72" t="s">
        <v>186</v>
      </c>
      <c r="K238" s="73"/>
    </row>
    <row r="239" spans="1:11" x14ac:dyDescent="0.25">
      <c r="A239" s="69">
        <v>232</v>
      </c>
      <c r="B239" s="70" t="s">
        <v>4747</v>
      </c>
      <c r="C239" s="70" t="s">
        <v>1059</v>
      </c>
      <c r="D239" s="70" t="s">
        <v>93</v>
      </c>
      <c r="E239" s="71">
        <v>8.4</v>
      </c>
      <c r="F239" s="71">
        <v>10</v>
      </c>
      <c r="G239" s="71">
        <v>80</v>
      </c>
      <c r="H239" s="71">
        <v>7.96</v>
      </c>
      <c r="I239" s="71">
        <v>159</v>
      </c>
      <c r="J239" s="72" t="s">
        <v>186</v>
      </c>
      <c r="K239" s="73"/>
    </row>
    <row r="240" spans="1:11" x14ac:dyDescent="0.25">
      <c r="A240" s="69">
        <v>233</v>
      </c>
      <c r="B240" s="70" t="s">
        <v>4748</v>
      </c>
      <c r="C240" s="70" t="s">
        <v>4749</v>
      </c>
      <c r="D240" s="70" t="s">
        <v>4750</v>
      </c>
      <c r="E240" s="71">
        <v>8.4</v>
      </c>
      <c r="F240" s="71">
        <v>10</v>
      </c>
      <c r="G240" s="71">
        <v>80</v>
      </c>
      <c r="H240" s="71">
        <v>7.74</v>
      </c>
      <c r="I240" s="71">
        <v>159</v>
      </c>
      <c r="J240" s="72" t="s">
        <v>186</v>
      </c>
      <c r="K240" s="73"/>
    </row>
    <row r="241" spans="1:11" x14ac:dyDescent="0.25">
      <c r="A241" s="69">
        <v>234</v>
      </c>
      <c r="B241" s="70" t="s">
        <v>4751</v>
      </c>
      <c r="C241" s="70" t="s">
        <v>2541</v>
      </c>
      <c r="D241" s="70" t="s">
        <v>4752</v>
      </c>
      <c r="E241" s="71">
        <v>8.4</v>
      </c>
      <c r="F241" s="71">
        <v>10</v>
      </c>
      <c r="G241" s="71">
        <v>80</v>
      </c>
      <c r="H241" s="71">
        <v>7.28</v>
      </c>
      <c r="I241" s="71">
        <v>159</v>
      </c>
      <c r="J241" s="72" t="s">
        <v>186</v>
      </c>
      <c r="K241" s="73"/>
    </row>
    <row r="242" spans="1:11" x14ac:dyDescent="0.25">
      <c r="A242" s="69">
        <v>235</v>
      </c>
      <c r="B242" s="70" t="s">
        <v>4753</v>
      </c>
      <c r="C242" s="70" t="s">
        <v>4754</v>
      </c>
      <c r="D242" s="70" t="s">
        <v>208</v>
      </c>
      <c r="E242" s="71">
        <v>8.4</v>
      </c>
      <c r="F242" s="71">
        <v>10</v>
      </c>
      <c r="G242" s="71">
        <v>80</v>
      </c>
      <c r="H242" s="71">
        <v>7.63</v>
      </c>
      <c r="I242" s="71">
        <v>159</v>
      </c>
      <c r="J242" s="72" t="s">
        <v>186</v>
      </c>
      <c r="K242" s="73"/>
    </row>
    <row r="243" spans="1:11" x14ac:dyDescent="0.25">
      <c r="A243" s="69">
        <v>236</v>
      </c>
      <c r="B243" s="70" t="s">
        <v>4755</v>
      </c>
      <c r="C243" s="70" t="s">
        <v>4756</v>
      </c>
      <c r="D243" s="70" t="s">
        <v>197</v>
      </c>
      <c r="E243" s="71">
        <v>8.4</v>
      </c>
      <c r="F243" s="71">
        <v>10</v>
      </c>
      <c r="G243" s="71">
        <v>80</v>
      </c>
      <c r="H243" s="71">
        <v>7.37</v>
      </c>
      <c r="I243" s="71">
        <v>159</v>
      </c>
      <c r="J243" s="72" t="s">
        <v>186</v>
      </c>
      <c r="K243" s="73"/>
    </row>
    <row r="244" spans="1:11" x14ac:dyDescent="0.25">
      <c r="A244" s="69">
        <v>237</v>
      </c>
      <c r="B244" s="70" t="s">
        <v>4833</v>
      </c>
      <c r="C244" s="70" t="s">
        <v>52</v>
      </c>
      <c r="D244" s="70" t="s">
        <v>22</v>
      </c>
      <c r="E244" s="71">
        <v>8.35</v>
      </c>
      <c r="F244" s="71">
        <v>10</v>
      </c>
      <c r="G244" s="71">
        <v>80</v>
      </c>
      <c r="H244" s="71">
        <v>7.85</v>
      </c>
      <c r="I244" s="71">
        <v>159</v>
      </c>
      <c r="J244" s="72" t="s">
        <v>186</v>
      </c>
      <c r="K244" s="73"/>
    </row>
    <row r="245" spans="1:11" x14ac:dyDescent="0.25">
      <c r="A245" s="69">
        <v>238</v>
      </c>
      <c r="B245" s="70" t="s">
        <v>4834</v>
      </c>
      <c r="C245" s="70" t="s">
        <v>4835</v>
      </c>
      <c r="D245" s="70" t="s">
        <v>83</v>
      </c>
      <c r="E245" s="71">
        <v>8.35</v>
      </c>
      <c r="F245" s="71">
        <v>10</v>
      </c>
      <c r="G245" s="71">
        <v>80</v>
      </c>
      <c r="H245" s="71">
        <v>7.63</v>
      </c>
      <c r="I245" s="71">
        <v>162</v>
      </c>
      <c r="J245" s="72" t="s">
        <v>186</v>
      </c>
      <c r="K245" s="73"/>
    </row>
    <row r="246" spans="1:11" x14ac:dyDescent="0.25">
      <c r="A246" s="69">
        <v>239</v>
      </c>
      <c r="B246" s="70" t="s">
        <v>4877</v>
      </c>
      <c r="C246" s="70" t="s">
        <v>31</v>
      </c>
      <c r="D246" s="70" t="s">
        <v>32</v>
      </c>
      <c r="E246" s="71">
        <v>8.3000000000000007</v>
      </c>
      <c r="F246" s="71">
        <v>10</v>
      </c>
      <c r="G246" s="71">
        <v>80</v>
      </c>
      <c r="H246" s="71">
        <v>8.15</v>
      </c>
      <c r="I246" s="71">
        <v>159</v>
      </c>
      <c r="J246" s="72" t="s">
        <v>186</v>
      </c>
      <c r="K246" s="73"/>
    </row>
    <row r="247" spans="1:11" x14ac:dyDescent="0.25">
      <c r="A247" s="69">
        <v>240</v>
      </c>
      <c r="B247" s="70" t="s">
        <v>4878</v>
      </c>
      <c r="C247" s="70" t="s">
        <v>4879</v>
      </c>
      <c r="D247" s="70" t="s">
        <v>74</v>
      </c>
      <c r="E247" s="71">
        <v>8.3000000000000007</v>
      </c>
      <c r="F247" s="71">
        <v>10</v>
      </c>
      <c r="G247" s="71">
        <v>80</v>
      </c>
      <c r="H247" s="71">
        <v>7.79</v>
      </c>
      <c r="I247" s="71">
        <v>159</v>
      </c>
      <c r="J247" s="72" t="s">
        <v>186</v>
      </c>
      <c r="K247" s="73"/>
    </row>
    <row r="248" spans="1:11" x14ac:dyDescent="0.25">
      <c r="A248" s="69">
        <v>241</v>
      </c>
      <c r="B248" s="70" t="s">
        <v>4942</v>
      </c>
      <c r="C248" s="70" t="s">
        <v>4943</v>
      </c>
      <c r="D248" s="70" t="s">
        <v>99</v>
      </c>
      <c r="E248" s="71">
        <v>8.25</v>
      </c>
      <c r="F248" s="71">
        <v>10</v>
      </c>
      <c r="G248" s="71">
        <v>80</v>
      </c>
      <c r="H248" s="71">
        <v>6.96</v>
      </c>
      <c r="I248" s="71">
        <v>159</v>
      </c>
      <c r="J248" s="72" t="s">
        <v>186</v>
      </c>
      <c r="K248" s="73"/>
    </row>
    <row r="249" spans="1:11" x14ac:dyDescent="0.25">
      <c r="A249" s="69">
        <v>242</v>
      </c>
      <c r="B249" s="70" t="s">
        <v>4944</v>
      </c>
      <c r="C249" s="70" t="s">
        <v>531</v>
      </c>
      <c r="D249" s="70" t="s">
        <v>114</v>
      </c>
      <c r="E249" s="71">
        <v>8.25</v>
      </c>
      <c r="F249" s="71">
        <v>10</v>
      </c>
      <c r="G249" s="71">
        <v>80</v>
      </c>
      <c r="H249" s="71">
        <v>7.7</v>
      </c>
      <c r="I249" s="71">
        <v>159</v>
      </c>
      <c r="J249" s="72" t="s">
        <v>186</v>
      </c>
      <c r="K249" s="73"/>
    </row>
    <row r="250" spans="1:11" x14ac:dyDescent="0.25">
      <c r="A250" s="69">
        <v>243</v>
      </c>
      <c r="B250" s="70" t="s">
        <v>4945</v>
      </c>
      <c r="C250" s="70" t="s">
        <v>4946</v>
      </c>
      <c r="D250" s="70" t="s">
        <v>228</v>
      </c>
      <c r="E250" s="71">
        <v>8.25</v>
      </c>
      <c r="F250" s="71">
        <v>10</v>
      </c>
      <c r="G250" s="71">
        <v>80</v>
      </c>
      <c r="H250" s="71">
        <v>7.65</v>
      </c>
      <c r="I250" s="71">
        <v>159</v>
      </c>
      <c r="J250" s="72" t="s">
        <v>186</v>
      </c>
      <c r="K250" s="73"/>
    </row>
    <row r="251" spans="1:11" x14ac:dyDescent="0.25">
      <c r="A251" s="69">
        <v>244</v>
      </c>
      <c r="B251" s="70" t="s">
        <v>4947</v>
      </c>
      <c r="C251" s="70" t="s">
        <v>2593</v>
      </c>
      <c r="D251" s="70" t="s">
        <v>350</v>
      </c>
      <c r="E251" s="71">
        <v>8.25</v>
      </c>
      <c r="F251" s="71">
        <v>10</v>
      </c>
      <c r="G251" s="71">
        <v>80</v>
      </c>
      <c r="H251" s="71">
        <v>7.16</v>
      </c>
      <c r="I251" s="71">
        <v>159</v>
      </c>
      <c r="J251" s="72" t="s">
        <v>186</v>
      </c>
      <c r="K251" s="73"/>
    </row>
    <row r="252" spans="1:11" x14ac:dyDescent="0.25">
      <c r="A252" s="69">
        <v>245</v>
      </c>
      <c r="B252" s="70" t="s">
        <v>5014</v>
      </c>
      <c r="C252" s="70" t="s">
        <v>118</v>
      </c>
      <c r="D252" s="70" t="s">
        <v>80</v>
      </c>
      <c r="E252" s="71">
        <v>8.1999999999999993</v>
      </c>
      <c r="F252" s="71">
        <v>10</v>
      </c>
      <c r="G252" s="71">
        <v>80</v>
      </c>
      <c r="H252" s="71">
        <v>6.93</v>
      </c>
      <c r="I252" s="71">
        <v>162</v>
      </c>
      <c r="J252" s="72" t="s">
        <v>186</v>
      </c>
      <c r="K252" s="73"/>
    </row>
    <row r="253" spans="1:11" x14ac:dyDescent="0.25">
      <c r="A253" s="69">
        <v>246</v>
      </c>
      <c r="B253" s="70" t="s">
        <v>5084</v>
      </c>
      <c r="C253" s="70" t="s">
        <v>2295</v>
      </c>
      <c r="D253" s="70" t="s">
        <v>29</v>
      </c>
      <c r="E253" s="71">
        <v>8.15</v>
      </c>
      <c r="F253" s="71">
        <v>10</v>
      </c>
      <c r="G253" s="71">
        <v>80</v>
      </c>
      <c r="H253" s="71">
        <v>7.57</v>
      </c>
      <c r="I253" s="71">
        <v>159</v>
      </c>
      <c r="J253" s="72" t="s">
        <v>186</v>
      </c>
      <c r="K253" s="73"/>
    </row>
    <row r="254" spans="1:11" x14ac:dyDescent="0.25">
      <c r="A254" s="69">
        <v>247</v>
      </c>
      <c r="B254" s="70" t="s">
        <v>5149</v>
      </c>
      <c r="C254" s="70" t="s">
        <v>5150</v>
      </c>
      <c r="D254" s="70" t="s">
        <v>1442</v>
      </c>
      <c r="E254" s="71">
        <v>8.1</v>
      </c>
      <c r="F254" s="71">
        <v>10</v>
      </c>
      <c r="G254" s="71">
        <v>80</v>
      </c>
      <c r="H254" s="71">
        <v>7.17</v>
      </c>
      <c r="I254" s="71">
        <v>159</v>
      </c>
      <c r="J254" s="72" t="s">
        <v>186</v>
      </c>
      <c r="K254" s="73"/>
    </row>
    <row r="255" spans="1:11" x14ac:dyDescent="0.25">
      <c r="A255" s="69">
        <v>248</v>
      </c>
      <c r="B255" s="70" t="s">
        <v>5151</v>
      </c>
      <c r="C255" s="70" t="s">
        <v>5152</v>
      </c>
      <c r="D255" s="70" t="s">
        <v>331</v>
      </c>
      <c r="E255" s="71">
        <v>8.1</v>
      </c>
      <c r="F255" s="71">
        <v>10</v>
      </c>
      <c r="G255" s="71">
        <v>80</v>
      </c>
      <c r="H255" s="71">
        <v>7.23</v>
      </c>
      <c r="I255" s="71">
        <v>159</v>
      </c>
      <c r="J255" s="72" t="s">
        <v>186</v>
      </c>
      <c r="K255" s="73"/>
    </row>
    <row r="256" spans="1:11" x14ac:dyDescent="0.25">
      <c r="A256" s="69">
        <v>249</v>
      </c>
      <c r="B256" s="70" t="s">
        <v>5153</v>
      </c>
      <c r="C256" s="70" t="s">
        <v>1510</v>
      </c>
      <c r="D256" s="70" t="s">
        <v>5154</v>
      </c>
      <c r="E256" s="71">
        <v>8.1</v>
      </c>
      <c r="F256" s="71">
        <v>10</v>
      </c>
      <c r="G256" s="71">
        <v>80</v>
      </c>
      <c r="H256" s="71">
        <v>6.84</v>
      </c>
      <c r="I256" s="71">
        <v>159</v>
      </c>
      <c r="J256" s="72" t="s">
        <v>186</v>
      </c>
      <c r="K256" s="73"/>
    </row>
    <row r="257" spans="1:11" x14ac:dyDescent="0.25">
      <c r="A257" s="69">
        <v>250</v>
      </c>
      <c r="B257" s="70" t="s">
        <v>5155</v>
      </c>
      <c r="C257" s="70" t="s">
        <v>5156</v>
      </c>
      <c r="D257" s="70" t="s">
        <v>228</v>
      </c>
      <c r="E257" s="71">
        <v>8.1</v>
      </c>
      <c r="F257" s="71">
        <v>10</v>
      </c>
      <c r="G257" s="71">
        <v>80</v>
      </c>
      <c r="H257" s="71">
        <v>7.59</v>
      </c>
      <c r="I257" s="71">
        <v>159</v>
      </c>
      <c r="J257" s="72" t="s">
        <v>186</v>
      </c>
      <c r="K257" s="73"/>
    </row>
    <row r="258" spans="1:11" x14ac:dyDescent="0.25">
      <c r="A258" s="69">
        <v>251</v>
      </c>
      <c r="B258" s="70" t="s">
        <v>5157</v>
      </c>
      <c r="C258" s="70" t="s">
        <v>5158</v>
      </c>
      <c r="D258" s="70" t="s">
        <v>233</v>
      </c>
      <c r="E258" s="71">
        <v>8.1</v>
      </c>
      <c r="F258" s="71">
        <v>10</v>
      </c>
      <c r="G258" s="71">
        <v>80</v>
      </c>
      <c r="H258" s="71">
        <v>7.54</v>
      </c>
      <c r="I258" s="71">
        <v>159</v>
      </c>
      <c r="J258" s="72" t="s">
        <v>186</v>
      </c>
      <c r="K258" s="73"/>
    </row>
    <row r="259" spans="1:11" x14ac:dyDescent="0.25">
      <c r="A259" s="69">
        <v>252</v>
      </c>
      <c r="B259" s="70" t="s">
        <v>5127</v>
      </c>
      <c r="C259" s="70" t="s">
        <v>5128</v>
      </c>
      <c r="D259" s="70" t="s">
        <v>14</v>
      </c>
      <c r="E259" s="71">
        <v>8.1</v>
      </c>
      <c r="F259" s="71">
        <v>10</v>
      </c>
      <c r="G259" s="71">
        <v>80</v>
      </c>
      <c r="H259" s="71">
        <v>7.07</v>
      </c>
      <c r="I259" s="71">
        <v>159</v>
      </c>
      <c r="J259" s="72" t="s">
        <v>186</v>
      </c>
      <c r="K259" s="73"/>
    </row>
    <row r="260" spans="1:11" x14ac:dyDescent="0.25">
      <c r="A260" s="69">
        <v>253</v>
      </c>
      <c r="B260" s="70" t="s">
        <v>5160</v>
      </c>
      <c r="C260" s="70" t="s">
        <v>5161</v>
      </c>
      <c r="D260" s="70" t="s">
        <v>362</v>
      </c>
      <c r="E260" s="71">
        <v>8.1</v>
      </c>
      <c r="F260" s="71">
        <v>10</v>
      </c>
      <c r="G260" s="71">
        <v>80</v>
      </c>
      <c r="H260" s="71">
        <v>7.2</v>
      </c>
      <c r="I260" s="71">
        <v>159</v>
      </c>
      <c r="J260" s="72" t="s">
        <v>186</v>
      </c>
      <c r="K260" s="73"/>
    </row>
    <row r="261" spans="1:11" x14ac:dyDescent="0.25">
      <c r="A261" s="69">
        <v>254</v>
      </c>
      <c r="B261" s="70" t="s">
        <v>5225</v>
      </c>
      <c r="C261" s="70" t="s">
        <v>5226</v>
      </c>
      <c r="D261" s="70" t="s">
        <v>409</v>
      </c>
      <c r="E261" s="71">
        <v>8.0500000000000007</v>
      </c>
      <c r="F261" s="71">
        <v>10</v>
      </c>
      <c r="G261" s="71">
        <v>80</v>
      </c>
      <c r="H261" s="71">
        <v>7.64</v>
      </c>
      <c r="I261" s="71">
        <v>159</v>
      </c>
      <c r="J261" s="72" t="s">
        <v>186</v>
      </c>
      <c r="K261" s="73"/>
    </row>
    <row r="262" spans="1:11" x14ac:dyDescent="0.25">
      <c r="A262" s="69">
        <v>255</v>
      </c>
      <c r="B262" s="70" t="s">
        <v>5227</v>
      </c>
      <c r="C262" s="70" t="s">
        <v>2369</v>
      </c>
      <c r="D262" s="70" t="s">
        <v>108</v>
      </c>
      <c r="E262" s="71">
        <v>8.0500000000000007</v>
      </c>
      <c r="F262" s="71">
        <v>10</v>
      </c>
      <c r="G262" s="71">
        <v>80</v>
      </c>
      <c r="H262" s="71">
        <v>7.48</v>
      </c>
      <c r="I262" s="71">
        <v>159</v>
      </c>
      <c r="J262" s="72" t="s">
        <v>186</v>
      </c>
      <c r="K262" s="73"/>
    </row>
    <row r="263" spans="1:11" x14ac:dyDescent="0.25">
      <c r="A263" s="69">
        <v>256</v>
      </c>
      <c r="B263" s="70" t="s">
        <v>5228</v>
      </c>
      <c r="C263" s="70" t="s">
        <v>357</v>
      </c>
      <c r="D263" s="70" t="s">
        <v>472</v>
      </c>
      <c r="E263" s="71">
        <v>8.0500000000000007</v>
      </c>
      <c r="F263" s="71">
        <v>10</v>
      </c>
      <c r="G263" s="71">
        <v>80</v>
      </c>
      <c r="H263" s="71">
        <v>7.62</v>
      </c>
      <c r="I263" s="71">
        <v>159</v>
      </c>
      <c r="J263" s="72" t="s">
        <v>186</v>
      </c>
      <c r="K263" s="73"/>
    </row>
    <row r="264" spans="1:11" x14ac:dyDescent="0.25">
      <c r="A264" s="69">
        <v>257</v>
      </c>
      <c r="B264" s="70" t="s">
        <v>5310</v>
      </c>
      <c r="C264" s="70" t="s">
        <v>2235</v>
      </c>
      <c r="D264" s="70" t="s">
        <v>358</v>
      </c>
      <c r="E264" s="71">
        <v>8</v>
      </c>
      <c r="F264" s="71">
        <v>10</v>
      </c>
      <c r="G264" s="71">
        <v>80</v>
      </c>
      <c r="H264" s="71">
        <v>7.09</v>
      </c>
      <c r="I264" s="71">
        <v>159</v>
      </c>
      <c r="J264" s="72" t="s">
        <v>186</v>
      </c>
      <c r="K264" s="73"/>
    </row>
    <row r="265" spans="1:11" x14ac:dyDescent="0.25">
      <c r="A265" s="69">
        <v>258</v>
      </c>
      <c r="B265" s="70" t="s">
        <v>5311</v>
      </c>
      <c r="C265" s="70" t="s">
        <v>1417</v>
      </c>
      <c r="D265" s="70" t="s">
        <v>205</v>
      </c>
      <c r="E265" s="71">
        <v>8</v>
      </c>
      <c r="F265" s="71">
        <v>10</v>
      </c>
      <c r="G265" s="71">
        <v>80</v>
      </c>
      <c r="H265" s="71">
        <v>7.13</v>
      </c>
      <c r="I265" s="71">
        <v>159</v>
      </c>
      <c r="J265" s="72" t="s">
        <v>186</v>
      </c>
      <c r="K265" s="73"/>
    </row>
    <row r="266" spans="1:11" x14ac:dyDescent="0.25">
      <c r="A266" s="69">
        <v>259</v>
      </c>
      <c r="B266" s="70" t="s">
        <v>5312</v>
      </c>
      <c r="C266" s="70" t="s">
        <v>5313</v>
      </c>
      <c r="D266" s="70" t="s">
        <v>1799</v>
      </c>
      <c r="E266" s="71">
        <v>8</v>
      </c>
      <c r="F266" s="71">
        <v>10</v>
      </c>
      <c r="G266" s="71">
        <v>80</v>
      </c>
      <c r="H266" s="71">
        <v>7.18</v>
      </c>
      <c r="I266" s="71">
        <v>162</v>
      </c>
      <c r="J266" s="72" t="s">
        <v>186</v>
      </c>
      <c r="K266" s="73"/>
    </row>
    <row r="267" spans="1:11" x14ac:dyDescent="0.25">
      <c r="A267" s="69">
        <v>260</v>
      </c>
      <c r="B267" s="70" t="s">
        <v>5314</v>
      </c>
      <c r="C267" s="70" t="s">
        <v>5315</v>
      </c>
      <c r="D267" s="70" t="s">
        <v>189</v>
      </c>
      <c r="E267" s="71">
        <v>8</v>
      </c>
      <c r="F267" s="71">
        <v>10</v>
      </c>
      <c r="G267" s="71">
        <v>80</v>
      </c>
      <c r="H267" s="71">
        <v>8.02</v>
      </c>
      <c r="I267" s="71">
        <v>159</v>
      </c>
      <c r="J267" s="72" t="s">
        <v>186</v>
      </c>
      <c r="K267" s="73"/>
    </row>
    <row r="268" spans="1:11" x14ac:dyDescent="0.25">
      <c r="A268" s="69">
        <v>261</v>
      </c>
      <c r="B268" s="70" t="s">
        <v>5371</v>
      </c>
      <c r="C268" s="70" t="s">
        <v>5372</v>
      </c>
      <c r="D268" s="70" t="s">
        <v>2012</v>
      </c>
      <c r="E268" s="71">
        <v>7.95</v>
      </c>
      <c r="F268" s="71">
        <v>10</v>
      </c>
      <c r="G268" s="71">
        <v>80</v>
      </c>
      <c r="H268" s="71">
        <v>7.37</v>
      </c>
      <c r="I268" s="71">
        <v>159</v>
      </c>
      <c r="J268" s="72" t="s">
        <v>186</v>
      </c>
      <c r="K268" s="73"/>
    </row>
    <row r="269" spans="1:11" x14ac:dyDescent="0.25">
      <c r="A269" s="69">
        <v>262</v>
      </c>
      <c r="B269" s="70" t="s">
        <v>5373</v>
      </c>
      <c r="C269" s="70" t="s">
        <v>5374</v>
      </c>
      <c r="D269" s="70" t="s">
        <v>378</v>
      </c>
      <c r="E269" s="71">
        <v>7.95</v>
      </c>
      <c r="F269" s="71">
        <v>10</v>
      </c>
      <c r="G269" s="71">
        <v>80</v>
      </c>
      <c r="H269" s="71">
        <v>7.41</v>
      </c>
      <c r="I269" s="71">
        <v>159</v>
      </c>
      <c r="J269" s="72" t="s">
        <v>186</v>
      </c>
      <c r="K269" s="73"/>
    </row>
    <row r="270" spans="1:11" x14ac:dyDescent="0.25">
      <c r="A270" s="69">
        <v>263</v>
      </c>
      <c r="B270" s="70" t="s">
        <v>5375</v>
      </c>
      <c r="C270" s="70" t="s">
        <v>5376</v>
      </c>
      <c r="D270" s="70" t="s">
        <v>10</v>
      </c>
      <c r="E270" s="71">
        <v>7.95</v>
      </c>
      <c r="F270" s="71">
        <v>10</v>
      </c>
      <c r="G270" s="71">
        <v>80</v>
      </c>
      <c r="H270" s="71">
        <v>7.37</v>
      </c>
      <c r="I270" s="71">
        <v>159</v>
      </c>
      <c r="J270" s="72" t="s">
        <v>186</v>
      </c>
      <c r="K270" s="73"/>
    </row>
    <row r="271" spans="1:11" x14ac:dyDescent="0.25">
      <c r="A271" s="69">
        <v>264</v>
      </c>
      <c r="B271" s="70" t="s">
        <v>5377</v>
      </c>
      <c r="C271" s="70" t="s">
        <v>5336</v>
      </c>
      <c r="D271" s="70" t="s">
        <v>102</v>
      </c>
      <c r="E271" s="71">
        <v>7.95</v>
      </c>
      <c r="F271" s="71">
        <v>10</v>
      </c>
      <c r="G271" s="71">
        <v>80</v>
      </c>
      <c r="H271" s="71">
        <v>7.34</v>
      </c>
      <c r="I271" s="71">
        <v>159</v>
      </c>
      <c r="J271" s="72" t="s">
        <v>186</v>
      </c>
      <c r="K271" s="73"/>
    </row>
    <row r="272" spans="1:11" x14ac:dyDescent="0.25">
      <c r="A272" s="69">
        <v>265</v>
      </c>
      <c r="B272" s="70" t="s">
        <v>5446</v>
      </c>
      <c r="C272" s="70" t="s">
        <v>5447</v>
      </c>
      <c r="D272" s="70" t="s">
        <v>5448</v>
      </c>
      <c r="E272" s="71">
        <v>7.9</v>
      </c>
      <c r="F272" s="71">
        <v>10</v>
      </c>
      <c r="G272" s="71">
        <v>80</v>
      </c>
      <c r="H272" s="71">
        <v>7.56</v>
      </c>
      <c r="I272" s="71">
        <v>159</v>
      </c>
      <c r="J272" s="72" t="s">
        <v>186</v>
      </c>
      <c r="K272" s="73"/>
    </row>
    <row r="273" spans="1:11" x14ac:dyDescent="0.25">
      <c r="A273" s="69">
        <v>266</v>
      </c>
      <c r="B273" s="70" t="s">
        <v>5449</v>
      </c>
      <c r="C273" s="70" t="s">
        <v>1318</v>
      </c>
      <c r="D273" s="70" t="s">
        <v>175</v>
      </c>
      <c r="E273" s="71">
        <v>7.9</v>
      </c>
      <c r="F273" s="71">
        <v>10</v>
      </c>
      <c r="G273" s="71">
        <v>80</v>
      </c>
      <c r="H273" s="71">
        <v>7.26</v>
      </c>
      <c r="I273" s="71">
        <v>159</v>
      </c>
      <c r="J273" s="72" t="s">
        <v>186</v>
      </c>
      <c r="K273" s="73"/>
    </row>
    <row r="274" spans="1:11" x14ac:dyDescent="0.25">
      <c r="A274" s="69">
        <v>267</v>
      </c>
      <c r="B274" s="70" t="s">
        <v>5529</v>
      </c>
      <c r="C274" s="70" t="s">
        <v>59</v>
      </c>
      <c r="D274" s="70" t="s">
        <v>761</v>
      </c>
      <c r="E274" s="71">
        <v>7.85</v>
      </c>
      <c r="F274" s="71">
        <v>10</v>
      </c>
      <c r="G274" s="71">
        <v>80</v>
      </c>
      <c r="H274" s="71">
        <v>7.42</v>
      </c>
      <c r="I274" s="71">
        <v>159</v>
      </c>
      <c r="J274" s="72" t="s">
        <v>186</v>
      </c>
      <c r="K274" s="73"/>
    </row>
    <row r="275" spans="1:11" x14ac:dyDescent="0.25">
      <c r="A275" s="69">
        <v>268</v>
      </c>
      <c r="B275" s="70" t="s">
        <v>5530</v>
      </c>
      <c r="C275" s="70" t="s">
        <v>164</v>
      </c>
      <c r="D275" s="70" t="s">
        <v>5531</v>
      </c>
      <c r="E275" s="71">
        <v>7.85</v>
      </c>
      <c r="F275" s="71">
        <v>10</v>
      </c>
      <c r="G275" s="71">
        <v>80</v>
      </c>
      <c r="H275" s="71">
        <v>6.9</v>
      </c>
      <c r="I275" s="71">
        <v>159</v>
      </c>
      <c r="J275" s="72" t="s">
        <v>186</v>
      </c>
      <c r="K275" s="73"/>
    </row>
    <row r="276" spans="1:11" x14ac:dyDescent="0.25">
      <c r="A276" s="69">
        <v>269</v>
      </c>
      <c r="B276" s="70" t="s">
        <v>5532</v>
      </c>
      <c r="C276" s="70" t="s">
        <v>1047</v>
      </c>
      <c r="D276" s="70" t="s">
        <v>108</v>
      </c>
      <c r="E276" s="71">
        <v>7.85</v>
      </c>
      <c r="F276" s="71">
        <v>10</v>
      </c>
      <c r="G276" s="71">
        <v>80</v>
      </c>
      <c r="H276" s="71">
        <v>7.75</v>
      </c>
      <c r="I276" s="71">
        <v>159</v>
      </c>
      <c r="J276" s="72" t="s">
        <v>186</v>
      </c>
      <c r="K276" s="73"/>
    </row>
    <row r="277" spans="1:11" x14ac:dyDescent="0.25">
      <c r="A277" s="69">
        <v>270</v>
      </c>
      <c r="B277" s="70" t="s">
        <v>5533</v>
      </c>
      <c r="C277" s="70" t="s">
        <v>517</v>
      </c>
      <c r="D277" s="70" t="s">
        <v>25</v>
      </c>
      <c r="E277" s="71">
        <v>7.85</v>
      </c>
      <c r="F277" s="71">
        <v>10</v>
      </c>
      <c r="G277" s="71">
        <v>80</v>
      </c>
      <c r="H277" s="71">
        <v>7.19</v>
      </c>
      <c r="I277" s="71">
        <v>159</v>
      </c>
      <c r="J277" s="72" t="s">
        <v>186</v>
      </c>
      <c r="K277" s="73"/>
    </row>
    <row r="278" spans="1:11" x14ac:dyDescent="0.25">
      <c r="A278" s="69">
        <v>271</v>
      </c>
      <c r="B278" s="70" t="s">
        <v>5534</v>
      </c>
      <c r="C278" s="70" t="s">
        <v>5535</v>
      </c>
      <c r="D278" s="70" t="s">
        <v>362</v>
      </c>
      <c r="E278" s="71">
        <v>7.85</v>
      </c>
      <c r="F278" s="71">
        <v>10</v>
      </c>
      <c r="G278" s="71">
        <v>80</v>
      </c>
      <c r="H278" s="71">
        <v>7.64</v>
      </c>
      <c r="I278" s="71">
        <v>159</v>
      </c>
      <c r="J278" s="72" t="s">
        <v>186</v>
      </c>
      <c r="K278" s="73"/>
    </row>
    <row r="279" spans="1:11" x14ac:dyDescent="0.25">
      <c r="A279" s="69">
        <v>272</v>
      </c>
      <c r="B279" s="70" t="s">
        <v>5603</v>
      </c>
      <c r="C279" s="70" t="s">
        <v>5604</v>
      </c>
      <c r="D279" s="70" t="s">
        <v>988</v>
      </c>
      <c r="E279" s="71">
        <v>7.8</v>
      </c>
      <c r="F279" s="71">
        <v>10</v>
      </c>
      <c r="G279" s="71">
        <v>80</v>
      </c>
      <c r="H279" s="71">
        <v>7.52</v>
      </c>
      <c r="I279" s="71">
        <v>159</v>
      </c>
      <c r="J279" s="72" t="s">
        <v>186</v>
      </c>
      <c r="K279" s="73"/>
    </row>
    <row r="280" spans="1:11" x14ac:dyDescent="0.25">
      <c r="A280" s="69">
        <v>273</v>
      </c>
      <c r="B280" s="70" t="s">
        <v>5605</v>
      </c>
      <c r="C280" s="70" t="s">
        <v>2851</v>
      </c>
      <c r="D280" s="70" t="s">
        <v>450</v>
      </c>
      <c r="E280" s="71">
        <v>7.8</v>
      </c>
      <c r="F280" s="71">
        <v>10</v>
      </c>
      <c r="G280" s="71">
        <v>80</v>
      </c>
      <c r="H280" s="71">
        <v>7.17</v>
      </c>
      <c r="I280" s="71">
        <v>159</v>
      </c>
      <c r="J280" s="72" t="s">
        <v>186</v>
      </c>
      <c r="K280" s="73"/>
    </row>
    <row r="281" spans="1:11" x14ac:dyDescent="0.25">
      <c r="A281" s="69">
        <v>274</v>
      </c>
      <c r="B281" s="70" t="s">
        <v>5684</v>
      </c>
      <c r="C281" s="70" t="s">
        <v>5685</v>
      </c>
      <c r="D281" s="70" t="s">
        <v>46</v>
      </c>
      <c r="E281" s="71">
        <v>7.75</v>
      </c>
      <c r="F281" s="71">
        <v>10</v>
      </c>
      <c r="G281" s="71">
        <v>80</v>
      </c>
      <c r="H281" s="71">
        <v>7.39</v>
      </c>
      <c r="I281" s="71">
        <v>159</v>
      </c>
      <c r="J281" s="72" t="s">
        <v>186</v>
      </c>
      <c r="K281" s="73"/>
    </row>
    <row r="282" spans="1:11" x14ac:dyDescent="0.25">
      <c r="A282" s="69">
        <v>275</v>
      </c>
      <c r="B282" s="70" t="s">
        <v>5686</v>
      </c>
      <c r="C282" s="70" t="s">
        <v>31</v>
      </c>
      <c r="D282" s="70" t="s">
        <v>5326</v>
      </c>
      <c r="E282" s="71">
        <v>7.75</v>
      </c>
      <c r="F282" s="71">
        <v>10</v>
      </c>
      <c r="G282" s="71">
        <v>80</v>
      </c>
      <c r="H282" s="71">
        <v>7.27</v>
      </c>
      <c r="I282" s="71">
        <v>159</v>
      </c>
      <c r="J282" s="72" t="s">
        <v>186</v>
      </c>
      <c r="K282" s="73"/>
    </row>
    <row r="283" spans="1:11" x14ac:dyDescent="0.25">
      <c r="A283" s="69">
        <v>276</v>
      </c>
      <c r="B283" s="70" t="s">
        <v>5753</v>
      </c>
      <c r="C283" s="70" t="s">
        <v>4181</v>
      </c>
      <c r="D283" s="70" t="s">
        <v>5754</v>
      </c>
      <c r="E283" s="71">
        <v>7.7</v>
      </c>
      <c r="F283" s="71">
        <v>10</v>
      </c>
      <c r="G283" s="71">
        <v>80</v>
      </c>
      <c r="H283" s="71">
        <v>7.31</v>
      </c>
      <c r="I283" s="71">
        <v>159</v>
      </c>
      <c r="J283" s="72" t="s">
        <v>186</v>
      </c>
      <c r="K283" s="73"/>
    </row>
    <row r="284" spans="1:11" x14ac:dyDescent="0.25">
      <c r="A284" s="69">
        <v>277</v>
      </c>
      <c r="B284" s="70" t="s">
        <v>6246</v>
      </c>
      <c r="C284" s="70" t="s">
        <v>810</v>
      </c>
      <c r="D284" s="70" t="s">
        <v>192</v>
      </c>
      <c r="E284" s="71">
        <v>7.55</v>
      </c>
      <c r="F284" s="71">
        <v>10</v>
      </c>
      <c r="G284" s="71">
        <v>80</v>
      </c>
      <c r="H284" s="71">
        <v>7.15</v>
      </c>
      <c r="I284" s="71">
        <v>159</v>
      </c>
      <c r="J284" s="72" t="s">
        <v>186</v>
      </c>
      <c r="K284" s="73"/>
    </row>
    <row r="285" spans="1:11" x14ac:dyDescent="0.25">
      <c r="A285" s="69">
        <v>278</v>
      </c>
      <c r="B285" s="70" t="s">
        <v>5945</v>
      </c>
      <c r="C285" s="70" t="s">
        <v>31</v>
      </c>
      <c r="D285" s="70" t="s">
        <v>153</v>
      </c>
      <c r="E285" s="71">
        <v>7.55</v>
      </c>
      <c r="F285" s="71">
        <v>10</v>
      </c>
      <c r="G285" s="71">
        <v>80</v>
      </c>
      <c r="H285" s="71">
        <v>7.63</v>
      </c>
      <c r="I285" s="71">
        <v>159</v>
      </c>
      <c r="J285" s="72" t="s">
        <v>186</v>
      </c>
      <c r="K285" s="73"/>
    </row>
    <row r="286" spans="1:11" x14ac:dyDescent="0.25">
      <c r="A286" s="69">
        <v>279</v>
      </c>
      <c r="B286" s="70" t="s">
        <v>5946</v>
      </c>
      <c r="C286" s="70" t="s">
        <v>5947</v>
      </c>
      <c r="D286" s="70" t="s">
        <v>268</v>
      </c>
      <c r="E286" s="71">
        <v>7.55</v>
      </c>
      <c r="F286" s="71">
        <v>10</v>
      </c>
      <c r="G286" s="71">
        <v>80</v>
      </c>
      <c r="H286" s="71">
        <v>7.18</v>
      </c>
      <c r="I286" s="71">
        <v>159</v>
      </c>
      <c r="J286" s="72" t="s">
        <v>186</v>
      </c>
      <c r="K286" s="73"/>
    </row>
    <row r="287" spans="1:11" x14ac:dyDescent="0.25">
      <c r="A287" s="69">
        <v>280</v>
      </c>
      <c r="B287" s="70" t="s">
        <v>6011</v>
      </c>
      <c r="C287" s="70" t="s">
        <v>693</v>
      </c>
      <c r="D287" s="70" t="s">
        <v>4188</v>
      </c>
      <c r="E287" s="71">
        <v>7.5</v>
      </c>
      <c r="F287" s="71">
        <v>10</v>
      </c>
      <c r="G287" s="71">
        <v>80</v>
      </c>
      <c r="H287" s="71">
        <v>6.81</v>
      </c>
      <c r="I287" s="71">
        <v>159</v>
      </c>
      <c r="J287" s="72" t="s">
        <v>186</v>
      </c>
      <c r="K287" s="73"/>
    </row>
    <row r="288" spans="1:11" x14ac:dyDescent="0.25">
      <c r="A288" s="69">
        <v>281</v>
      </c>
      <c r="B288" s="70" t="s">
        <v>6020</v>
      </c>
      <c r="C288" s="70" t="s">
        <v>1202</v>
      </c>
      <c r="D288" s="70" t="s">
        <v>532</v>
      </c>
      <c r="E288" s="71">
        <v>7.5</v>
      </c>
      <c r="F288" s="71">
        <v>10</v>
      </c>
      <c r="G288" s="71">
        <v>80</v>
      </c>
      <c r="H288" s="71">
        <v>7.14</v>
      </c>
      <c r="I288" s="71">
        <v>159</v>
      </c>
      <c r="J288" s="72" t="s">
        <v>186</v>
      </c>
      <c r="K288" s="73"/>
    </row>
    <row r="289" spans="1:11" x14ac:dyDescent="0.25">
      <c r="A289" s="69">
        <v>282</v>
      </c>
      <c r="B289" s="70" t="s">
        <v>6021</v>
      </c>
      <c r="C289" s="70" t="s">
        <v>1202</v>
      </c>
      <c r="D289" s="70" t="s">
        <v>757</v>
      </c>
      <c r="E289" s="71">
        <v>7.5</v>
      </c>
      <c r="F289" s="71">
        <v>10</v>
      </c>
      <c r="G289" s="71">
        <v>80</v>
      </c>
      <c r="H289" s="71">
        <v>6.88</v>
      </c>
      <c r="I289" s="71">
        <v>159</v>
      </c>
      <c r="J289" s="72" t="s">
        <v>186</v>
      </c>
      <c r="K289" s="73"/>
    </row>
    <row r="290" spans="1:11" x14ac:dyDescent="0.25">
      <c r="A290" s="69">
        <v>283</v>
      </c>
      <c r="B290" s="70" t="s">
        <v>6140</v>
      </c>
      <c r="C290" s="70" t="s">
        <v>6141</v>
      </c>
      <c r="D290" s="70" t="s">
        <v>17</v>
      </c>
      <c r="E290" s="71">
        <v>7.4</v>
      </c>
      <c r="F290" s="71">
        <v>10</v>
      </c>
      <c r="G290" s="71">
        <v>80</v>
      </c>
      <c r="H290" s="71">
        <v>7.26</v>
      </c>
      <c r="I290" s="71">
        <v>159</v>
      </c>
      <c r="J290" s="72" t="s">
        <v>186</v>
      </c>
      <c r="K290" s="73"/>
    </row>
    <row r="291" spans="1:11" x14ac:dyDescent="0.25">
      <c r="A291" s="69">
        <v>284</v>
      </c>
      <c r="B291" s="70" t="s">
        <v>6204</v>
      </c>
      <c r="C291" s="70" t="s">
        <v>6205</v>
      </c>
      <c r="D291" s="70" t="s">
        <v>6206</v>
      </c>
      <c r="E291" s="71">
        <v>7.35</v>
      </c>
      <c r="F291" s="71">
        <v>10</v>
      </c>
      <c r="G291" s="71">
        <v>80</v>
      </c>
      <c r="H291" s="71">
        <v>6.67</v>
      </c>
      <c r="I291" s="71">
        <v>159</v>
      </c>
      <c r="J291" s="72" t="s">
        <v>186</v>
      </c>
      <c r="K291" s="73"/>
    </row>
    <row r="292" spans="1:11" x14ac:dyDescent="0.25">
      <c r="A292" s="69">
        <v>285</v>
      </c>
      <c r="B292" s="70" t="s">
        <v>6251</v>
      </c>
      <c r="C292" s="70" t="s">
        <v>648</v>
      </c>
      <c r="D292" s="70" t="s">
        <v>6252</v>
      </c>
      <c r="E292" s="71">
        <v>7.3</v>
      </c>
      <c r="F292" s="71">
        <v>10</v>
      </c>
      <c r="G292" s="71">
        <v>80</v>
      </c>
      <c r="H292" s="71">
        <v>7.08</v>
      </c>
      <c r="I292" s="71">
        <v>159</v>
      </c>
      <c r="J292" s="72" t="s">
        <v>186</v>
      </c>
      <c r="K292" s="73"/>
    </row>
    <row r="293" spans="1:11" x14ac:dyDescent="0.25">
      <c r="A293" s="69">
        <v>286</v>
      </c>
      <c r="B293" s="70" t="s">
        <v>6322</v>
      </c>
      <c r="C293" s="70" t="s">
        <v>6323</v>
      </c>
      <c r="D293" s="70" t="s">
        <v>461</v>
      </c>
      <c r="E293" s="71">
        <v>7.25</v>
      </c>
      <c r="F293" s="71">
        <v>10</v>
      </c>
      <c r="G293" s="71">
        <v>80</v>
      </c>
      <c r="H293" s="71">
        <v>6.76</v>
      </c>
      <c r="I293" s="71">
        <v>153</v>
      </c>
      <c r="J293" s="72" t="s">
        <v>186</v>
      </c>
      <c r="K293" s="73"/>
    </row>
    <row r="294" spans="1:11" x14ac:dyDescent="0.25">
      <c r="A294" s="69">
        <v>287</v>
      </c>
      <c r="B294" s="70" t="s">
        <v>6419</v>
      </c>
      <c r="C294" s="70" t="s">
        <v>2028</v>
      </c>
      <c r="D294" s="70" t="s">
        <v>141</v>
      </c>
      <c r="E294" s="71">
        <v>7.15</v>
      </c>
      <c r="F294" s="71">
        <v>10</v>
      </c>
      <c r="G294" s="71">
        <v>80</v>
      </c>
      <c r="H294" s="71">
        <v>7.07</v>
      </c>
      <c r="I294" s="71">
        <v>159</v>
      </c>
      <c r="J294" s="72" t="s">
        <v>186</v>
      </c>
      <c r="K294" s="73"/>
    </row>
    <row r="295" spans="1:11" x14ac:dyDescent="0.25">
      <c r="A295" s="69">
        <v>288</v>
      </c>
      <c r="B295" s="70" t="s">
        <v>6420</v>
      </c>
      <c r="C295" s="70" t="s">
        <v>6421</v>
      </c>
      <c r="D295" s="70" t="s">
        <v>694</v>
      </c>
      <c r="E295" s="71">
        <v>7.15</v>
      </c>
      <c r="F295" s="71">
        <v>10</v>
      </c>
      <c r="G295" s="71">
        <v>80</v>
      </c>
      <c r="H295" s="71">
        <v>7.37</v>
      </c>
      <c r="I295" s="71">
        <v>159</v>
      </c>
      <c r="J295" s="72" t="s">
        <v>186</v>
      </c>
      <c r="K295" s="73"/>
    </row>
    <row r="296" spans="1:11" x14ac:dyDescent="0.25">
      <c r="A296" s="69">
        <v>289</v>
      </c>
      <c r="B296" s="70" t="s">
        <v>6458</v>
      </c>
      <c r="C296" s="70" t="s">
        <v>913</v>
      </c>
      <c r="D296" s="70" t="s">
        <v>1030</v>
      </c>
      <c r="E296" s="71">
        <v>7.1</v>
      </c>
      <c r="F296" s="71">
        <v>10</v>
      </c>
      <c r="G296" s="71">
        <v>80</v>
      </c>
      <c r="H296" s="71">
        <v>7</v>
      </c>
      <c r="I296" s="71">
        <v>159</v>
      </c>
      <c r="J296" s="72" t="s">
        <v>186</v>
      </c>
      <c r="K296" s="73"/>
    </row>
    <row r="297" spans="1:11" x14ac:dyDescent="0.25">
      <c r="A297" s="69">
        <v>290</v>
      </c>
      <c r="B297" s="70" t="s">
        <v>6461</v>
      </c>
      <c r="C297" s="70" t="s">
        <v>6462</v>
      </c>
      <c r="D297" s="70" t="s">
        <v>358</v>
      </c>
      <c r="E297" s="71">
        <v>7.1</v>
      </c>
      <c r="F297" s="71">
        <v>10</v>
      </c>
      <c r="G297" s="71">
        <v>80</v>
      </c>
      <c r="H297" s="71">
        <v>6.92</v>
      </c>
      <c r="I297" s="71">
        <v>159</v>
      </c>
      <c r="J297" s="72" t="s">
        <v>186</v>
      </c>
      <c r="K297" s="73"/>
    </row>
    <row r="298" spans="1:11" x14ac:dyDescent="0.25">
      <c r="A298" s="69">
        <v>291</v>
      </c>
      <c r="B298" s="70" t="s">
        <v>6463</v>
      </c>
      <c r="C298" s="70" t="s">
        <v>191</v>
      </c>
      <c r="D298" s="70" t="s">
        <v>3074</v>
      </c>
      <c r="E298" s="71">
        <v>7.1</v>
      </c>
      <c r="F298" s="71">
        <v>10</v>
      </c>
      <c r="G298" s="71">
        <v>80</v>
      </c>
      <c r="H298" s="71">
        <v>7.21</v>
      </c>
      <c r="I298" s="71">
        <v>159</v>
      </c>
      <c r="J298" s="72" t="s">
        <v>186</v>
      </c>
      <c r="K298" s="73"/>
    </row>
    <row r="299" spans="1:11" x14ac:dyDescent="0.25">
      <c r="A299" s="69">
        <v>292</v>
      </c>
      <c r="B299" s="70" t="s">
        <v>6529</v>
      </c>
      <c r="C299" s="70" t="s">
        <v>1202</v>
      </c>
      <c r="D299" s="70" t="s">
        <v>99</v>
      </c>
      <c r="E299" s="71">
        <v>7</v>
      </c>
      <c r="F299" s="71">
        <v>10</v>
      </c>
      <c r="G299" s="71">
        <v>80</v>
      </c>
      <c r="H299" s="71">
        <v>6.33</v>
      </c>
      <c r="I299" s="71">
        <v>162</v>
      </c>
      <c r="J299" s="72" t="s">
        <v>186</v>
      </c>
      <c r="K299" s="73"/>
    </row>
    <row r="300" spans="1:11" x14ac:dyDescent="0.25">
      <c r="A300" s="69">
        <v>293</v>
      </c>
      <c r="B300" s="70" t="s">
        <v>6546</v>
      </c>
      <c r="C300" s="70" t="s">
        <v>1059</v>
      </c>
      <c r="D300" s="70" t="s">
        <v>74</v>
      </c>
      <c r="E300" s="71">
        <v>7</v>
      </c>
      <c r="F300" s="71">
        <v>6</v>
      </c>
      <c r="G300" s="71">
        <v>80</v>
      </c>
      <c r="H300" s="71">
        <v>6.4</v>
      </c>
      <c r="I300" s="71">
        <v>146</v>
      </c>
      <c r="J300" s="72" t="s">
        <v>186</v>
      </c>
      <c r="K300" s="73"/>
    </row>
    <row r="301" spans="1:11" x14ac:dyDescent="0.25">
      <c r="A301" s="69">
        <v>294</v>
      </c>
      <c r="B301" s="70" t="s">
        <v>6984</v>
      </c>
      <c r="C301" s="70" t="s">
        <v>6985</v>
      </c>
      <c r="D301" s="70" t="s">
        <v>6986</v>
      </c>
      <c r="E301" s="71">
        <v>6.85</v>
      </c>
      <c r="F301" s="71">
        <v>10</v>
      </c>
      <c r="G301" s="71">
        <v>80</v>
      </c>
      <c r="H301" s="71">
        <v>6.36</v>
      </c>
      <c r="I301" s="71">
        <v>159</v>
      </c>
      <c r="J301" s="72" t="s">
        <v>186</v>
      </c>
      <c r="K301" s="73"/>
    </row>
    <row r="302" spans="1:11" x14ac:dyDescent="0.25">
      <c r="A302" s="69">
        <v>295</v>
      </c>
      <c r="B302" s="70" t="s">
        <v>6917</v>
      </c>
      <c r="C302" s="70" t="s">
        <v>282</v>
      </c>
      <c r="D302" s="70" t="s">
        <v>438</v>
      </c>
      <c r="E302" s="71">
        <v>6.85</v>
      </c>
      <c r="F302" s="71">
        <v>10</v>
      </c>
      <c r="G302" s="71">
        <v>80</v>
      </c>
      <c r="H302" s="71">
        <v>6.37</v>
      </c>
      <c r="I302" s="71">
        <v>159</v>
      </c>
      <c r="J302" s="72" t="s">
        <v>186</v>
      </c>
      <c r="K302" s="73"/>
    </row>
    <row r="303" spans="1:11" x14ac:dyDescent="0.25">
      <c r="A303" s="69">
        <v>296</v>
      </c>
      <c r="B303" s="70" t="s">
        <v>7925</v>
      </c>
      <c r="C303" s="70" t="s">
        <v>2522</v>
      </c>
      <c r="D303" s="70" t="s">
        <v>1473</v>
      </c>
      <c r="E303" s="71">
        <v>6.5</v>
      </c>
      <c r="F303" s="71">
        <v>6</v>
      </c>
      <c r="G303" s="71">
        <v>80</v>
      </c>
      <c r="H303" s="71">
        <v>7.07</v>
      </c>
      <c r="I303" s="71">
        <v>155</v>
      </c>
      <c r="J303" s="72" t="s">
        <v>186</v>
      </c>
      <c r="K303" s="73"/>
    </row>
    <row r="304" spans="1:11" x14ac:dyDescent="0.25">
      <c r="A304" s="69">
        <v>297</v>
      </c>
      <c r="B304" s="70" t="s">
        <v>240</v>
      </c>
      <c r="C304" s="70" t="s">
        <v>241</v>
      </c>
      <c r="D304" s="70" t="s">
        <v>242</v>
      </c>
      <c r="E304" s="71">
        <v>9</v>
      </c>
      <c r="F304" s="71">
        <v>10</v>
      </c>
      <c r="G304" s="71">
        <v>80</v>
      </c>
      <c r="H304" s="71">
        <v>8.2200000000000006</v>
      </c>
      <c r="I304" s="71">
        <v>169</v>
      </c>
      <c r="J304" s="72" t="s">
        <v>243</v>
      </c>
      <c r="K304" s="73"/>
    </row>
    <row r="305" spans="1:11" x14ac:dyDescent="0.25">
      <c r="A305" s="69">
        <v>298</v>
      </c>
      <c r="B305" s="70" t="s">
        <v>4479</v>
      </c>
      <c r="C305" s="70" t="s">
        <v>4480</v>
      </c>
      <c r="D305" s="70" t="s">
        <v>83</v>
      </c>
      <c r="E305" s="71">
        <v>8.6999999999999993</v>
      </c>
      <c r="F305" s="71">
        <v>10</v>
      </c>
      <c r="G305" s="71">
        <v>80</v>
      </c>
      <c r="H305" s="71">
        <v>8.35</v>
      </c>
      <c r="I305" s="71">
        <v>169</v>
      </c>
      <c r="J305" s="72" t="s">
        <v>243</v>
      </c>
      <c r="K305" s="73"/>
    </row>
    <row r="306" spans="1:11" x14ac:dyDescent="0.25">
      <c r="A306" s="69">
        <v>299</v>
      </c>
      <c r="B306" s="70" t="s">
        <v>4740</v>
      </c>
      <c r="C306" s="70" t="s">
        <v>4568</v>
      </c>
      <c r="D306" s="70" t="s">
        <v>175</v>
      </c>
      <c r="E306" s="71">
        <v>8.4</v>
      </c>
      <c r="F306" s="71">
        <v>10</v>
      </c>
      <c r="G306" s="71">
        <v>80</v>
      </c>
      <c r="H306" s="71">
        <v>8.01</v>
      </c>
      <c r="I306" s="71">
        <v>169</v>
      </c>
      <c r="J306" s="72" t="s">
        <v>243</v>
      </c>
      <c r="K306" s="73"/>
    </row>
    <row r="307" spans="1:11" x14ac:dyDescent="0.25">
      <c r="A307" s="69">
        <v>300</v>
      </c>
      <c r="B307" s="70" t="s">
        <v>4743</v>
      </c>
      <c r="C307" s="70" t="s">
        <v>1630</v>
      </c>
      <c r="D307" s="70" t="s">
        <v>792</v>
      </c>
      <c r="E307" s="71">
        <v>8.4</v>
      </c>
      <c r="F307" s="71">
        <v>10</v>
      </c>
      <c r="G307" s="71">
        <v>80</v>
      </c>
      <c r="H307" s="71">
        <v>7.75</v>
      </c>
      <c r="I307" s="71">
        <v>169</v>
      </c>
      <c r="J307" s="72" t="s">
        <v>243</v>
      </c>
      <c r="K307" s="73"/>
    </row>
    <row r="308" spans="1:11" x14ac:dyDescent="0.25">
      <c r="A308" s="69">
        <v>301</v>
      </c>
      <c r="B308" s="70" t="s">
        <v>5012</v>
      </c>
      <c r="C308" s="70" t="s">
        <v>5013</v>
      </c>
      <c r="D308" s="70" t="s">
        <v>684</v>
      </c>
      <c r="E308" s="71">
        <v>8.1999999999999993</v>
      </c>
      <c r="F308" s="71">
        <v>10</v>
      </c>
      <c r="G308" s="71">
        <v>80</v>
      </c>
      <c r="H308" s="71">
        <v>8.14</v>
      </c>
      <c r="I308" s="71">
        <v>169</v>
      </c>
      <c r="J308" s="72" t="s">
        <v>243</v>
      </c>
      <c r="K308" s="73"/>
    </row>
    <row r="309" spans="1:11" x14ac:dyDescent="0.25">
      <c r="A309" s="69">
        <v>302</v>
      </c>
      <c r="B309" s="70" t="s">
        <v>5138</v>
      </c>
      <c r="C309" s="70" t="s">
        <v>5139</v>
      </c>
      <c r="D309" s="70" t="s">
        <v>438</v>
      </c>
      <c r="E309" s="71">
        <v>8.1</v>
      </c>
      <c r="F309" s="71">
        <v>10</v>
      </c>
      <c r="G309" s="71">
        <v>80</v>
      </c>
      <c r="H309" s="71">
        <v>8.16</v>
      </c>
      <c r="I309" s="71">
        <v>169</v>
      </c>
      <c r="J309" s="72" t="s">
        <v>243</v>
      </c>
      <c r="K309" s="73"/>
    </row>
    <row r="310" spans="1:11" x14ac:dyDescent="0.25">
      <c r="A310" s="69">
        <v>303</v>
      </c>
      <c r="B310" s="70" t="s">
        <v>5148</v>
      </c>
      <c r="C310" s="70" t="s">
        <v>3317</v>
      </c>
      <c r="D310" s="70" t="s">
        <v>395</v>
      </c>
      <c r="E310" s="71">
        <v>8.1</v>
      </c>
      <c r="F310" s="71">
        <v>10</v>
      </c>
      <c r="G310" s="71">
        <v>80</v>
      </c>
      <c r="H310" s="71">
        <v>8.0399999999999991</v>
      </c>
      <c r="I310" s="71">
        <v>169</v>
      </c>
      <c r="J310" s="72" t="s">
        <v>243</v>
      </c>
      <c r="K310" s="73"/>
    </row>
    <row r="311" spans="1:11" x14ac:dyDescent="0.25">
      <c r="A311" s="69">
        <v>304</v>
      </c>
      <c r="B311" s="70" t="s">
        <v>5159</v>
      </c>
      <c r="C311" s="70" t="s">
        <v>1059</v>
      </c>
      <c r="D311" s="70" t="s">
        <v>17</v>
      </c>
      <c r="E311" s="71">
        <v>8.1</v>
      </c>
      <c r="F311" s="71">
        <v>10</v>
      </c>
      <c r="G311" s="71">
        <v>80</v>
      </c>
      <c r="H311" s="71">
        <v>7.88</v>
      </c>
      <c r="I311" s="71">
        <v>169</v>
      </c>
      <c r="J311" s="72" t="s">
        <v>243</v>
      </c>
      <c r="K311" s="73"/>
    </row>
    <row r="312" spans="1:11" x14ac:dyDescent="0.25">
      <c r="A312" s="69">
        <v>305</v>
      </c>
      <c r="B312" s="70" t="s">
        <v>5438</v>
      </c>
      <c r="C312" s="70" t="s">
        <v>3317</v>
      </c>
      <c r="D312" s="70" t="s">
        <v>99</v>
      </c>
      <c r="E312" s="71">
        <v>7.9</v>
      </c>
      <c r="F312" s="71">
        <v>10</v>
      </c>
      <c r="G312" s="71">
        <v>80</v>
      </c>
      <c r="H312" s="71">
        <v>8.19</v>
      </c>
      <c r="I312" s="71">
        <v>169</v>
      </c>
      <c r="J312" s="72" t="s">
        <v>243</v>
      </c>
      <c r="K312" s="73"/>
    </row>
    <row r="313" spans="1:11" x14ac:dyDescent="0.25">
      <c r="A313" s="69">
        <v>306</v>
      </c>
      <c r="B313" s="70" t="s">
        <v>5441</v>
      </c>
      <c r="C313" s="70" t="s">
        <v>599</v>
      </c>
      <c r="D313" s="70" t="s">
        <v>426</v>
      </c>
      <c r="E313" s="71">
        <v>7.9</v>
      </c>
      <c r="F313" s="71">
        <v>10</v>
      </c>
      <c r="G313" s="71">
        <v>80</v>
      </c>
      <c r="H313" s="71">
        <v>7.78</v>
      </c>
      <c r="I313" s="71">
        <v>169</v>
      </c>
      <c r="J313" s="72" t="s">
        <v>243</v>
      </c>
      <c r="K313" s="73"/>
    </row>
    <row r="314" spans="1:11" x14ac:dyDescent="0.25">
      <c r="A314" s="69">
        <v>307</v>
      </c>
      <c r="B314" s="70" t="s">
        <v>5442</v>
      </c>
      <c r="C314" s="70" t="s">
        <v>2184</v>
      </c>
      <c r="D314" s="70" t="s">
        <v>10</v>
      </c>
      <c r="E314" s="71">
        <v>7.9</v>
      </c>
      <c r="F314" s="71">
        <v>10</v>
      </c>
      <c r="G314" s="71">
        <v>80</v>
      </c>
      <c r="H314" s="71">
        <v>7.98</v>
      </c>
      <c r="I314" s="71">
        <v>169</v>
      </c>
      <c r="J314" s="72" t="s">
        <v>243</v>
      </c>
      <c r="K314" s="73"/>
    </row>
    <row r="315" spans="1:11" x14ac:dyDescent="0.25">
      <c r="A315" s="69">
        <v>308</v>
      </c>
      <c r="B315" s="70" t="s">
        <v>5444</v>
      </c>
      <c r="C315" s="70" t="s">
        <v>5445</v>
      </c>
      <c r="D315" s="70" t="s">
        <v>125</v>
      </c>
      <c r="E315" s="71">
        <v>7.9</v>
      </c>
      <c r="F315" s="71">
        <v>10</v>
      </c>
      <c r="G315" s="71">
        <v>80</v>
      </c>
      <c r="H315" s="71">
        <v>8.01</v>
      </c>
      <c r="I315" s="71">
        <v>169</v>
      </c>
      <c r="J315" s="72" t="s">
        <v>243</v>
      </c>
      <c r="K315" s="73"/>
    </row>
    <row r="316" spans="1:11" x14ac:dyDescent="0.25">
      <c r="A316" s="69">
        <v>309</v>
      </c>
      <c r="B316" s="70" t="s">
        <v>5598</v>
      </c>
      <c r="C316" s="70" t="s">
        <v>164</v>
      </c>
      <c r="D316" s="70" t="s">
        <v>532</v>
      </c>
      <c r="E316" s="71">
        <v>7.8</v>
      </c>
      <c r="F316" s="71">
        <v>10</v>
      </c>
      <c r="G316" s="71">
        <v>80</v>
      </c>
      <c r="H316" s="71">
        <v>8.14</v>
      </c>
      <c r="I316" s="71">
        <v>169</v>
      </c>
      <c r="J316" s="72" t="s">
        <v>243</v>
      </c>
      <c r="K316" s="73"/>
    </row>
    <row r="317" spans="1:11" x14ac:dyDescent="0.25">
      <c r="A317" s="69">
        <v>310</v>
      </c>
      <c r="B317" s="70" t="s">
        <v>5606</v>
      </c>
      <c r="C317" s="70" t="s">
        <v>164</v>
      </c>
      <c r="D317" s="70" t="s">
        <v>287</v>
      </c>
      <c r="E317" s="71">
        <v>7.8</v>
      </c>
      <c r="F317" s="71">
        <v>10</v>
      </c>
      <c r="G317" s="71">
        <v>80</v>
      </c>
      <c r="H317" s="71">
        <v>8.19</v>
      </c>
      <c r="I317" s="71">
        <v>169</v>
      </c>
      <c r="J317" s="72" t="s">
        <v>243</v>
      </c>
      <c r="K317" s="73"/>
    </row>
    <row r="318" spans="1:11" x14ac:dyDescent="0.25">
      <c r="A318" s="69">
        <v>311</v>
      </c>
      <c r="B318" s="70" t="s">
        <v>5607</v>
      </c>
      <c r="C318" s="70" t="s">
        <v>1009</v>
      </c>
      <c r="D318" s="70" t="s">
        <v>668</v>
      </c>
      <c r="E318" s="71">
        <v>7.8</v>
      </c>
      <c r="F318" s="71">
        <v>10</v>
      </c>
      <c r="G318" s="71">
        <v>80</v>
      </c>
      <c r="H318" s="71">
        <v>8.1199999999999992</v>
      </c>
      <c r="I318" s="71">
        <v>169</v>
      </c>
      <c r="J318" s="72" t="s">
        <v>243</v>
      </c>
      <c r="K318" s="73"/>
    </row>
    <row r="319" spans="1:11" x14ac:dyDescent="0.25">
      <c r="A319" s="69">
        <v>312</v>
      </c>
      <c r="B319" s="70" t="s">
        <v>5748</v>
      </c>
      <c r="C319" s="70" t="s">
        <v>3556</v>
      </c>
      <c r="D319" s="70" t="s">
        <v>1030</v>
      </c>
      <c r="E319" s="71">
        <v>7.7</v>
      </c>
      <c r="F319" s="71">
        <v>10</v>
      </c>
      <c r="G319" s="71">
        <v>80</v>
      </c>
      <c r="H319" s="71">
        <v>8.41</v>
      </c>
      <c r="I319" s="71">
        <v>169</v>
      </c>
      <c r="J319" s="72" t="s">
        <v>243</v>
      </c>
      <c r="K319" s="73"/>
    </row>
    <row r="320" spans="1:11" x14ac:dyDescent="0.25">
      <c r="A320" s="69">
        <v>313</v>
      </c>
      <c r="B320" s="70" t="s">
        <v>6811</v>
      </c>
      <c r="C320" s="70" t="s">
        <v>1924</v>
      </c>
      <c r="D320" s="70" t="s">
        <v>362</v>
      </c>
      <c r="E320" s="71">
        <v>6.9</v>
      </c>
      <c r="F320" s="71">
        <v>10</v>
      </c>
      <c r="G320" s="71">
        <v>80</v>
      </c>
      <c r="H320" s="71">
        <v>8.16</v>
      </c>
      <c r="I320" s="71">
        <v>169</v>
      </c>
      <c r="J320" s="72" t="s">
        <v>243</v>
      </c>
      <c r="K320" s="73"/>
    </row>
    <row r="321" spans="1:11" x14ac:dyDescent="0.25">
      <c r="A321" s="69">
        <v>314</v>
      </c>
      <c r="B321" s="70" t="s">
        <v>8135</v>
      </c>
      <c r="C321" s="70" t="s">
        <v>8136</v>
      </c>
      <c r="D321" s="70" t="s">
        <v>125</v>
      </c>
      <c r="E321" s="71">
        <v>6.4</v>
      </c>
      <c r="F321" s="71">
        <v>10</v>
      </c>
      <c r="G321" s="71">
        <v>80</v>
      </c>
      <c r="H321" s="71">
        <v>7.7</v>
      </c>
      <c r="I321" s="71">
        <v>169</v>
      </c>
      <c r="J321" s="72" t="s">
        <v>243</v>
      </c>
      <c r="K321" s="73"/>
    </row>
    <row r="322" spans="1:11" x14ac:dyDescent="0.25">
      <c r="A322" s="69">
        <v>315</v>
      </c>
      <c r="B322" s="70" t="s">
        <v>8137</v>
      </c>
      <c r="C322" s="70" t="s">
        <v>143</v>
      </c>
      <c r="D322" s="70" t="s">
        <v>22</v>
      </c>
      <c r="E322" s="71">
        <v>6.4</v>
      </c>
      <c r="F322" s="71">
        <v>10</v>
      </c>
      <c r="G322" s="71">
        <v>80</v>
      </c>
      <c r="H322" s="71">
        <v>8.5299999999999994</v>
      </c>
      <c r="I322" s="71">
        <v>169</v>
      </c>
      <c r="J322" s="72" t="s">
        <v>243</v>
      </c>
      <c r="K322" s="73"/>
    </row>
    <row r="323" spans="1:11" x14ac:dyDescent="0.25">
      <c r="A323" s="69">
        <v>316</v>
      </c>
      <c r="B323" s="70" t="s">
        <v>54</v>
      </c>
      <c r="C323" s="70" t="s">
        <v>55</v>
      </c>
      <c r="D323" s="70" t="s">
        <v>56</v>
      </c>
      <c r="E323" s="71">
        <v>9.5</v>
      </c>
      <c r="F323" s="71">
        <v>10</v>
      </c>
      <c r="G323" s="71">
        <v>80</v>
      </c>
      <c r="H323" s="71">
        <v>8.31</v>
      </c>
      <c r="I323" s="71">
        <v>162</v>
      </c>
      <c r="J323" s="72" t="s">
        <v>57</v>
      </c>
      <c r="K323" s="73"/>
    </row>
    <row r="324" spans="1:11" x14ac:dyDescent="0.25">
      <c r="A324" s="69">
        <v>317</v>
      </c>
      <c r="B324" s="70" t="s">
        <v>88</v>
      </c>
      <c r="C324" s="70" t="s">
        <v>89</v>
      </c>
      <c r="D324" s="70" t="s">
        <v>90</v>
      </c>
      <c r="E324" s="71">
        <v>9.3000000000000007</v>
      </c>
      <c r="F324" s="71">
        <v>10</v>
      </c>
      <c r="G324" s="71">
        <v>80</v>
      </c>
      <c r="H324" s="71">
        <v>8.0399999999999991</v>
      </c>
      <c r="I324" s="71">
        <v>159</v>
      </c>
      <c r="J324" s="72" t="s">
        <v>57</v>
      </c>
      <c r="K324" s="73"/>
    </row>
    <row r="325" spans="1:11" x14ac:dyDescent="0.25">
      <c r="A325" s="69">
        <v>318</v>
      </c>
      <c r="B325" s="70" t="s">
        <v>136</v>
      </c>
      <c r="C325" s="70" t="s">
        <v>134</v>
      </c>
      <c r="D325" s="70" t="s">
        <v>137</v>
      </c>
      <c r="E325" s="71">
        <v>9.1999999999999993</v>
      </c>
      <c r="F325" s="71">
        <v>10</v>
      </c>
      <c r="G325" s="71">
        <v>80</v>
      </c>
      <c r="H325" s="71">
        <v>8.0399999999999991</v>
      </c>
      <c r="I325" s="71">
        <v>159</v>
      </c>
      <c r="J325" s="72" t="s">
        <v>57</v>
      </c>
      <c r="K325" s="73"/>
    </row>
    <row r="326" spans="1:11" x14ac:dyDescent="0.25">
      <c r="A326" s="69">
        <v>319</v>
      </c>
      <c r="B326" s="70" t="s">
        <v>251</v>
      </c>
      <c r="C326" s="70" t="s">
        <v>252</v>
      </c>
      <c r="D326" s="70" t="s">
        <v>10</v>
      </c>
      <c r="E326" s="71">
        <v>9</v>
      </c>
      <c r="F326" s="71">
        <v>10</v>
      </c>
      <c r="G326" s="71">
        <v>80</v>
      </c>
      <c r="H326" s="71">
        <v>8.08</v>
      </c>
      <c r="I326" s="71">
        <v>159</v>
      </c>
      <c r="J326" s="72" t="s">
        <v>57</v>
      </c>
      <c r="K326" s="73"/>
    </row>
    <row r="327" spans="1:11" x14ac:dyDescent="0.25">
      <c r="A327" s="69">
        <v>320</v>
      </c>
      <c r="B327" s="70" t="s">
        <v>253</v>
      </c>
      <c r="C327" s="70" t="s">
        <v>254</v>
      </c>
      <c r="D327" s="70" t="s">
        <v>53</v>
      </c>
      <c r="E327" s="71">
        <v>9</v>
      </c>
      <c r="F327" s="71">
        <v>10</v>
      </c>
      <c r="G327" s="71">
        <v>80</v>
      </c>
      <c r="H327" s="71">
        <v>8.07</v>
      </c>
      <c r="I327" s="71">
        <v>159</v>
      </c>
      <c r="J327" s="72" t="s">
        <v>57</v>
      </c>
      <c r="K327" s="73"/>
    </row>
    <row r="328" spans="1:11" x14ac:dyDescent="0.25">
      <c r="A328" s="69">
        <v>321</v>
      </c>
      <c r="B328" s="70" t="s">
        <v>4344</v>
      </c>
      <c r="C328" s="70" t="s">
        <v>164</v>
      </c>
      <c r="D328" s="70" t="s">
        <v>340</v>
      </c>
      <c r="E328" s="71">
        <v>8.9</v>
      </c>
      <c r="F328" s="71">
        <v>10</v>
      </c>
      <c r="G328" s="71">
        <v>80</v>
      </c>
      <c r="H328" s="71">
        <v>7.29</v>
      </c>
      <c r="I328" s="71">
        <v>159</v>
      </c>
      <c r="J328" s="72" t="s">
        <v>57</v>
      </c>
      <c r="K328" s="73"/>
    </row>
    <row r="329" spans="1:11" x14ac:dyDescent="0.25">
      <c r="A329" s="69">
        <v>322</v>
      </c>
      <c r="B329" s="70" t="s">
        <v>4481</v>
      </c>
      <c r="C329" s="70" t="s">
        <v>4482</v>
      </c>
      <c r="D329" s="70" t="s">
        <v>125</v>
      </c>
      <c r="E329" s="71">
        <v>8.6999999999999993</v>
      </c>
      <c r="F329" s="71">
        <v>10</v>
      </c>
      <c r="G329" s="71">
        <v>80</v>
      </c>
      <c r="H329" s="71">
        <v>6.96</v>
      </c>
      <c r="I329" s="71">
        <v>159</v>
      </c>
      <c r="J329" s="72" t="s">
        <v>57</v>
      </c>
      <c r="K329" s="73"/>
    </row>
    <row r="330" spans="1:11" x14ac:dyDescent="0.25">
      <c r="A330" s="69">
        <v>323</v>
      </c>
      <c r="B330" s="70" t="s">
        <v>4483</v>
      </c>
      <c r="C330" s="70" t="s">
        <v>4484</v>
      </c>
      <c r="D330" s="70" t="s">
        <v>4485</v>
      </c>
      <c r="E330" s="71">
        <v>8.6999999999999993</v>
      </c>
      <c r="F330" s="71">
        <v>10</v>
      </c>
      <c r="G330" s="71">
        <v>80</v>
      </c>
      <c r="H330" s="71">
        <v>7.56</v>
      </c>
      <c r="I330" s="71">
        <v>159</v>
      </c>
      <c r="J330" s="72" t="s">
        <v>57</v>
      </c>
      <c r="K330" s="73"/>
    </row>
    <row r="331" spans="1:11" x14ac:dyDescent="0.25">
      <c r="A331" s="69">
        <v>324</v>
      </c>
      <c r="B331" s="70" t="s">
        <v>4550</v>
      </c>
      <c r="C331" s="70" t="s">
        <v>164</v>
      </c>
      <c r="D331" s="70" t="s">
        <v>3206</v>
      </c>
      <c r="E331" s="71">
        <v>8.6</v>
      </c>
      <c r="F331" s="71">
        <v>10</v>
      </c>
      <c r="G331" s="71">
        <v>80</v>
      </c>
      <c r="H331" s="71">
        <v>7.64</v>
      </c>
      <c r="I331" s="71">
        <v>159</v>
      </c>
      <c r="J331" s="72" t="s">
        <v>57</v>
      </c>
      <c r="K331" s="73"/>
    </row>
    <row r="332" spans="1:11" x14ac:dyDescent="0.25">
      <c r="A332" s="69">
        <v>325</v>
      </c>
      <c r="B332" s="70" t="s">
        <v>4593</v>
      </c>
      <c r="C332" s="70" t="s">
        <v>2111</v>
      </c>
      <c r="D332" s="70" t="s">
        <v>46</v>
      </c>
      <c r="E332" s="71">
        <v>8.5500000000000007</v>
      </c>
      <c r="F332" s="71">
        <v>10</v>
      </c>
      <c r="G332" s="71">
        <v>80</v>
      </c>
      <c r="H332" s="71">
        <v>7.47</v>
      </c>
      <c r="I332" s="71">
        <v>159</v>
      </c>
      <c r="J332" s="72" t="s">
        <v>57</v>
      </c>
      <c r="K332" s="73"/>
    </row>
    <row r="333" spans="1:11" x14ac:dyDescent="0.25">
      <c r="A333" s="69">
        <v>326</v>
      </c>
      <c r="B333" s="70" t="s">
        <v>4594</v>
      </c>
      <c r="C333" s="70" t="s">
        <v>4595</v>
      </c>
      <c r="D333" s="70" t="s">
        <v>378</v>
      </c>
      <c r="E333" s="71">
        <v>8.5500000000000007</v>
      </c>
      <c r="F333" s="71">
        <v>10</v>
      </c>
      <c r="G333" s="71">
        <v>80</v>
      </c>
      <c r="H333" s="71">
        <v>7.64</v>
      </c>
      <c r="I333" s="71">
        <v>159</v>
      </c>
      <c r="J333" s="72" t="s">
        <v>57</v>
      </c>
      <c r="K333" s="73"/>
    </row>
    <row r="334" spans="1:11" x14ac:dyDescent="0.25">
      <c r="A334" s="69">
        <v>327</v>
      </c>
      <c r="B334" s="70" t="s">
        <v>4596</v>
      </c>
      <c r="C334" s="70" t="s">
        <v>191</v>
      </c>
      <c r="D334" s="70" t="s">
        <v>10</v>
      </c>
      <c r="E334" s="71">
        <v>8.5500000000000007</v>
      </c>
      <c r="F334" s="71">
        <v>10</v>
      </c>
      <c r="G334" s="71">
        <v>80</v>
      </c>
      <c r="H334" s="71">
        <v>7.52</v>
      </c>
      <c r="I334" s="71">
        <v>159</v>
      </c>
      <c r="J334" s="72" t="s">
        <v>57</v>
      </c>
      <c r="K334" s="73"/>
    </row>
    <row r="335" spans="1:11" x14ac:dyDescent="0.25">
      <c r="A335" s="69">
        <v>328</v>
      </c>
      <c r="B335" s="70" t="s">
        <v>4656</v>
      </c>
      <c r="C335" s="70" t="s">
        <v>4657</v>
      </c>
      <c r="D335" s="70" t="s">
        <v>395</v>
      </c>
      <c r="E335" s="71">
        <v>8.5</v>
      </c>
      <c r="F335" s="71">
        <v>10</v>
      </c>
      <c r="G335" s="71">
        <v>80</v>
      </c>
      <c r="H335" s="71">
        <v>8.1</v>
      </c>
      <c r="I335" s="71">
        <v>159</v>
      </c>
      <c r="J335" s="72" t="s">
        <v>57</v>
      </c>
      <c r="K335" s="73"/>
    </row>
    <row r="336" spans="1:11" x14ac:dyDescent="0.25">
      <c r="A336" s="69">
        <v>329</v>
      </c>
      <c r="B336" s="70" t="s">
        <v>4658</v>
      </c>
      <c r="C336" s="70" t="s">
        <v>1190</v>
      </c>
      <c r="D336" s="70" t="s">
        <v>699</v>
      </c>
      <c r="E336" s="71">
        <v>8.5</v>
      </c>
      <c r="F336" s="71">
        <v>10</v>
      </c>
      <c r="G336" s="71">
        <v>80</v>
      </c>
      <c r="H336" s="71">
        <v>7.93</v>
      </c>
      <c r="I336" s="71">
        <v>159</v>
      </c>
      <c r="J336" s="72" t="s">
        <v>57</v>
      </c>
      <c r="K336" s="73"/>
    </row>
    <row r="337" spans="1:11" x14ac:dyDescent="0.25">
      <c r="A337" s="69">
        <v>330</v>
      </c>
      <c r="B337" s="70" t="s">
        <v>4708</v>
      </c>
      <c r="C337" s="70" t="s">
        <v>2369</v>
      </c>
      <c r="D337" s="70" t="s">
        <v>1043</v>
      </c>
      <c r="E337" s="71">
        <v>8.4499999999999993</v>
      </c>
      <c r="F337" s="71">
        <v>10</v>
      </c>
      <c r="G337" s="71">
        <v>80</v>
      </c>
      <c r="H337" s="71">
        <v>7.01</v>
      </c>
      <c r="I337" s="71">
        <v>159</v>
      </c>
      <c r="J337" s="72" t="s">
        <v>57</v>
      </c>
      <c r="K337" s="73"/>
    </row>
    <row r="338" spans="1:11" x14ac:dyDescent="0.25">
      <c r="A338" s="69">
        <v>331</v>
      </c>
      <c r="B338" s="70" t="s">
        <v>4757</v>
      </c>
      <c r="C338" s="70" t="s">
        <v>2729</v>
      </c>
      <c r="D338" s="70" t="s">
        <v>1618</v>
      </c>
      <c r="E338" s="71">
        <v>8.4</v>
      </c>
      <c r="F338" s="71">
        <v>10</v>
      </c>
      <c r="G338" s="71">
        <v>80</v>
      </c>
      <c r="H338" s="71">
        <v>7.34</v>
      </c>
      <c r="I338" s="71">
        <v>159</v>
      </c>
      <c r="J338" s="72" t="s">
        <v>57</v>
      </c>
      <c r="K338" s="73"/>
    </row>
    <row r="339" spans="1:11" x14ac:dyDescent="0.25">
      <c r="A339" s="69">
        <v>332</v>
      </c>
      <c r="B339" s="70" t="s">
        <v>4758</v>
      </c>
      <c r="C339" s="70" t="s">
        <v>4759</v>
      </c>
      <c r="D339" s="70" t="s">
        <v>350</v>
      </c>
      <c r="E339" s="71">
        <v>8.4</v>
      </c>
      <c r="F339" s="71">
        <v>10</v>
      </c>
      <c r="G339" s="71">
        <v>80</v>
      </c>
      <c r="H339" s="71">
        <v>7.09</v>
      </c>
      <c r="I339" s="71">
        <v>159</v>
      </c>
      <c r="J339" s="72" t="s">
        <v>57</v>
      </c>
      <c r="K339" s="73"/>
    </row>
    <row r="340" spans="1:11" x14ac:dyDescent="0.25">
      <c r="A340" s="69">
        <v>333</v>
      </c>
      <c r="B340" s="70" t="s">
        <v>4760</v>
      </c>
      <c r="C340" s="70" t="s">
        <v>594</v>
      </c>
      <c r="D340" s="70" t="s">
        <v>792</v>
      </c>
      <c r="E340" s="71">
        <v>8.4</v>
      </c>
      <c r="F340" s="71">
        <v>10</v>
      </c>
      <c r="G340" s="71">
        <v>80</v>
      </c>
      <c r="H340" s="71">
        <v>7.51</v>
      </c>
      <c r="I340" s="71">
        <v>159</v>
      </c>
      <c r="J340" s="72" t="s">
        <v>57</v>
      </c>
      <c r="K340" s="73"/>
    </row>
    <row r="341" spans="1:11" x14ac:dyDescent="0.25">
      <c r="A341" s="69">
        <v>334</v>
      </c>
      <c r="B341" s="70" t="s">
        <v>4836</v>
      </c>
      <c r="C341" s="70" t="s">
        <v>238</v>
      </c>
      <c r="D341" s="70" t="s">
        <v>205</v>
      </c>
      <c r="E341" s="71">
        <v>8.35</v>
      </c>
      <c r="F341" s="71">
        <v>10</v>
      </c>
      <c r="G341" s="71">
        <v>80</v>
      </c>
      <c r="H341" s="71">
        <v>7.57</v>
      </c>
      <c r="I341" s="71">
        <v>159</v>
      </c>
      <c r="J341" s="72" t="s">
        <v>57</v>
      </c>
      <c r="K341" s="73"/>
    </row>
    <row r="342" spans="1:11" x14ac:dyDescent="0.25">
      <c r="A342" s="69">
        <v>335</v>
      </c>
      <c r="B342" s="70" t="s">
        <v>4837</v>
      </c>
      <c r="C342" s="70" t="s">
        <v>164</v>
      </c>
      <c r="D342" s="70" t="s">
        <v>634</v>
      </c>
      <c r="E342" s="71">
        <v>8.35</v>
      </c>
      <c r="F342" s="71">
        <v>10</v>
      </c>
      <c r="G342" s="71">
        <v>80</v>
      </c>
      <c r="H342" s="71">
        <v>7.4</v>
      </c>
      <c r="I342" s="71">
        <v>159</v>
      </c>
      <c r="J342" s="72" t="s">
        <v>57</v>
      </c>
      <c r="K342" s="73"/>
    </row>
    <row r="343" spans="1:11" x14ac:dyDescent="0.25">
      <c r="A343" s="69">
        <v>336</v>
      </c>
      <c r="B343" s="70" t="s">
        <v>4838</v>
      </c>
      <c r="C343" s="70" t="s">
        <v>559</v>
      </c>
      <c r="D343" s="70" t="s">
        <v>1714</v>
      </c>
      <c r="E343" s="71">
        <v>8.35</v>
      </c>
      <c r="F343" s="71">
        <v>10</v>
      </c>
      <c r="G343" s="71">
        <v>80</v>
      </c>
      <c r="H343" s="71">
        <v>6.83</v>
      </c>
      <c r="I343" s="71">
        <v>159</v>
      </c>
      <c r="J343" s="72" t="s">
        <v>57</v>
      </c>
      <c r="K343" s="73"/>
    </row>
    <row r="344" spans="1:11" x14ac:dyDescent="0.25">
      <c r="A344" s="69">
        <v>337</v>
      </c>
      <c r="B344" s="70" t="s">
        <v>4880</v>
      </c>
      <c r="C344" s="70" t="s">
        <v>4881</v>
      </c>
      <c r="D344" s="70" t="s">
        <v>4490</v>
      </c>
      <c r="E344" s="71">
        <v>8.3000000000000007</v>
      </c>
      <c r="F344" s="71">
        <v>10</v>
      </c>
      <c r="G344" s="71">
        <v>80</v>
      </c>
      <c r="H344" s="71">
        <v>7.11</v>
      </c>
      <c r="I344" s="71">
        <v>159</v>
      </c>
      <c r="J344" s="72" t="s">
        <v>57</v>
      </c>
      <c r="K344" s="73"/>
    </row>
    <row r="345" spans="1:11" x14ac:dyDescent="0.25">
      <c r="A345" s="69">
        <v>338</v>
      </c>
      <c r="B345" s="70" t="s">
        <v>4882</v>
      </c>
      <c r="C345" s="70" t="s">
        <v>4883</v>
      </c>
      <c r="D345" s="70" t="s">
        <v>29</v>
      </c>
      <c r="E345" s="71">
        <v>8.3000000000000007</v>
      </c>
      <c r="F345" s="71">
        <v>10</v>
      </c>
      <c r="G345" s="71">
        <v>80</v>
      </c>
      <c r="H345" s="71">
        <v>7.94</v>
      </c>
      <c r="I345" s="71">
        <v>159</v>
      </c>
      <c r="J345" s="72" t="s">
        <v>57</v>
      </c>
      <c r="K345" s="73"/>
    </row>
    <row r="346" spans="1:11" x14ac:dyDescent="0.25">
      <c r="A346" s="69">
        <v>339</v>
      </c>
      <c r="B346" s="70" t="s">
        <v>4884</v>
      </c>
      <c r="C346" s="70" t="s">
        <v>4885</v>
      </c>
      <c r="D346" s="70" t="s">
        <v>498</v>
      </c>
      <c r="E346" s="71">
        <v>8.3000000000000007</v>
      </c>
      <c r="F346" s="71">
        <v>10</v>
      </c>
      <c r="G346" s="71">
        <v>80</v>
      </c>
      <c r="H346" s="71">
        <v>7.98</v>
      </c>
      <c r="I346" s="71">
        <v>159</v>
      </c>
      <c r="J346" s="72" t="s">
        <v>57</v>
      </c>
      <c r="K346" s="73"/>
    </row>
    <row r="347" spans="1:11" x14ac:dyDescent="0.25">
      <c r="A347" s="69">
        <v>340</v>
      </c>
      <c r="B347" s="70" t="s">
        <v>4886</v>
      </c>
      <c r="C347" s="70" t="s">
        <v>4887</v>
      </c>
      <c r="D347" s="70" t="s">
        <v>754</v>
      </c>
      <c r="E347" s="71">
        <v>8.3000000000000007</v>
      </c>
      <c r="F347" s="71">
        <v>10</v>
      </c>
      <c r="G347" s="71">
        <v>80</v>
      </c>
      <c r="H347" s="71">
        <v>7.51</v>
      </c>
      <c r="I347" s="71">
        <v>159</v>
      </c>
      <c r="J347" s="72" t="s">
        <v>57</v>
      </c>
      <c r="K347" s="73"/>
    </row>
    <row r="348" spans="1:11" x14ac:dyDescent="0.25">
      <c r="A348" s="69">
        <v>341</v>
      </c>
      <c r="B348" s="70" t="s">
        <v>4822</v>
      </c>
      <c r="C348" s="70" t="s">
        <v>4823</v>
      </c>
      <c r="D348" s="70" t="s">
        <v>1155</v>
      </c>
      <c r="E348" s="71">
        <v>8.3000000000000007</v>
      </c>
      <c r="F348" s="71">
        <v>10</v>
      </c>
      <c r="G348" s="71">
        <v>80</v>
      </c>
      <c r="H348" s="71">
        <v>7.03</v>
      </c>
      <c r="I348" s="71">
        <v>159</v>
      </c>
      <c r="J348" s="72" t="s">
        <v>57</v>
      </c>
      <c r="K348" s="73"/>
    </row>
    <row r="349" spans="1:11" x14ac:dyDescent="0.25">
      <c r="A349" s="69">
        <v>342</v>
      </c>
      <c r="B349" s="70" t="s">
        <v>4948</v>
      </c>
      <c r="C349" s="70" t="s">
        <v>523</v>
      </c>
      <c r="D349" s="70" t="s">
        <v>511</v>
      </c>
      <c r="E349" s="71">
        <v>8.25</v>
      </c>
      <c r="F349" s="71">
        <v>10</v>
      </c>
      <c r="G349" s="71">
        <v>80</v>
      </c>
      <c r="H349" s="71">
        <v>6.76</v>
      </c>
      <c r="I349" s="71">
        <v>159</v>
      </c>
      <c r="J349" s="72" t="s">
        <v>57</v>
      </c>
      <c r="K349" s="73"/>
    </row>
    <row r="350" spans="1:11" x14ac:dyDescent="0.25">
      <c r="A350" s="69">
        <v>343</v>
      </c>
      <c r="B350" s="70" t="s">
        <v>4949</v>
      </c>
      <c r="C350" s="70" t="s">
        <v>4950</v>
      </c>
      <c r="D350" s="70" t="s">
        <v>350</v>
      </c>
      <c r="E350" s="71">
        <v>8.25</v>
      </c>
      <c r="F350" s="71">
        <v>10</v>
      </c>
      <c r="G350" s="71">
        <v>80</v>
      </c>
      <c r="H350" s="71">
        <v>7.37</v>
      </c>
      <c r="I350" s="71">
        <v>159</v>
      </c>
      <c r="J350" s="72" t="s">
        <v>57</v>
      </c>
      <c r="K350" s="73"/>
    </row>
    <row r="351" spans="1:11" x14ac:dyDescent="0.25">
      <c r="A351" s="69">
        <v>344</v>
      </c>
      <c r="B351" s="70" t="s">
        <v>4951</v>
      </c>
      <c r="C351" s="70" t="s">
        <v>4952</v>
      </c>
      <c r="D351" s="70" t="s">
        <v>22</v>
      </c>
      <c r="E351" s="71">
        <v>8.25</v>
      </c>
      <c r="F351" s="71">
        <v>10</v>
      </c>
      <c r="G351" s="71">
        <v>80</v>
      </c>
      <c r="H351" s="71">
        <v>7.29</v>
      </c>
      <c r="I351" s="71">
        <v>159</v>
      </c>
      <c r="J351" s="72" t="s">
        <v>57</v>
      </c>
      <c r="K351" s="73"/>
    </row>
    <row r="352" spans="1:11" x14ac:dyDescent="0.25">
      <c r="A352" s="69">
        <v>345</v>
      </c>
      <c r="B352" s="70" t="s">
        <v>4923</v>
      </c>
      <c r="C352" s="70" t="s">
        <v>4924</v>
      </c>
      <c r="D352" s="70" t="s">
        <v>842</v>
      </c>
      <c r="E352" s="71">
        <v>8.25</v>
      </c>
      <c r="F352" s="71">
        <v>10</v>
      </c>
      <c r="G352" s="71">
        <v>80</v>
      </c>
      <c r="H352" s="71">
        <v>7.12</v>
      </c>
      <c r="I352" s="71">
        <v>159</v>
      </c>
      <c r="J352" s="72" t="s">
        <v>57</v>
      </c>
      <c r="K352" s="73"/>
    </row>
    <row r="353" spans="1:11" x14ac:dyDescent="0.25">
      <c r="A353" s="69">
        <v>346</v>
      </c>
      <c r="B353" s="70" t="s">
        <v>5002</v>
      </c>
      <c r="C353" s="70" t="s">
        <v>213</v>
      </c>
      <c r="D353" s="70" t="s">
        <v>99</v>
      </c>
      <c r="E353" s="71">
        <v>8.1999999999999993</v>
      </c>
      <c r="F353" s="71">
        <v>10</v>
      </c>
      <c r="G353" s="71">
        <v>80</v>
      </c>
      <c r="H353" s="71">
        <v>6.62</v>
      </c>
      <c r="I353" s="71">
        <v>156</v>
      </c>
      <c r="J353" s="72" t="s">
        <v>57</v>
      </c>
      <c r="K353" s="73"/>
    </row>
    <row r="354" spans="1:11" x14ac:dyDescent="0.25">
      <c r="A354" s="69">
        <v>347</v>
      </c>
      <c r="B354" s="70" t="s">
        <v>5015</v>
      </c>
      <c r="C354" s="70" t="s">
        <v>164</v>
      </c>
      <c r="D354" s="70" t="s">
        <v>2330</v>
      </c>
      <c r="E354" s="71">
        <v>8.1999999999999993</v>
      </c>
      <c r="F354" s="71">
        <v>10</v>
      </c>
      <c r="G354" s="71">
        <v>80</v>
      </c>
      <c r="H354" s="71">
        <v>6.95</v>
      </c>
      <c r="I354" s="71">
        <v>159</v>
      </c>
      <c r="J354" s="72" t="s">
        <v>57</v>
      </c>
      <c r="K354" s="73"/>
    </row>
    <row r="355" spans="1:11" x14ac:dyDescent="0.25">
      <c r="A355" s="69">
        <v>348</v>
      </c>
      <c r="B355" s="70" t="s">
        <v>5085</v>
      </c>
      <c r="C355" s="70" t="s">
        <v>1176</v>
      </c>
      <c r="D355" s="70" t="s">
        <v>3351</v>
      </c>
      <c r="E355" s="71">
        <v>8.15</v>
      </c>
      <c r="F355" s="71">
        <v>10</v>
      </c>
      <c r="G355" s="71">
        <v>80</v>
      </c>
      <c r="H355" s="71">
        <v>7.05</v>
      </c>
      <c r="I355" s="71">
        <v>159</v>
      </c>
      <c r="J355" s="72" t="s">
        <v>57</v>
      </c>
      <c r="K355" s="73"/>
    </row>
    <row r="356" spans="1:11" x14ac:dyDescent="0.25">
      <c r="A356" s="69">
        <v>349</v>
      </c>
      <c r="B356" s="70" t="s">
        <v>5086</v>
      </c>
      <c r="C356" s="70" t="s">
        <v>5087</v>
      </c>
      <c r="D356" s="70" t="s">
        <v>677</v>
      </c>
      <c r="E356" s="71">
        <v>8.15</v>
      </c>
      <c r="F356" s="71">
        <v>10</v>
      </c>
      <c r="G356" s="71">
        <v>80</v>
      </c>
      <c r="H356" s="71">
        <v>6.33</v>
      </c>
      <c r="I356" s="71">
        <v>156</v>
      </c>
      <c r="J356" s="72" t="s">
        <v>57</v>
      </c>
      <c r="K356" s="73"/>
    </row>
    <row r="357" spans="1:11" x14ac:dyDescent="0.25">
      <c r="A357" s="69">
        <v>350</v>
      </c>
      <c r="B357" s="70" t="s">
        <v>5088</v>
      </c>
      <c r="C357" s="70" t="s">
        <v>5089</v>
      </c>
      <c r="D357" s="70" t="s">
        <v>105</v>
      </c>
      <c r="E357" s="71">
        <v>8.15</v>
      </c>
      <c r="F357" s="71">
        <v>10</v>
      </c>
      <c r="G357" s="71">
        <v>80</v>
      </c>
      <c r="H357" s="71">
        <v>7.51</v>
      </c>
      <c r="I357" s="71">
        <v>159</v>
      </c>
      <c r="J357" s="72" t="s">
        <v>57</v>
      </c>
      <c r="K357" s="73"/>
    </row>
    <row r="358" spans="1:11" x14ac:dyDescent="0.25">
      <c r="A358" s="69">
        <v>351</v>
      </c>
      <c r="B358" s="70" t="s">
        <v>5090</v>
      </c>
      <c r="C358" s="70" t="s">
        <v>447</v>
      </c>
      <c r="D358" s="70" t="s">
        <v>141</v>
      </c>
      <c r="E358" s="71">
        <v>8.15</v>
      </c>
      <c r="F358" s="71">
        <v>10</v>
      </c>
      <c r="G358" s="71">
        <v>80</v>
      </c>
      <c r="H358" s="71">
        <v>7.49</v>
      </c>
      <c r="I358" s="71">
        <v>159</v>
      </c>
      <c r="J358" s="72" t="s">
        <v>57</v>
      </c>
      <c r="K358" s="73"/>
    </row>
    <row r="359" spans="1:11" x14ac:dyDescent="0.25">
      <c r="A359" s="69">
        <v>352</v>
      </c>
      <c r="B359" s="70" t="s">
        <v>5091</v>
      </c>
      <c r="C359" s="70" t="s">
        <v>5092</v>
      </c>
      <c r="D359" s="70" t="s">
        <v>272</v>
      </c>
      <c r="E359" s="71">
        <v>8.15</v>
      </c>
      <c r="F359" s="71">
        <v>10</v>
      </c>
      <c r="G359" s="71">
        <v>80</v>
      </c>
      <c r="H359" s="71">
        <v>7.04</v>
      </c>
      <c r="I359" s="71">
        <v>159</v>
      </c>
      <c r="J359" s="72" t="s">
        <v>57</v>
      </c>
      <c r="K359" s="73"/>
    </row>
    <row r="360" spans="1:11" x14ac:dyDescent="0.25">
      <c r="A360" s="69">
        <v>353</v>
      </c>
      <c r="B360" s="70" t="s">
        <v>5093</v>
      </c>
      <c r="C360" s="70" t="s">
        <v>1164</v>
      </c>
      <c r="D360" s="70" t="s">
        <v>228</v>
      </c>
      <c r="E360" s="71">
        <v>8.15</v>
      </c>
      <c r="F360" s="71">
        <v>10</v>
      </c>
      <c r="G360" s="71">
        <v>80</v>
      </c>
      <c r="H360" s="71">
        <v>7.23</v>
      </c>
      <c r="I360" s="71">
        <v>159</v>
      </c>
      <c r="J360" s="72" t="s">
        <v>57</v>
      </c>
      <c r="K360" s="73"/>
    </row>
    <row r="361" spans="1:11" x14ac:dyDescent="0.25">
      <c r="A361" s="69">
        <v>354</v>
      </c>
      <c r="B361" s="70" t="s">
        <v>5094</v>
      </c>
      <c r="C361" s="70" t="s">
        <v>1024</v>
      </c>
      <c r="D361" s="70" t="s">
        <v>53</v>
      </c>
      <c r="E361" s="71">
        <v>8.15</v>
      </c>
      <c r="F361" s="71">
        <v>10</v>
      </c>
      <c r="G361" s="71">
        <v>80</v>
      </c>
      <c r="H361" s="71">
        <v>7.31</v>
      </c>
      <c r="I361" s="71">
        <v>159</v>
      </c>
      <c r="J361" s="72" t="s">
        <v>57</v>
      </c>
      <c r="K361" s="73"/>
    </row>
    <row r="362" spans="1:11" x14ac:dyDescent="0.25">
      <c r="A362" s="69">
        <v>355</v>
      </c>
      <c r="B362" s="70" t="s">
        <v>5095</v>
      </c>
      <c r="C362" s="70" t="s">
        <v>134</v>
      </c>
      <c r="D362" s="70" t="s">
        <v>137</v>
      </c>
      <c r="E362" s="71">
        <v>8.15</v>
      </c>
      <c r="F362" s="71">
        <v>10</v>
      </c>
      <c r="G362" s="71">
        <v>80</v>
      </c>
      <c r="H362" s="71">
        <v>7.55</v>
      </c>
      <c r="I362" s="71">
        <v>159</v>
      </c>
      <c r="J362" s="72" t="s">
        <v>57</v>
      </c>
      <c r="K362" s="73"/>
    </row>
    <row r="363" spans="1:11" x14ac:dyDescent="0.25">
      <c r="A363" s="69">
        <v>356</v>
      </c>
      <c r="B363" s="70" t="s">
        <v>5162</v>
      </c>
      <c r="C363" s="70" t="s">
        <v>31</v>
      </c>
      <c r="D363" s="70" t="s">
        <v>239</v>
      </c>
      <c r="E363" s="71">
        <v>8.1</v>
      </c>
      <c r="F363" s="71">
        <v>10</v>
      </c>
      <c r="G363" s="71">
        <v>80</v>
      </c>
      <c r="H363" s="71">
        <v>6.76</v>
      </c>
      <c r="I363" s="71">
        <v>159</v>
      </c>
      <c r="J363" s="72" t="s">
        <v>57</v>
      </c>
      <c r="K363" s="73"/>
    </row>
    <row r="364" spans="1:11" x14ac:dyDescent="0.25">
      <c r="A364" s="69">
        <v>357</v>
      </c>
      <c r="B364" s="70" t="s">
        <v>5163</v>
      </c>
      <c r="C364" s="70" t="s">
        <v>1235</v>
      </c>
      <c r="D364" s="70" t="s">
        <v>283</v>
      </c>
      <c r="E364" s="71">
        <v>8.1</v>
      </c>
      <c r="F364" s="71">
        <v>10</v>
      </c>
      <c r="G364" s="71">
        <v>80</v>
      </c>
      <c r="H364" s="71">
        <v>6.7</v>
      </c>
      <c r="I364" s="71">
        <v>159</v>
      </c>
      <c r="J364" s="72" t="s">
        <v>57</v>
      </c>
      <c r="K364" s="73"/>
    </row>
    <row r="365" spans="1:11" x14ac:dyDescent="0.25">
      <c r="A365" s="69">
        <v>358</v>
      </c>
      <c r="B365" s="70" t="s">
        <v>5164</v>
      </c>
      <c r="C365" s="70" t="s">
        <v>2223</v>
      </c>
      <c r="D365" s="70" t="s">
        <v>634</v>
      </c>
      <c r="E365" s="71">
        <v>8.1</v>
      </c>
      <c r="F365" s="71">
        <v>10</v>
      </c>
      <c r="G365" s="71">
        <v>80</v>
      </c>
      <c r="H365" s="71">
        <v>7.73</v>
      </c>
      <c r="I365" s="71">
        <v>159</v>
      </c>
      <c r="J365" s="72" t="s">
        <v>57</v>
      </c>
      <c r="K365" s="73"/>
    </row>
    <row r="366" spans="1:11" x14ac:dyDescent="0.25">
      <c r="A366" s="69">
        <v>359</v>
      </c>
      <c r="B366" s="70" t="s">
        <v>5165</v>
      </c>
      <c r="C366" s="70" t="s">
        <v>690</v>
      </c>
      <c r="D366" s="70" t="s">
        <v>233</v>
      </c>
      <c r="E366" s="71">
        <v>8.1</v>
      </c>
      <c r="F366" s="71">
        <v>10</v>
      </c>
      <c r="G366" s="71">
        <v>80</v>
      </c>
      <c r="H366" s="71">
        <v>7.42</v>
      </c>
      <c r="I366" s="71">
        <v>159</v>
      </c>
      <c r="J366" s="72" t="s">
        <v>57</v>
      </c>
      <c r="K366" s="73"/>
    </row>
    <row r="367" spans="1:11" x14ac:dyDescent="0.25">
      <c r="A367" s="69">
        <v>360</v>
      </c>
      <c r="B367" s="70" t="s">
        <v>5229</v>
      </c>
      <c r="C367" s="70" t="s">
        <v>5230</v>
      </c>
      <c r="D367" s="70" t="s">
        <v>99</v>
      </c>
      <c r="E367" s="71">
        <v>8.0500000000000007</v>
      </c>
      <c r="F367" s="71">
        <v>10</v>
      </c>
      <c r="G367" s="71">
        <v>80</v>
      </c>
      <c r="H367" s="71">
        <v>6.68</v>
      </c>
      <c r="I367" s="71">
        <v>159</v>
      </c>
      <c r="J367" s="72" t="s">
        <v>57</v>
      </c>
      <c r="K367" s="73"/>
    </row>
    <row r="368" spans="1:11" x14ac:dyDescent="0.25">
      <c r="A368" s="69">
        <v>361</v>
      </c>
      <c r="B368" s="70" t="s">
        <v>5231</v>
      </c>
      <c r="C368" s="70" t="s">
        <v>164</v>
      </c>
      <c r="D368" s="70" t="s">
        <v>225</v>
      </c>
      <c r="E368" s="71">
        <v>8.0500000000000007</v>
      </c>
      <c r="F368" s="71">
        <v>10</v>
      </c>
      <c r="G368" s="71">
        <v>80</v>
      </c>
      <c r="H368" s="71">
        <v>7.5</v>
      </c>
      <c r="I368" s="71">
        <v>159</v>
      </c>
      <c r="J368" s="72" t="s">
        <v>57</v>
      </c>
      <c r="K368" s="73"/>
    </row>
    <row r="369" spans="1:11" x14ac:dyDescent="0.25">
      <c r="A369" s="69">
        <v>362</v>
      </c>
      <c r="B369" s="70" t="s">
        <v>5232</v>
      </c>
      <c r="C369" s="70" t="s">
        <v>5233</v>
      </c>
      <c r="D369" s="70" t="s">
        <v>5234</v>
      </c>
      <c r="E369" s="71">
        <v>8.0500000000000007</v>
      </c>
      <c r="F369" s="71">
        <v>10</v>
      </c>
      <c r="G369" s="71">
        <v>80</v>
      </c>
      <c r="H369" s="71">
        <v>7.05</v>
      </c>
      <c r="I369" s="71">
        <v>159</v>
      </c>
      <c r="J369" s="72" t="s">
        <v>57</v>
      </c>
      <c r="K369" s="73"/>
    </row>
    <row r="370" spans="1:11" x14ac:dyDescent="0.25">
      <c r="A370" s="69">
        <v>363</v>
      </c>
      <c r="B370" s="70" t="s">
        <v>5235</v>
      </c>
      <c r="C370" s="70" t="s">
        <v>3707</v>
      </c>
      <c r="D370" s="70" t="s">
        <v>205</v>
      </c>
      <c r="E370" s="71">
        <v>8.0500000000000007</v>
      </c>
      <c r="F370" s="71">
        <v>10</v>
      </c>
      <c r="G370" s="71">
        <v>80</v>
      </c>
      <c r="H370" s="71">
        <v>7.18</v>
      </c>
      <c r="I370" s="71">
        <v>159</v>
      </c>
      <c r="J370" s="72" t="s">
        <v>57</v>
      </c>
      <c r="K370" s="73"/>
    </row>
    <row r="371" spans="1:11" x14ac:dyDescent="0.25">
      <c r="A371" s="69">
        <v>364</v>
      </c>
      <c r="B371" s="70" t="s">
        <v>5236</v>
      </c>
      <c r="C371" s="70" t="s">
        <v>3789</v>
      </c>
      <c r="D371" s="70" t="s">
        <v>1289</v>
      </c>
      <c r="E371" s="71">
        <v>8.0500000000000007</v>
      </c>
      <c r="F371" s="71">
        <v>10</v>
      </c>
      <c r="G371" s="71">
        <v>80</v>
      </c>
      <c r="H371" s="71">
        <v>6.69</v>
      </c>
      <c r="I371" s="71">
        <v>159</v>
      </c>
      <c r="J371" s="72" t="s">
        <v>57</v>
      </c>
      <c r="K371" s="73"/>
    </row>
    <row r="372" spans="1:11" x14ac:dyDescent="0.25">
      <c r="A372" s="69">
        <v>365</v>
      </c>
      <c r="B372" s="70" t="s">
        <v>5237</v>
      </c>
      <c r="C372" s="70" t="s">
        <v>504</v>
      </c>
      <c r="D372" s="70" t="s">
        <v>83</v>
      </c>
      <c r="E372" s="71">
        <v>8.0500000000000007</v>
      </c>
      <c r="F372" s="71">
        <v>10</v>
      </c>
      <c r="G372" s="71">
        <v>80</v>
      </c>
      <c r="H372" s="71">
        <v>6.8</v>
      </c>
      <c r="I372" s="71">
        <v>159</v>
      </c>
      <c r="J372" s="72" t="s">
        <v>57</v>
      </c>
      <c r="K372" s="73"/>
    </row>
    <row r="373" spans="1:11" x14ac:dyDescent="0.25">
      <c r="A373" s="69">
        <v>366</v>
      </c>
      <c r="B373" s="70" t="s">
        <v>5316</v>
      </c>
      <c r="C373" s="70" t="s">
        <v>232</v>
      </c>
      <c r="D373" s="70" t="s">
        <v>242</v>
      </c>
      <c r="E373" s="71">
        <v>8</v>
      </c>
      <c r="F373" s="71">
        <v>10</v>
      </c>
      <c r="G373" s="71">
        <v>80</v>
      </c>
      <c r="H373" s="71">
        <v>7.34</v>
      </c>
      <c r="I373" s="71">
        <v>159</v>
      </c>
      <c r="J373" s="72" t="s">
        <v>57</v>
      </c>
      <c r="K373" s="73"/>
    </row>
    <row r="374" spans="1:11" x14ac:dyDescent="0.25">
      <c r="A374" s="69">
        <v>367</v>
      </c>
      <c r="B374" s="70" t="s">
        <v>5317</v>
      </c>
      <c r="C374" s="70" t="s">
        <v>488</v>
      </c>
      <c r="D374" s="70" t="s">
        <v>378</v>
      </c>
      <c r="E374" s="71">
        <v>8</v>
      </c>
      <c r="F374" s="71">
        <v>10</v>
      </c>
      <c r="G374" s="71">
        <v>80</v>
      </c>
      <c r="H374" s="71">
        <v>7.24</v>
      </c>
      <c r="I374" s="71">
        <v>159</v>
      </c>
      <c r="J374" s="72" t="s">
        <v>57</v>
      </c>
      <c r="K374" s="73"/>
    </row>
    <row r="375" spans="1:11" x14ac:dyDescent="0.25">
      <c r="A375" s="69">
        <v>368</v>
      </c>
      <c r="B375" s="70" t="s">
        <v>5318</v>
      </c>
      <c r="C375" s="70" t="s">
        <v>1070</v>
      </c>
      <c r="D375" s="70" t="s">
        <v>22</v>
      </c>
      <c r="E375" s="71">
        <v>8</v>
      </c>
      <c r="F375" s="71">
        <v>10</v>
      </c>
      <c r="G375" s="71">
        <v>80</v>
      </c>
      <c r="H375" s="71">
        <v>7.96</v>
      </c>
      <c r="I375" s="71">
        <v>159</v>
      </c>
      <c r="J375" s="72" t="s">
        <v>57</v>
      </c>
      <c r="K375" s="73"/>
    </row>
    <row r="376" spans="1:11" x14ac:dyDescent="0.25">
      <c r="A376" s="69">
        <v>369</v>
      </c>
      <c r="B376" s="70" t="s">
        <v>5378</v>
      </c>
      <c r="C376" s="70" t="s">
        <v>5379</v>
      </c>
      <c r="D376" s="70" t="s">
        <v>180</v>
      </c>
      <c r="E376" s="71">
        <v>7.95</v>
      </c>
      <c r="F376" s="71">
        <v>10</v>
      </c>
      <c r="G376" s="71">
        <v>80</v>
      </c>
      <c r="H376" s="71">
        <v>7.46</v>
      </c>
      <c r="I376" s="71">
        <v>159</v>
      </c>
      <c r="J376" s="72" t="s">
        <v>57</v>
      </c>
      <c r="K376" s="73"/>
    </row>
    <row r="377" spans="1:11" x14ac:dyDescent="0.25">
      <c r="A377" s="69">
        <v>370</v>
      </c>
      <c r="B377" s="70" t="s">
        <v>5380</v>
      </c>
      <c r="C377" s="70" t="s">
        <v>5381</v>
      </c>
      <c r="D377" s="70" t="s">
        <v>869</v>
      </c>
      <c r="E377" s="71">
        <v>7.95</v>
      </c>
      <c r="F377" s="71">
        <v>10</v>
      </c>
      <c r="G377" s="71">
        <v>80</v>
      </c>
      <c r="H377" s="71">
        <v>6.96</v>
      </c>
      <c r="I377" s="71">
        <v>159</v>
      </c>
      <c r="J377" s="72" t="s">
        <v>57</v>
      </c>
      <c r="K377" s="73"/>
    </row>
    <row r="378" spans="1:11" x14ac:dyDescent="0.25">
      <c r="A378" s="69">
        <v>371</v>
      </c>
      <c r="B378" s="70" t="s">
        <v>5382</v>
      </c>
      <c r="C378" s="70" t="s">
        <v>733</v>
      </c>
      <c r="D378" s="70" t="s">
        <v>344</v>
      </c>
      <c r="E378" s="71">
        <v>7.95</v>
      </c>
      <c r="F378" s="71">
        <v>10</v>
      </c>
      <c r="G378" s="71">
        <v>80</v>
      </c>
      <c r="H378" s="71">
        <v>7.29</v>
      </c>
      <c r="I378" s="71">
        <v>159</v>
      </c>
      <c r="J378" s="72" t="s">
        <v>57</v>
      </c>
      <c r="K378" s="73"/>
    </row>
    <row r="379" spans="1:11" x14ac:dyDescent="0.25">
      <c r="A379" s="69">
        <v>372</v>
      </c>
      <c r="B379" s="70" t="s">
        <v>5450</v>
      </c>
      <c r="C379" s="70" t="s">
        <v>4346</v>
      </c>
      <c r="D379" s="70" t="s">
        <v>99</v>
      </c>
      <c r="E379" s="71">
        <v>7.9</v>
      </c>
      <c r="F379" s="71">
        <v>10</v>
      </c>
      <c r="G379" s="71">
        <v>80</v>
      </c>
      <c r="H379" s="71">
        <v>6.98</v>
      </c>
      <c r="I379" s="71">
        <v>159</v>
      </c>
      <c r="J379" s="72" t="s">
        <v>57</v>
      </c>
      <c r="K379" s="73"/>
    </row>
    <row r="380" spans="1:11" x14ac:dyDescent="0.25">
      <c r="A380" s="69">
        <v>373</v>
      </c>
      <c r="B380" s="70" t="s">
        <v>5451</v>
      </c>
      <c r="C380" s="70" t="s">
        <v>531</v>
      </c>
      <c r="D380" s="70" t="s">
        <v>1209</v>
      </c>
      <c r="E380" s="71">
        <v>7.9</v>
      </c>
      <c r="F380" s="71">
        <v>10</v>
      </c>
      <c r="G380" s="71">
        <v>80</v>
      </c>
      <c r="H380" s="71">
        <v>7.12</v>
      </c>
      <c r="I380" s="71">
        <v>159</v>
      </c>
      <c r="J380" s="72" t="s">
        <v>57</v>
      </c>
      <c r="K380" s="73"/>
    </row>
    <row r="381" spans="1:11" x14ac:dyDescent="0.25">
      <c r="A381" s="69">
        <v>374</v>
      </c>
      <c r="B381" s="70" t="s">
        <v>5452</v>
      </c>
      <c r="C381" s="70" t="s">
        <v>447</v>
      </c>
      <c r="D381" s="70" t="s">
        <v>461</v>
      </c>
      <c r="E381" s="71">
        <v>7.9</v>
      </c>
      <c r="F381" s="71">
        <v>10</v>
      </c>
      <c r="G381" s="71">
        <v>80</v>
      </c>
      <c r="H381" s="71">
        <v>6.72</v>
      </c>
      <c r="I381" s="71">
        <v>159</v>
      </c>
      <c r="J381" s="72" t="s">
        <v>57</v>
      </c>
      <c r="K381" s="73"/>
    </row>
    <row r="382" spans="1:11" x14ac:dyDescent="0.25">
      <c r="A382" s="69">
        <v>375</v>
      </c>
      <c r="B382" s="70" t="s">
        <v>5453</v>
      </c>
      <c r="C382" s="70" t="s">
        <v>5454</v>
      </c>
      <c r="D382" s="70" t="s">
        <v>4850</v>
      </c>
      <c r="E382" s="71">
        <v>7.9</v>
      </c>
      <c r="F382" s="71">
        <v>10</v>
      </c>
      <c r="G382" s="71">
        <v>80</v>
      </c>
      <c r="H382" s="71">
        <v>7.22</v>
      </c>
      <c r="I382" s="71">
        <v>159</v>
      </c>
      <c r="J382" s="72" t="s">
        <v>57</v>
      </c>
      <c r="K382" s="73"/>
    </row>
    <row r="383" spans="1:11" x14ac:dyDescent="0.25">
      <c r="A383" s="69">
        <v>376</v>
      </c>
      <c r="B383" s="70" t="s">
        <v>5536</v>
      </c>
      <c r="C383" s="70" t="s">
        <v>5537</v>
      </c>
      <c r="D383" s="70" t="s">
        <v>842</v>
      </c>
      <c r="E383" s="71">
        <v>7.85</v>
      </c>
      <c r="F383" s="71">
        <v>10</v>
      </c>
      <c r="G383" s="71">
        <v>80</v>
      </c>
      <c r="H383" s="71">
        <v>6.84</v>
      </c>
      <c r="I383" s="71">
        <v>159</v>
      </c>
      <c r="J383" s="72" t="s">
        <v>57</v>
      </c>
      <c r="K383" s="73"/>
    </row>
    <row r="384" spans="1:11" x14ac:dyDescent="0.25">
      <c r="A384" s="69">
        <v>377</v>
      </c>
      <c r="B384" s="70" t="s">
        <v>5538</v>
      </c>
      <c r="C384" s="70" t="s">
        <v>3236</v>
      </c>
      <c r="D384" s="70" t="s">
        <v>217</v>
      </c>
      <c r="E384" s="71">
        <v>7.85</v>
      </c>
      <c r="F384" s="71">
        <v>10</v>
      </c>
      <c r="G384" s="71">
        <v>80</v>
      </c>
      <c r="H384" s="71">
        <v>7.16</v>
      </c>
      <c r="I384" s="71">
        <v>159</v>
      </c>
      <c r="J384" s="72" t="s">
        <v>57</v>
      </c>
      <c r="K384" s="73"/>
    </row>
    <row r="385" spans="1:11" x14ac:dyDescent="0.25">
      <c r="A385" s="69">
        <v>378</v>
      </c>
      <c r="B385" s="70" t="s">
        <v>5539</v>
      </c>
      <c r="C385" s="70" t="s">
        <v>5540</v>
      </c>
      <c r="D385" s="70" t="s">
        <v>217</v>
      </c>
      <c r="E385" s="71">
        <v>7.85</v>
      </c>
      <c r="F385" s="71">
        <v>10</v>
      </c>
      <c r="G385" s="71">
        <v>80</v>
      </c>
      <c r="H385" s="71">
        <v>7.25</v>
      </c>
      <c r="I385" s="71">
        <v>159</v>
      </c>
      <c r="J385" s="72" t="s">
        <v>57</v>
      </c>
      <c r="K385" s="73"/>
    </row>
    <row r="386" spans="1:11" x14ac:dyDescent="0.25">
      <c r="A386" s="69">
        <v>379</v>
      </c>
      <c r="B386" s="70" t="s">
        <v>5608</v>
      </c>
      <c r="C386" s="70" t="s">
        <v>5609</v>
      </c>
      <c r="D386" s="70" t="s">
        <v>988</v>
      </c>
      <c r="E386" s="71">
        <v>7.8</v>
      </c>
      <c r="F386" s="71">
        <v>10</v>
      </c>
      <c r="G386" s="71">
        <v>80</v>
      </c>
      <c r="H386" s="71">
        <v>6.36</v>
      </c>
      <c r="I386" s="71">
        <v>156</v>
      </c>
      <c r="J386" s="72" t="s">
        <v>57</v>
      </c>
      <c r="K386" s="73"/>
    </row>
    <row r="387" spans="1:11" x14ac:dyDescent="0.25">
      <c r="A387" s="69">
        <v>380</v>
      </c>
      <c r="B387" s="70" t="s">
        <v>5610</v>
      </c>
      <c r="C387" s="70" t="s">
        <v>5611</v>
      </c>
      <c r="D387" s="70" t="s">
        <v>53</v>
      </c>
      <c r="E387" s="71">
        <v>7.8</v>
      </c>
      <c r="F387" s="71">
        <v>10</v>
      </c>
      <c r="G387" s="71">
        <v>80</v>
      </c>
      <c r="H387" s="71">
        <v>7.31</v>
      </c>
      <c r="I387" s="71">
        <v>159</v>
      </c>
      <c r="J387" s="72" t="s">
        <v>57</v>
      </c>
      <c r="K387" s="73"/>
    </row>
    <row r="388" spans="1:11" x14ac:dyDescent="0.25">
      <c r="A388" s="69">
        <v>381</v>
      </c>
      <c r="B388" s="70" t="s">
        <v>5687</v>
      </c>
      <c r="C388" s="70" t="s">
        <v>1493</v>
      </c>
      <c r="D388" s="70" t="s">
        <v>634</v>
      </c>
      <c r="E388" s="71">
        <v>7.75</v>
      </c>
      <c r="F388" s="71">
        <v>10</v>
      </c>
      <c r="G388" s="71">
        <v>80</v>
      </c>
      <c r="H388" s="71">
        <v>7.03</v>
      </c>
      <c r="I388" s="71">
        <v>159</v>
      </c>
      <c r="J388" s="72" t="s">
        <v>57</v>
      </c>
      <c r="K388" s="73"/>
    </row>
    <row r="389" spans="1:11" x14ac:dyDescent="0.25">
      <c r="A389" s="69">
        <v>382</v>
      </c>
      <c r="B389" s="70" t="s">
        <v>5755</v>
      </c>
      <c r="C389" s="70" t="s">
        <v>5756</v>
      </c>
      <c r="D389" s="70" t="s">
        <v>105</v>
      </c>
      <c r="E389" s="71">
        <v>7.7</v>
      </c>
      <c r="F389" s="71">
        <v>10</v>
      </c>
      <c r="G389" s="71">
        <v>80</v>
      </c>
      <c r="H389" s="71">
        <v>6.04</v>
      </c>
      <c r="I389" s="71">
        <v>159</v>
      </c>
      <c r="J389" s="72" t="s">
        <v>57</v>
      </c>
      <c r="K389" s="73"/>
    </row>
    <row r="390" spans="1:11" x14ac:dyDescent="0.25">
      <c r="A390" s="69">
        <v>383</v>
      </c>
      <c r="B390" s="70" t="s">
        <v>5757</v>
      </c>
      <c r="C390" s="70" t="s">
        <v>949</v>
      </c>
      <c r="D390" s="70" t="s">
        <v>358</v>
      </c>
      <c r="E390" s="71">
        <v>7.7</v>
      </c>
      <c r="F390" s="71">
        <v>10</v>
      </c>
      <c r="G390" s="71">
        <v>80</v>
      </c>
      <c r="H390" s="71">
        <v>7.26</v>
      </c>
      <c r="I390" s="71">
        <v>159</v>
      </c>
      <c r="J390" s="72" t="s">
        <v>57</v>
      </c>
      <c r="K390" s="73"/>
    </row>
    <row r="391" spans="1:11" x14ac:dyDescent="0.25">
      <c r="A391" s="69">
        <v>384</v>
      </c>
      <c r="B391" s="70" t="s">
        <v>5758</v>
      </c>
      <c r="C391" s="70" t="s">
        <v>101</v>
      </c>
      <c r="D391" s="70" t="s">
        <v>128</v>
      </c>
      <c r="E391" s="71">
        <v>7.7</v>
      </c>
      <c r="F391" s="71">
        <v>10</v>
      </c>
      <c r="G391" s="71">
        <v>80</v>
      </c>
      <c r="H391" s="71">
        <v>6.71</v>
      </c>
      <c r="I391" s="71">
        <v>159</v>
      </c>
      <c r="J391" s="72" t="s">
        <v>57</v>
      </c>
      <c r="K391" s="73"/>
    </row>
    <row r="392" spans="1:11" x14ac:dyDescent="0.25">
      <c r="A392" s="69">
        <v>385</v>
      </c>
      <c r="B392" s="70" t="s">
        <v>5822</v>
      </c>
      <c r="C392" s="70" t="s">
        <v>118</v>
      </c>
      <c r="D392" s="70" t="s">
        <v>2603</v>
      </c>
      <c r="E392" s="71">
        <v>7.65</v>
      </c>
      <c r="F392" s="71">
        <v>10</v>
      </c>
      <c r="G392" s="71">
        <v>80</v>
      </c>
      <c r="H392" s="71">
        <v>6.84</v>
      </c>
      <c r="I392" s="71">
        <v>159</v>
      </c>
      <c r="J392" s="72" t="s">
        <v>57</v>
      </c>
      <c r="K392" s="73"/>
    </row>
    <row r="393" spans="1:11" x14ac:dyDescent="0.25">
      <c r="A393" s="69">
        <v>386</v>
      </c>
      <c r="B393" s="70" t="s">
        <v>5823</v>
      </c>
      <c r="C393" s="70" t="s">
        <v>164</v>
      </c>
      <c r="D393" s="70" t="s">
        <v>242</v>
      </c>
      <c r="E393" s="71">
        <v>7.65</v>
      </c>
      <c r="F393" s="71">
        <v>10</v>
      </c>
      <c r="G393" s="71">
        <v>80</v>
      </c>
      <c r="H393" s="71">
        <v>6.98</v>
      </c>
      <c r="I393" s="71">
        <v>159</v>
      </c>
      <c r="J393" s="72" t="s">
        <v>57</v>
      </c>
      <c r="K393" s="73"/>
    </row>
    <row r="394" spans="1:11" x14ac:dyDescent="0.25">
      <c r="A394" s="69">
        <v>387</v>
      </c>
      <c r="B394" s="70" t="s">
        <v>5824</v>
      </c>
      <c r="C394" s="70" t="s">
        <v>447</v>
      </c>
      <c r="D394" s="70" t="s">
        <v>228</v>
      </c>
      <c r="E394" s="71">
        <v>7.65</v>
      </c>
      <c r="F394" s="71">
        <v>10</v>
      </c>
      <c r="G394" s="71">
        <v>80</v>
      </c>
      <c r="H394" s="71">
        <v>7.13</v>
      </c>
      <c r="I394" s="71">
        <v>159</v>
      </c>
      <c r="J394" s="72" t="s">
        <v>57</v>
      </c>
      <c r="K394" s="73"/>
    </row>
    <row r="395" spans="1:11" x14ac:dyDescent="0.25">
      <c r="A395" s="69">
        <v>388</v>
      </c>
      <c r="B395" s="70" t="s">
        <v>5825</v>
      </c>
      <c r="C395" s="70" t="s">
        <v>3516</v>
      </c>
      <c r="D395" s="70" t="s">
        <v>56</v>
      </c>
      <c r="E395" s="71">
        <v>7.65</v>
      </c>
      <c r="F395" s="71">
        <v>10</v>
      </c>
      <c r="G395" s="71">
        <v>80</v>
      </c>
      <c r="H395" s="71">
        <v>7.36</v>
      </c>
      <c r="I395" s="71">
        <v>159</v>
      </c>
      <c r="J395" s="72" t="s">
        <v>57</v>
      </c>
      <c r="K395" s="73"/>
    </row>
    <row r="396" spans="1:11" x14ac:dyDescent="0.25">
      <c r="A396" s="69">
        <v>389</v>
      </c>
      <c r="B396" s="70" t="s">
        <v>5937</v>
      </c>
      <c r="C396" s="70" t="s">
        <v>458</v>
      </c>
      <c r="D396" s="70" t="s">
        <v>228</v>
      </c>
      <c r="E396" s="71">
        <v>7.55</v>
      </c>
      <c r="F396" s="71">
        <v>10</v>
      </c>
      <c r="G396" s="71">
        <v>80</v>
      </c>
      <c r="H396" s="71">
        <v>6.26</v>
      </c>
      <c r="I396" s="71">
        <v>159</v>
      </c>
      <c r="J396" s="72" t="s">
        <v>57</v>
      </c>
      <c r="K396" s="73"/>
    </row>
    <row r="397" spans="1:11" x14ac:dyDescent="0.25">
      <c r="A397" s="69">
        <v>390</v>
      </c>
      <c r="B397" s="70" t="s">
        <v>6025</v>
      </c>
      <c r="C397" s="70" t="s">
        <v>6026</v>
      </c>
      <c r="D397" s="70" t="s">
        <v>862</v>
      </c>
      <c r="E397" s="71">
        <v>7.5</v>
      </c>
      <c r="F397" s="71">
        <v>10</v>
      </c>
      <c r="G397" s="71">
        <v>80</v>
      </c>
      <c r="H397" s="71">
        <v>7.64</v>
      </c>
      <c r="I397" s="71">
        <v>159</v>
      </c>
      <c r="J397" s="72" t="s">
        <v>57</v>
      </c>
      <c r="K397" s="73"/>
    </row>
    <row r="398" spans="1:11" x14ac:dyDescent="0.25">
      <c r="A398" s="69">
        <v>391</v>
      </c>
      <c r="B398" s="70" t="s">
        <v>6084</v>
      </c>
      <c r="C398" s="70" t="s">
        <v>2602</v>
      </c>
      <c r="D398" s="70" t="s">
        <v>111</v>
      </c>
      <c r="E398" s="71">
        <v>7.45</v>
      </c>
      <c r="F398" s="71">
        <v>10</v>
      </c>
      <c r="G398" s="71">
        <v>80</v>
      </c>
      <c r="H398" s="71">
        <v>7.03</v>
      </c>
      <c r="I398" s="71">
        <v>159</v>
      </c>
      <c r="J398" s="72" t="s">
        <v>57</v>
      </c>
      <c r="K398" s="73"/>
    </row>
    <row r="399" spans="1:11" x14ac:dyDescent="0.25">
      <c r="A399" s="69">
        <v>392</v>
      </c>
      <c r="B399" s="70" t="s">
        <v>6082</v>
      </c>
      <c r="C399" s="70" t="s">
        <v>247</v>
      </c>
      <c r="D399" s="70" t="s">
        <v>1212</v>
      </c>
      <c r="E399" s="71">
        <v>7.45</v>
      </c>
      <c r="F399" s="71">
        <v>10</v>
      </c>
      <c r="G399" s="71">
        <v>80</v>
      </c>
      <c r="H399" s="71">
        <v>6.19</v>
      </c>
      <c r="I399" s="71">
        <v>159</v>
      </c>
      <c r="J399" s="72" t="s">
        <v>57</v>
      </c>
      <c r="K399" s="73"/>
    </row>
    <row r="400" spans="1:11" x14ac:dyDescent="0.25">
      <c r="A400" s="69">
        <v>393</v>
      </c>
      <c r="B400" s="70" t="s">
        <v>6145</v>
      </c>
      <c r="C400" s="70" t="s">
        <v>531</v>
      </c>
      <c r="D400" s="70" t="s">
        <v>426</v>
      </c>
      <c r="E400" s="71">
        <v>7.4</v>
      </c>
      <c r="F400" s="71">
        <v>10</v>
      </c>
      <c r="G400" s="71">
        <v>80</v>
      </c>
      <c r="H400" s="71">
        <v>6.64</v>
      </c>
      <c r="I400" s="71">
        <v>159</v>
      </c>
      <c r="J400" s="72" t="s">
        <v>57</v>
      </c>
      <c r="K400" s="73"/>
    </row>
    <row r="401" spans="1:11" x14ac:dyDescent="0.25">
      <c r="A401" s="69">
        <v>394</v>
      </c>
      <c r="B401" s="70" t="s">
        <v>6146</v>
      </c>
      <c r="C401" s="70" t="s">
        <v>6147</v>
      </c>
      <c r="D401" s="70" t="s">
        <v>114</v>
      </c>
      <c r="E401" s="71">
        <v>7.4</v>
      </c>
      <c r="F401" s="71">
        <v>10</v>
      </c>
      <c r="G401" s="71">
        <v>80</v>
      </c>
      <c r="H401" s="71">
        <v>6.8</v>
      </c>
      <c r="I401" s="71">
        <v>159</v>
      </c>
      <c r="J401" s="72" t="s">
        <v>57</v>
      </c>
      <c r="K401" s="73"/>
    </row>
    <row r="402" spans="1:11" x14ac:dyDescent="0.25">
      <c r="A402" s="69">
        <v>395</v>
      </c>
      <c r="B402" s="70" t="s">
        <v>6207</v>
      </c>
      <c r="C402" s="70" t="s">
        <v>2471</v>
      </c>
      <c r="D402" s="70" t="s">
        <v>340</v>
      </c>
      <c r="E402" s="71">
        <v>7.35</v>
      </c>
      <c r="F402" s="71">
        <v>10</v>
      </c>
      <c r="G402" s="71">
        <v>80</v>
      </c>
      <c r="H402" s="71">
        <v>6.66</v>
      </c>
      <c r="I402" s="71">
        <v>159</v>
      </c>
      <c r="J402" s="72" t="s">
        <v>57</v>
      </c>
      <c r="K402" s="73"/>
    </row>
    <row r="403" spans="1:11" x14ac:dyDescent="0.25">
      <c r="A403" s="69">
        <v>396</v>
      </c>
      <c r="B403" s="70" t="s">
        <v>6253</v>
      </c>
      <c r="C403" s="70" t="s">
        <v>4736</v>
      </c>
      <c r="D403" s="70" t="s">
        <v>10</v>
      </c>
      <c r="E403" s="71">
        <v>7.3</v>
      </c>
      <c r="F403" s="71">
        <v>10</v>
      </c>
      <c r="G403" s="71">
        <v>80</v>
      </c>
      <c r="H403" s="71">
        <v>7.19</v>
      </c>
      <c r="I403" s="71">
        <v>159</v>
      </c>
      <c r="J403" s="72" t="s">
        <v>57</v>
      </c>
      <c r="K403" s="73"/>
    </row>
    <row r="404" spans="1:11" x14ac:dyDescent="0.25">
      <c r="A404" s="69">
        <v>397</v>
      </c>
      <c r="B404" s="70" t="s">
        <v>6324</v>
      </c>
      <c r="C404" s="70" t="s">
        <v>6325</v>
      </c>
      <c r="D404" s="70" t="s">
        <v>340</v>
      </c>
      <c r="E404" s="71">
        <v>7.25</v>
      </c>
      <c r="F404" s="71">
        <v>10</v>
      </c>
      <c r="G404" s="71">
        <v>80</v>
      </c>
      <c r="H404" s="71">
        <v>6.93</v>
      </c>
      <c r="I404" s="71">
        <v>153</v>
      </c>
      <c r="J404" s="72" t="s">
        <v>57</v>
      </c>
      <c r="K404" s="73"/>
    </row>
    <row r="405" spans="1:11" x14ac:dyDescent="0.25">
      <c r="A405" s="69">
        <v>398</v>
      </c>
      <c r="B405" s="70" t="s">
        <v>6368</v>
      </c>
      <c r="C405" s="70" t="s">
        <v>6369</v>
      </c>
      <c r="D405" s="70" t="s">
        <v>1043</v>
      </c>
      <c r="E405" s="71">
        <v>7.2</v>
      </c>
      <c r="F405" s="71">
        <v>10</v>
      </c>
      <c r="G405" s="71">
        <v>80</v>
      </c>
      <c r="H405" s="71">
        <v>6.8</v>
      </c>
      <c r="I405" s="71">
        <v>159</v>
      </c>
      <c r="J405" s="72" t="s">
        <v>57</v>
      </c>
      <c r="K405" s="73"/>
    </row>
    <row r="406" spans="1:11" x14ac:dyDescent="0.25">
      <c r="A406" s="69">
        <v>399</v>
      </c>
      <c r="B406" s="70" t="s">
        <v>6422</v>
      </c>
      <c r="C406" s="70" t="s">
        <v>597</v>
      </c>
      <c r="D406" s="70" t="s">
        <v>1233</v>
      </c>
      <c r="E406" s="71">
        <v>7.15</v>
      </c>
      <c r="F406" s="71">
        <v>10</v>
      </c>
      <c r="G406" s="71">
        <v>80</v>
      </c>
      <c r="H406" s="71">
        <v>6.53</v>
      </c>
      <c r="I406" s="71">
        <v>159</v>
      </c>
      <c r="J406" s="72" t="s">
        <v>57</v>
      </c>
      <c r="K406" s="73"/>
    </row>
    <row r="407" spans="1:11" x14ac:dyDescent="0.25">
      <c r="A407" s="69">
        <v>400</v>
      </c>
      <c r="B407" s="70" t="s">
        <v>6423</v>
      </c>
      <c r="C407" s="70" t="s">
        <v>6340</v>
      </c>
      <c r="D407" s="70" t="s">
        <v>228</v>
      </c>
      <c r="E407" s="71">
        <v>7.15</v>
      </c>
      <c r="F407" s="71">
        <v>10</v>
      </c>
      <c r="G407" s="71">
        <v>80</v>
      </c>
      <c r="H407" s="71">
        <v>6.74</v>
      </c>
      <c r="I407" s="71">
        <v>159</v>
      </c>
      <c r="J407" s="72" t="s">
        <v>57</v>
      </c>
      <c r="K407" s="73"/>
    </row>
    <row r="408" spans="1:11" x14ac:dyDescent="0.25">
      <c r="A408" s="69">
        <v>401</v>
      </c>
      <c r="B408" s="70" t="s">
        <v>6424</v>
      </c>
      <c r="C408" s="70" t="s">
        <v>6425</v>
      </c>
      <c r="D408" s="70" t="s">
        <v>83</v>
      </c>
      <c r="E408" s="71">
        <v>7.15</v>
      </c>
      <c r="F408" s="71">
        <v>10</v>
      </c>
      <c r="G408" s="71">
        <v>80</v>
      </c>
      <c r="H408" s="71">
        <v>5.37</v>
      </c>
      <c r="I408" s="71">
        <v>107</v>
      </c>
      <c r="J408" s="72" t="s">
        <v>57</v>
      </c>
      <c r="K408" s="73"/>
    </row>
    <row r="409" spans="1:11" x14ac:dyDescent="0.25">
      <c r="A409" s="69">
        <v>402</v>
      </c>
      <c r="B409" s="70" t="s">
        <v>6530</v>
      </c>
      <c r="C409" s="70" t="s">
        <v>6531</v>
      </c>
      <c r="D409" s="70" t="s">
        <v>350</v>
      </c>
      <c r="E409" s="71">
        <v>7</v>
      </c>
      <c r="F409" s="71">
        <v>10</v>
      </c>
      <c r="G409" s="71">
        <v>80</v>
      </c>
      <c r="H409" s="71">
        <v>7.07</v>
      </c>
      <c r="I409" s="71">
        <v>159</v>
      </c>
      <c r="J409" s="72" t="s">
        <v>57</v>
      </c>
      <c r="K409" s="73"/>
    </row>
    <row r="410" spans="1:11" x14ac:dyDescent="0.25">
      <c r="A410" s="69">
        <v>403</v>
      </c>
      <c r="B410" s="70" t="s">
        <v>6532</v>
      </c>
      <c r="C410" s="70" t="s">
        <v>2028</v>
      </c>
      <c r="D410" s="70" t="s">
        <v>296</v>
      </c>
      <c r="E410" s="71">
        <v>7</v>
      </c>
      <c r="F410" s="71">
        <v>10</v>
      </c>
      <c r="G410" s="71">
        <v>80</v>
      </c>
      <c r="H410" s="71">
        <v>6.3</v>
      </c>
      <c r="I410" s="71">
        <v>154</v>
      </c>
      <c r="J410" s="72" t="s">
        <v>57</v>
      </c>
      <c r="K410" s="73"/>
    </row>
    <row r="411" spans="1:11" x14ac:dyDescent="0.25">
      <c r="A411" s="69">
        <v>404</v>
      </c>
      <c r="B411" s="70" t="s">
        <v>6805</v>
      </c>
      <c r="C411" s="70" t="s">
        <v>6806</v>
      </c>
      <c r="D411" s="70" t="s">
        <v>6807</v>
      </c>
      <c r="E411" s="71">
        <v>6.9</v>
      </c>
      <c r="F411" s="71">
        <v>10</v>
      </c>
      <c r="G411" s="71">
        <v>80</v>
      </c>
      <c r="H411" s="71">
        <v>5.67</v>
      </c>
      <c r="I411" s="71">
        <v>139</v>
      </c>
      <c r="J411" s="72" t="s">
        <v>57</v>
      </c>
      <c r="K411" s="73"/>
    </row>
    <row r="412" spans="1:11" x14ac:dyDescent="0.25">
      <c r="A412" s="69">
        <v>405</v>
      </c>
      <c r="B412" s="70" t="s">
        <v>6987</v>
      </c>
      <c r="C412" s="70" t="s">
        <v>3480</v>
      </c>
      <c r="D412" s="70" t="s">
        <v>792</v>
      </c>
      <c r="E412" s="71">
        <v>6.85</v>
      </c>
      <c r="F412" s="71">
        <v>10</v>
      </c>
      <c r="G412" s="71">
        <v>80</v>
      </c>
      <c r="H412" s="71">
        <v>6.35</v>
      </c>
      <c r="I412" s="71">
        <v>159</v>
      </c>
      <c r="J412" s="72" t="s">
        <v>57</v>
      </c>
      <c r="K412" s="73"/>
    </row>
    <row r="413" spans="1:11" x14ac:dyDescent="0.25">
      <c r="A413" s="69">
        <v>406</v>
      </c>
      <c r="B413" s="70" t="s">
        <v>8563</v>
      </c>
      <c r="C413" s="70" t="s">
        <v>8564</v>
      </c>
      <c r="D413" s="70" t="s">
        <v>1300</v>
      </c>
      <c r="E413" s="71">
        <v>6.1</v>
      </c>
      <c r="F413" s="71">
        <v>10</v>
      </c>
      <c r="G413" s="71">
        <v>80</v>
      </c>
      <c r="H413" s="71">
        <v>6.53</v>
      </c>
      <c r="I413" s="71">
        <v>156</v>
      </c>
      <c r="J413" s="72" t="s">
        <v>57</v>
      </c>
      <c r="K413" s="73"/>
    </row>
    <row r="414" spans="1:11" x14ac:dyDescent="0.25">
      <c r="A414" s="69">
        <v>407</v>
      </c>
      <c r="B414" s="70" t="s">
        <v>8817</v>
      </c>
      <c r="C414" s="70" t="s">
        <v>2096</v>
      </c>
      <c r="D414" s="70" t="s">
        <v>553</v>
      </c>
      <c r="E414" s="71">
        <v>5.9</v>
      </c>
      <c r="F414" s="71">
        <v>10</v>
      </c>
      <c r="G414" s="71">
        <v>80</v>
      </c>
      <c r="H414" s="71">
        <v>5.86</v>
      </c>
      <c r="I414" s="71">
        <v>155</v>
      </c>
      <c r="J414" s="72" t="s">
        <v>57</v>
      </c>
      <c r="K414" s="73"/>
    </row>
    <row r="415" spans="1:11" x14ac:dyDescent="0.25">
      <c r="A415" s="69">
        <v>408</v>
      </c>
      <c r="B415" s="70" t="s">
        <v>9034</v>
      </c>
      <c r="C415" s="70" t="s">
        <v>9035</v>
      </c>
      <c r="D415" s="70" t="s">
        <v>296</v>
      </c>
      <c r="E415" s="71">
        <v>5.65</v>
      </c>
      <c r="F415" s="71">
        <v>7</v>
      </c>
      <c r="G415" s="71">
        <v>80</v>
      </c>
      <c r="H415" s="71">
        <v>5.92</v>
      </c>
      <c r="I415" s="71">
        <v>147</v>
      </c>
      <c r="J415" s="72" t="s">
        <v>57</v>
      </c>
      <c r="K415" s="73"/>
    </row>
    <row r="416" spans="1:11" x14ac:dyDescent="0.25">
      <c r="A416" s="69">
        <v>409</v>
      </c>
      <c r="B416" s="70" t="s">
        <v>40</v>
      </c>
      <c r="C416" s="70" t="s">
        <v>41</v>
      </c>
      <c r="D416" s="70" t="s">
        <v>42</v>
      </c>
      <c r="E416" s="71">
        <v>9.6</v>
      </c>
      <c r="F416" s="71">
        <v>10</v>
      </c>
      <c r="G416" s="71">
        <v>80</v>
      </c>
      <c r="H416" s="71">
        <v>8.26</v>
      </c>
      <c r="I416" s="71">
        <v>161</v>
      </c>
      <c r="J416" s="72" t="s">
        <v>43</v>
      </c>
      <c r="K416" s="73"/>
    </row>
    <row r="417" spans="1:11" x14ac:dyDescent="0.25">
      <c r="A417" s="69">
        <v>410</v>
      </c>
      <c r="B417" s="70" t="s">
        <v>4407</v>
      </c>
      <c r="C417" s="70" t="s">
        <v>4408</v>
      </c>
      <c r="D417" s="70" t="s">
        <v>277</v>
      </c>
      <c r="E417" s="71">
        <v>8.8000000000000007</v>
      </c>
      <c r="F417" s="71">
        <v>10</v>
      </c>
      <c r="G417" s="71">
        <v>80</v>
      </c>
      <c r="H417" s="71">
        <v>8.11</v>
      </c>
      <c r="I417" s="71">
        <v>161</v>
      </c>
      <c r="J417" s="72" t="s">
        <v>43</v>
      </c>
      <c r="K417" s="73"/>
    </row>
    <row r="418" spans="1:11" x14ac:dyDescent="0.25">
      <c r="A418" s="69">
        <v>411</v>
      </c>
      <c r="B418" s="70" t="s">
        <v>4409</v>
      </c>
      <c r="C418" s="70" t="s">
        <v>4233</v>
      </c>
      <c r="D418" s="70" t="s">
        <v>25</v>
      </c>
      <c r="E418" s="71">
        <v>8.8000000000000007</v>
      </c>
      <c r="F418" s="71">
        <v>10</v>
      </c>
      <c r="G418" s="71">
        <v>80</v>
      </c>
      <c r="H418" s="71">
        <v>8.52</v>
      </c>
      <c r="I418" s="71">
        <v>160</v>
      </c>
      <c r="J418" s="72" t="s">
        <v>43</v>
      </c>
      <c r="K418" s="73"/>
    </row>
    <row r="419" spans="1:11" x14ac:dyDescent="0.25">
      <c r="A419" s="69">
        <v>412</v>
      </c>
      <c r="B419" s="70" t="s">
        <v>4410</v>
      </c>
      <c r="C419" s="70" t="s">
        <v>134</v>
      </c>
      <c r="D419" s="70" t="s">
        <v>83</v>
      </c>
      <c r="E419" s="71">
        <v>8.8000000000000007</v>
      </c>
      <c r="F419" s="71">
        <v>10</v>
      </c>
      <c r="G419" s="71">
        <v>80</v>
      </c>
      <c r="H419" s="71">
        <v>8.4700000000000006</v>
      </c>
      <c r="I419" s="71">
        <v>161</v>
      </c>
      <c r="J419" s="72" t="s">
        <v>43</v>
      </c>
      <c r="K419" s="73"/>
    </row>
    <row r="420" spans="1:11" x14ac:dyDescent="0.25">
      <c r="A420" s="69">
        <v>413</v>
      </c>
      <c r="B420" s="70" t="s">
        <v>4662</v>
      </c>
      <c r="C420" s="70" t="s">
        <v>1777</v>
      </c>
      <c r="D420" s="70" t="s">
        <v>532</v>
      </c>
      <c r="E420" s="71">
        <v>8.5</v>
      </c>
      <c r="F420" s="71">
        <v>10</v>
      </c>
      <c r="G420" s="71">
        <v>80</v>
      </c>
      <c r="H420" s="71">
        <v>8.17</v>
      </c>
      <c r="I420" s="71">
        <v>160</v>
      </c>
      <c r="J420" s="72" t="s">
        <v>43</v>
      </c>
      <c r="K420" s="73"/>
    </row>
    <row r="421" spans="1:11" x14ac:dyDescent="0.25">
      <c r="A421" s="69">
        <v>414</v>
      </c>
      <c r="B421" s="70" t="s">
        <v>4663</v>
      </c>
      <c r="C421" s="70" t="s">
        <v>4664</v>
      </c>
      <c r="D421" s="70" t="s">
        <v>623</v>
      </c>
      <c r="E421" s="71">
        <v>8.5</v>
      </c>
      <c r="F421" s="71">
        <v>10</v>
      </c>
      <c r="G421" s="71">
        <v>80</v>
      </c>
      <c r="H421" s="71">
        <v>8.2799999999999994</v>
      </c>
      <c r="I421" s="71">
        <v>160</v>
      </c>
      <c r="J421" s="72" t="s">
        <v>43</v>
      </c>
      <c r="K421" s="73"/>
    </row>
    <row r="422" spans="1:11" x14ac:dyDescent="0.25">
      <c r="A422" s="69">
        <v>415</v>
      </c>
      <c r="B422" s="70" t="s">
        <v>4953</v>
      </c>
      <c r="C422" s="70" t="s">
        <v>4954</v>
      </c>
      <c r="D422" s="70" t="s">
        <v>10</v>
      </c>
      <c r="E422" s="71">
        <v>8.25</v>
      </c>
      <c r="F422" s="71">
        <v>10</v>
      </c>
      <c r="G422" s="71">
        <v>80</v>
      </c>
      <c r="H422" s="71">
        <v>8.16</v>
      </c>
      <c r="I422" s="71">
        <v>161</v>
      </c>
      <c r="J422" s="72" t="s">
        <v>43</v>
      </c>
      <c r="K422" s="73"/>
    </row>
    <row r="423" spans="1:11" x14ac:dyDescent="0.25">
      <c r="A423" s="69">
        <v>416</v>
      </c>
      <c r="B423" s="70" t="s">
        <v>5016</v>
      </c>
      <c r="C423" s="70" t="s">
        <v>1293</v>
      </c>
      <c r="D423" s="70" t="s">
        <v>93</v>
      </c>
      <c r="E423" s="71">
        <v>8.1999999999999993</v>
      </c>
      <c r="F423" s="71">
        <v>10</v>
      </c>
      <c r="G423" s="71">
        <v>80</v>
      </c>
      <c r="H423" s="71">
        <v>7.55</v>
      </c>
      <c r="I423" s="71">
        <v>161</v>
      </c>
      <c r="J423" s="72" t="s">
        <v>43</v>
      </c>
      <c r="K423" s="73"/>
    </row>
    <row r="424" spans="1:11" x14ac:dyDescent="0.25">
      <c r="A424" s="69">
        <v>417</v>
      </c>
      <c r="B424" s="70" t="s">
        <v>5017</v>
      </c>
      <c r="C424" s="70" t="s">
        <v>708</v>
      </c>
      <c r="D424" s="70" t="s">
        <v>141</v>
      </c>
      <c r="E424" s="71">
        <v>8.1999999999999993</v>
      </c>
      <c r="F424" s="71">
        <v>10</v>
      </c>
      <c r="G424" s="71">
        <v>80</v>
      </c>
      <c r="H424" s="71">
        <v>7.98</v>
      </c>
      <c r="I424" s="71">
        <v>161</v>
      </c>
      <c r="J424" s="72" t="s">
        <v>43</v>
      </c>
      <c r="K424" s="73"/>
    </row>
    <row r="425" spans="1:11" x14ac:dyDescent="0.25">
      <c r="A425" s="69">
        <v>418</v>
      </c>
      <c r="B425" s="70" t="s">
        <v>5018</v>
      </c>
      <c r="C425" s="70" t="s">
        <v>5019</v>
      </c>
      <c r="D425" s="70" t="s">
        <v>242</v>
      </c>
      <c r="E425" s="71">
        <v>8.1999999999999993</v>
      </c>
      <c r="F425" s="71">
        <v>10</v>
      </c>
      <c r="G425" s="71">
        <v>80</v>
      </c>
      <c r="H425" s="71">
        <v>8.2200000000000006</v>
      </c>
      <c r="I425" s="71">
        <v>161</v>
      </c>
      <c r="J425" s="72" t="s">
        <v>43</v>
      </c>
      <c r="K425" s="73"/>
    </row>
    <row r="426" spans="1:11" x14ac:dyDescent="0.25">
      <c r="A426" s="69">
        <v>419</v>
      </c>
      <c r="B426" s="70" t="s">
        <v>5020</v>
      </c>
      <c r="C426" s="70" t="s">
        <v>2314</v>
      </c>
      <c r="D426" s="70" t="s">
        <v>10</v>
      </c>
      <c r="E426" s="71">
        <v>8.1999999999999993</v>
      </c>
      <c r="F426" s="71">
        <v>10</v>
      </c>
      <c r="G426" s="71">
        <v>80</v>
      </c>
      <c r="H426" s="71">
        <v>8.17</v>
      </c>
      <c r="I426" s="71">
        <v>161</v>
      </c>
      <c r="J426" s="72" t="s">
        <v>43</v>
      </c>
      <c r="K426" s="73"/>
    </row>
    <row r="427" spans="1:11" x14ac:dyDescent="0.25">
      <c r="A427" s="69">
        <v>420</v>
      </c>
      <c r="B427" s="70" t="s">
        <v>5021</v>
      </c>
      <c r="C427" s="70" t="s">
        <v>690</v>
      </c>
      <c r="D427" s="70" t="s">
        <v>792</v>
      </c>
      <c r="E427" s="71">
        <v>8.1999999999999993</v>
      </c>
      <c r="F427" s="71">
        <v>10</v>
      </c>
      <c r="G427" s="71">
        <v>80</v>
      </c>
      <c r="H427" s="71">
        <v>7.97</v>
      </c>
      <c r="I427" s="71">
        <v>160</v>
      </c>
      <c r="J427" s="72" t="s">
        <v>43</v>
      </c>
      <c r="K427" s="73"/>
    </row>
    <row r="428" spans="1:11" x14ac:dyDescent="0.25">
      <c r="A428" s="69">
        <v>421</v>
      </c>
      <c r="B428" s="70" t="s">
        <v>5238</v>
      </c>
      <c r="C428" s="70" t="s">
        <v>523</v>
      </c>
      <c r="D428" s="70" t="s">
        <v>105</v>
      </c>
      <c r="E428" s="71">
        <v>8.0500000000000007</v>
      </c>
      <c r="F428" s="71">
        <v>10</v>
      </c>
      <c r="G428" s="71">
        <v>80</v>
      </c>
      <c r="H428" s="71">
        <v>7.74</v>
      </c>
      <c r="I428" s="71">
        <v>160</v>
      </c>
      <c r="J428" s="72" t="s">
        <v>43</v>
      </c>
      <c r="K428" s="73"/>
    </row>
    <row r="429" spans="1:11" x14ac:dyDescent="0.25">
      <c r="A429" s="69">
        <v>422</v>
      </c>
      <c r="B429" s="70" t="s">
        <v>5319</v>
      </c>
      <c r="C429" s="70" t="s">
        <v>636</v>
      </c>
      <c r="D429" s="70" t="s">
        <v>469</v>
      </c>
      <c r="E429" s="71">
        <v>8</v>
      </c>
      <c r="F429" s="71">
        <v>10</v>
      </c>
      <c r="G429" s="71">
        <v>80</v>
      </c>
      <c r="H429" s="71">
        <v>7.91</v>
      </c>
      <c r="I429" s="71">
        <v>161</v>
      </c>
      <c r="J429" s="72" t="s">
        <v>43</v>
      </c>
      <c r="K429" s="73"/>
    </row>
    <row r="430" spans="1:11" x14ac:dyDescent="0.25">
      <c r="A430" s="69">
        <v>423</v>
      </c>
      <c r="B430" s="70" t="s">
        <v>5455</v>
      </c>
      <c r="C430" s="70" t="s">
        <v>116</v>
      </c>
      <c r="D430" s="70" t="s">
        <v>1341</v>
      </c>
      <c r="E430" s="71">
        <v>7.9</v>
      </c>
      <c r="F430" s="71">
        <v>10</v>
      </c>
      <c r="G430" s="71">
        <v>80</v>
      </c>
      <c r="H430" s="71">
        <v>8.02</v>
      </c>
      <c r="I430" s="71">
        <v>160</v>
      </c>
      <c r="J430" s="72" t="s">
        <v>43</v>
      </c>
      <c r="K430" s="73"/>
    </row>
    <row r="431" spans="1:11" x14ac:dyDescent="0.25">
      <c r="A431" s="69">
        <v>424</v>
      </c>
      <c r="B431" s="70" t="s">
        <v>5541</v>
      </c>
      <c r="C431" s="70" t="s">
        <v>3176</v>
      </c>
      <c r="D431" s="70" t="s">
        <v>467</v>
      </c>
      <c r="E431" s="71">
        <v>7.85</v>
      </c>
      <c r="F431" s="71">
        <v>10</v>
      </c>
      <c r="G431" s="71">
        <v>80</v>
      </c>
      <c r="H431" s="71">
        <v>7.49</v>
      </c>
      <c r="I431" s="71">
        <v>160</v>
      </c>
      <c r="J431" s="72" t="s">
        <v>43</v>
      </c>
      <c r="K431" s="73"/>
    </row>
    <row r="432" spans="1:11" x14ac:dyDescent="0.25">
      <c r="A432" s="69">
        <v>425</v>
      </c>
      <c r="B432" s="70" t="s">
        <v>5542</v>
      </c>
      <c r="C432" s="70" t="s">
        <v>5543</v>
      </c>
      <c r="D432" s="70" t="s">
        <v>66</v>
      </c>
      <c r="E432" s="71">
        <v>7.85</v>
      </c>
      <c r="F432" s="71">
        <v>10</v>
      </c>
      <c r="G432" s="71">
        <v>80</v>
      </c>
      <c r="H432" s="71">
        <v>6.82</v>
      </c>
      <c r="I432" s="71">
        <v>161</v>
      </c>
      <c r="J432" s="72" t="s">
        <v>43</v>
      </c>
      <c r="K432" s="73"/>
    </row>
    <row r="433" spans="1:11" x14ac:dyDescent="0.25">
      <c r="A433" s="69">
        <v>426</v>
      </c>
      <c r="B433" s="70" t="s">
        <v>5544</v>
      </c>
      <c r="C433" s="70" t="s">
        <v>232</v>
      </c>
      <c r="D433" s="70" t="s">
        <v>754</v>
      </c>
      <c r="E433" s="71">
        <v>7.85</v>
      </c>
      <c r="F433" s="71">
        <v>10</v>
      </c>
      <c r="G433" s="71">
        <v>80</v>
      </c>
      <c r="H433" s="71">
        <v>8.07</v>
      </c>
      <c r="I433" s="71">
        <v>161</v>
      </c>
      <c r="J433" s="72" t="s">
        <v>43</v>
      </c>
      <c r="K433" s="73"/>
    </row>
    <row r="434" spans="1:11" x14ac:dyDescent="0.25">
      <c r="A434" s="69">
        <v>427</v>
      </c>
      <c r="B434" s="70" t="s">
        <v>5612</v>
      </c>
      <c r="C434" s="70" t="s">
        <v>5613</v>
      </c>
      <c r="D434" s="70" t="s">
        <v>634</v>
      </c>
      <c r="E434" s="71">
        <v>7.8</v>
      </c>
      <c r="F434" s="71">
        <v>10</v>
      </c>
      <c r="G434" s="71">
        <v>80</v>
      </c>
      <c r="H434" s="71">
        <v>8.0399999999999991</v>
      </c>
      <c r="I434" s="71">
        <v>160</v>
      </c>
      <c r="J434" s="72" t="s">
        <v>43</v>
      </c>
      <c r="K434" s="73"/>
    </row>
    <row r="435" spans="1:11" x14ac:dyDescent="0.25">
      <c r="A435" s="69">
        <v>428</v>
      </c>
      <c r="B435" s="70" t="s">
        <v>5614</v>
      </c>
      <c r="C435" s="70" t="s">
        <v>213</v>
      </c>
      <c r="D435" s="70" t="s">
        <v>10</v>
      </c>
      <c r="E435" s="71">
        <v>7.8</v>
      </c>
      <c r="F435" s="71">
        <v>10</v>
      </c>
      <c r="G435" s="71">
        <v>80</v>
      </c>
      <c r="H435" s="71">
        <v>8.07</v>
      </c>
      <c r="I435" s="71">
        <v>161</v>
      </c>
      <c r="J435" s="72" t="s">
        <v>43</v>
      </c>
      <c r="K435" s="73"/>
    </row>
    <row r="436" spans="1:11" x14ac:dyDescent="0.25">
      <c r="A436" s="69">
        <v>429</v>
      </c>
      <c r="B436" s="70" t="s">
        <v>5615</v>
      </c>
      <c r="C436" s="70" t="s">
        <v>5616</v>
      </c>
      <c r="D436" s="70" t="s">
        <v>553</v>
      </c>
      <c r="E436" s="71">
        <v>7.8</v>
      </c>
      <c r="F436" s="71">
        <v>10</v>
      </c>
      <c r="G436" s="71">
        <v>80</v>
      </c>
      <c r="H436" s="71">
        <v>8.0299999999999994</v>
      </c>
      <c r="I436" s="71">
        <v>160</v>
      </c>
      <c r="J436" s="72" t="s">
        <v>43</v>
      </c>
      <c r="K436" s="73"/>
    </row>
    <row r="437" spans="1:11" x14ac:dyDescent="0.25">
      <c r="A437" s="69">
        <v>430</v>
      </c>
      <c r="B437" s="70" t="s">
        <v>5688</v>
      </c>
      <c r="C437" s="70" t="s">
        <v>5689</v>
      </c>
      <c r="D437" s="70" t="s">
        <v>137</v>
      </c>
      <c r="E437" s="71">
        <v>7.75</v>
      </c>
      <c r="F437" s="71">
        <v>10</v>
      </c>
      <c r="G437" s="71">
        <v>80</v>
      </c>
      <c r="H437" s="71">
        <v>7.96</v>
      </c>
      <c r="I437" s="71">
        <v>160</v>
      </c>
      <c r="J437" s="72" t="s">
        <v>43</v>
      </c>
      <c r="K437" s="73"/>
    </row>
    <row r="438" spans="1:11" x14ac:dyDescent="0.25">
      <c r="A438" s="69">
        <v>431</v>
      </c>
      <c r="B438" s="70" t="s">
        <v>5690</v>
      </c>
      <c r="C438" s="70" t="s">
        <v>1489</v>
      </c>
      <c r="D438" s="70" t="s">
        <v>105</v>
      </c>
      <c r="E438" s="71">
        <v>7.75</v>
      </c>
      <c r="F438" s="71">
        <v>10</v>
      </c>
      <c r="G438" s="71">
        <v>80</v>
      </c>
      <c r="H438" s="71">
        <v>7.79</v>
      </c>
      <c r="I438" s="71">
        <v>161</v>
      </c>
      <c r="J438" s="72" t="s">
        <v>43</v>
      </c>
      <c r="K438" s="73"/>
    </row>
    <row r="439" spans="1:11" x14ac:dyDescent="0.25">
      <c r="A439" s="69">
        <v>432</v>
      </c>
      <c r="B439" s="70" t="s">
        <v>5691</v>
      </c>
      <c r="C439" s="70" t="s">
        <v>5655</v>
      </c>
      <c r="D439" s="70" t="s">
        <v>205</v>
      </c>
      <c r="E439" s="71">
        <v>7.75</v>
      </c>
      <c r="F439" s="71">
        <v>10</v>
      </c>
      <c r="G439" s="71">
        <v>80</v>
      </c>
      <c r="H439" s="71">
        <v>7.51</v>
      </c>
      <c r="I439" s="71">
        <v>160</v>
      </c>
      <c r="J439" s="72" t="s">
        <v>43</v>
      </c>
      <c r="K439" s="73"/>
    </row>
    <row r="440" spans="1:11" x14ac:dyDescent="0.25">
      <c r="A440" s="69">
        <v>433</v>
      </c>
      <c r="B440" s="70" t="s">
        <v>5692</v>
      </c>
      <c r="C440" s="70" t="s">
        <v>213</v>
      </c>
      <c r="D440" s="70" t="s">
        <v>757</v>
      </c>
      <c r="E440" s="71">
        <v>7.75</v>
      </c>
      <c r="F440" s="71">
        <v>10</v>
      </c>
      <c r="G440" s="71">
        <v>80</v>
      </c>
      <c r="H440" s="71">
        <v>7.57</v>
      </c>
      <c r="I440" s="71">
        <v>161</v>
      </c>
      <c r="J440" s="72" t="s">
        <v>43</v>
      </c>
      <c r="K440" s="73"/>
    </row>
    <row r="441" spans="1:11" x14ac:dyDescent="0.25">
      <c r="A441" s="69">
        <v>434</v>
      </c>
      <c r="B441" s="70" t="s">
        <v>5693</v>
      </c>
      <c r="C441" s="70" t="s">
        <v>5694</v>
      </c>
      <c r="D441" s="70" t="s">
        <v>14</v>
      </c>
      <c r="E441" s="71">
        <v>7.75</v>
      </c>
      <c r="F441" s="71">
        <v>10</v>
      </c>
      <c r="G441" s="71">
        <v>80</v>
      </c>
      <c r="H441" s="71">
        <v>6.99</v>
      </c>
      <c r="I441" s="71">
        <v>162</v>
      </c>
      <c r="J441" s="72" t="s">
        <v>43</v>
      </c>
      <c r="K441" s="73"/>
    </row>
    <row r="442" spans="1:11" x14ac:dyDescent="0.25">
      <c r="A442" s="69">
        <v>435</v>
      </c>
      <c r="B442" s="70" t="s">
        <v>5695</v>
      </c>
      <c r="C442" s="70" t="s">
        <v>5696</v>
      </c>
      <c r="D442" s="70" t="s">
        <v>83</v>
      </c>
      <c r="E442" s="71">
        <v>7.75</v>
      </c>
      <c r="F442" s="71">
        <v>10</v>
      </c>
      <c r="G442" s="71">
        <v>80</v>
      </c>
      <c r="H442" s="71">
        <v>8.18</v>
      </c>
      <c r="I442" s="71">
        <v>161</v>
      </c>
      <c r="J442" s="72" t="s">
        <v>43</v>
      </c>
      <c r="K442" s="73"/>
    </row>
    <row r="443" spans="1:11" x14ac:dyDescent="0.25">
      <c r="A443" s="69">
        <v>436</v>
      </c>
      <c r="B443" s="70" t="s">
        <v>5759</v>
      </c>
      <c r="C443" s="70" t="s">
        <v>247</v>
      </c>
      <c r="D443" s="70" t="s">
        <v>93</v>
      </c>
      <c r="E443" s="71">
        <v>7.7</v>
      </c>
      <c r="F443" s="71">
        <v>10</v>
      </c>
      <c r="G443" s="71">
        <v>80</v>
      </c>
      <c r="H443" s="71">
        <v>8</v>
      </c>
      <c r="I443" s="71">
        <v>160</v>
      </c>
      <c r="J443" s="72" t="s">
        <v>43</v>
      </c>
      <c r="K443" s="73"/>
    </row>
    <row r="444" spans="1:11" x14ac:dyDescent="0.25">
      <c r="A444" s="69">
        <v>437</v>
      </c>
      <c r="B444" s="70" t="s">
        <v>5760</v>
      </c>
      <c r="C444" s="70" t="s">
        <v>5761</v>
      </c>
      <c r="D444" s="70" t="s">
        <v>96</v>
      </c>
      <c r="E444" s="71">
        <v>7.7</v>
      </c>
      <c r="F444" s="71">
        <v>10</v>
      </c>
      <c r="G444" s="71">
        <v>80</v>
      </c>
      <c r="H444" s="71">
        <v>7.98</v>
      </c>
      <c r="I444" s="71">
        <v>160</v>
      </c>
      <c r="J444" s="72" t="s">
        <v>43</v>
      </c>
      <c r="K444" s="73"/>
    </row>
    <row r="445" spans="1:11" x14ac:dyDescent="0.25">
      <c r="A445" s="69">
        <v>438</v>
      </c>
      <c r="B445" s="70" t="s">
        <v>5762</v>
      </c>
      <c r="C445" s="70" t="s">
        <v>5763</v>
      </c>
      <c r="D445" s="70" t="s">
        <v>623</v>
      </c>
      <c r="E445" s="71">
        <v>7.7</v>
      </c>
      <c r="F445" s="71">
        <v>10</v>
      </c>
      <c r="G445" s="71">
        <v>80</v>
      </c>
      <c r="H445" s="71">
        <v>7.74</v>
      </c>
      <c r="I445" s="71">
        <v>160</v>
      </c>
      <c r="J445" s="72" t="s">
        <v>43</v>
      </c>
      <c r="K445" s="73"/>
    </row>
    <row r="446" spans="1:11" x14ac:dyDescent="0.25">
      <c r="A446" s="69">
        <v>439</v>
      </c>
      <c r="B446" s="70" t="s">
        <v>5764</v>
      </c>
      <c r="C446" s="70" t="s">
        <v>5765</v>
      </c>
      <c r="D446" s="70" t="s">
        <v>74</v>
      </c>
      <c r="E446" s="71">
        <v>7.7</v>
      </c>
      <c r="F446" s="71">
        <v>10</v>
      </c>
      <c r="G446" s="71">
        <v>80</v>
      </c>
      <c r="H446" s="71">
        <v>7.8</v>
      </c>
      <c r="I446" s="71">
        <v>160</v>
      </c>
      <c r="J446" s="72" t="s">
        <v>43</v>
      </c>
      <c r="K446" s="73"/>
    </row>
    <row r="447" spans="1:11" x14ac:dyDescent="0.25">
      <c r="A447" s="69">
        <v>440</v>
      </c>
      <c r="B447" s="70" t="s">
        <v>5766</v>
      </c>
      <c r="C447" s="70" t="s">
        <v>366</v>
      </c>
      <c r="D447" s="70" t="s">
        <v>22</v>
      </c>
      <c r="E447" s="71">
        <v>7.7</v>
      </c>
      <c r="F447" s="71">
        <v>10</v>
      </c>
      <c r="G447" s="71">
        <v>80</v>
      </c>
      <c r="H447" s="71">
        <v>7.23</v>
      </c>
      <c r="I447" s="71">
        <v>161</v>
      </c>
      <c r="J447" s="72" t="s">
        <v>43</v>
      </c>
      <c r="K447" s="73"/>
    </row>
    <row r="448" spans="1:11" x14ac:dyDescent="0.25">
      <c r="A448" s="69">
        <v>441</v>
      </c>
      <c r="B448" s="70" t="s">
        <v>5768</v>
      </c>
      <c r="C448" s="70" t="s">
        <v>258</v>
      </c>
      <c r="D448" s="70" t="s">
        <v>5769</v>
      </c>
      <c r="E448" s="71">
        <v>7.7</v>
      </c>
      <c r="F448" s="71">
        <v>10</v>
      </c>
      <c r="G448" s="71">
        <v>80</v>
      </c>
      <c r="H448" s="71">
        <v>7.17</v>
      </c>
      <c r="I448" s="71">
        <v>160</v>
      </c>
      <c r="J448" s="72" t="s">
        <v>43</v>
      </c>
      <c r="K448" s="73"/>
    </row>
    <row r="449" spans="1:11" x14ac:dyDescent="0.25">
      <c r="A449" s="69">
        <v>442</v>
      </c>
      <c r="B449" s="70" t="s">
        <v>5826</v>
      </c>
      <c r="C449" s="70" t="s">
        <v>31</v>
      </c>
      <c r="D449" s="70" t="s">
        <v>2</v>
      </c>
      <c r="E449" s="71">
        <v>7.65</v>
      </c>
      <c r="F449" s="71">
        <v>10</v>
      </c>
      <c r="G449" s="71">
        <v>80</v>
      </c>
      <c r="H449" s="71">
        <v>7.69</v>
      </c>
      <c r="I449" s="71">
        <v>161</v>
      </c>
      <c r="J449" s="72" t="s">
        <v>43</v>
      </c>
      <c r="K449" s="73"/>
    </row>
    <row r="450" spans="1:11" x14ac:dyDescent="0.25">
      <c r="A450" s="69">
        <v>443</v>
      </c>
      <c r="B450" s="70" t="s">
        <v>5827</v>
      </c>
      <c r="C450" s="70" t="s">
        <v>31</v>
      </c>
      <c r="D450" s="70" t="s">
        <v>2012</v>
      </c>
      <c r="E450" s="71">
        <v>7.65</v>
      </c>
      <c r="F450" s="71">
        <v>10</v>
      </c>
      <c r="G450" s="71">
        <v>80</v>
      </c>
      <c r="H450" s="71">
        <v>6.9</v>
      </c>
      <c r="I450" s="71">
        <v>161</v>
      </c>
      <c r="J450" s="72" t="s">
        <v>43</v>
      </c>
      <c r="K450" s="73"/>
    </row>
    <row r="451" spans="1:11" x14ac:dyDescent="0.25">
      <c r="A451" s="69">
        <v>444</v>
      </c>
      <c r="B451" s="70" t="s">
        <v>5828</v>
      </c>
      <c r="C451" s="70" t="s">
        <v>5829</v>
      </c>
      <c r="D451" s="70" t="s">
        <v>10</v>
      </c>
      <c r="E451" s="71">
        <v>7.65</v>
      </c>
      <c r="F451" s="71">
        <v>10</v>
      </c>
      <c r="G451" s="71">
        <v>80</v>
      </c>
      <c r="H451" s="71">
        <v>7.29</v>
      </c>
      <c r="I451" s="71">
        <v>161</v>
      </c>
      <c r="J451" s="72" t="s">
        <v>43</v>
      </c>
      <c r="K451" s="73"/>
    </row>
    <row r="452" spans="1:11" x14ac:dyDescent="0.25">
      <c r="A452" s="69">
        <v>445</v>
      </c>
      <c r="B452" s="70" t="s">
        <v>5830</v>
      </c>
      <c r="C452" s="70" t="s">
        <v>5831</v>
      </c>
      <c r="D452" s="70" t="s">
        <v>344</v>
      </c>
      <c r="E452" s="71">
        <v>7.65</v>
      </c>
      <c r="F452" s="71">
        <v>10</v>
      </c>
      <c r="G452" s="71">
        <v>80</v>
      </c>
      <c r="H452" s="71">
        <v>7.25</v>
      </c>
      <c r="I452" s="71">
        <v>161</v>
      </c>
      <c r="J452" s="72" t="s">
        <v>43</v>
      </c>
      <c r="K452" s="73"/>
    </row>
    <row r="453" spans="1:11" x14ac:dyDescent="0.25">
      <c r="A453" s="69">
        <v>446</v>
      </c>
      <c r="B453" s="70" t="s">
        <v>5881</v>
      </c>
      <c r="C453" s="70" t="s">
        <v>1176</v>
      </c>
      <c r="D453" s="70" t="s">
        <v>1104</v>
      </c>
      <c r="E453" s="71">
        <v>7.6</v>
      </c>
      <c r="F453" s="71">
        <v>10</v>
      </c>
      <c r="G453" s="71">
        <v>80</v>
      </c>
      <c r="H453" s="71">
        <v>7.48</v>
      </c>
      <c r="I453" s="71">
        <v>160</v>
      </c>
      <c r="J453" s="72" t="s">
        <v>43</v>
      </c>
      <c r="K453" s="73"/>
    </row>
    <row r="454" spans="1:11" x14ac:dyDescent="0.25">
      <c r="A454" s="69">
        <v>447</v>
      </c>
      <c r="B454" s="70" t="s">
        <v>5888</v>
      </c>
      <c r="C454" s="70" t="s">
        <v>3600</v>
      </c>
      <c r="D454" s="70" t="s">
        <v>5889</v>
      </c>
      <c r="E454" s="71">
        <v>7.6</v>
      </c>
      <c r="F454" s="71">
        <v>10</v>
      </c>
      <c r="G454" s="71">
        <v>80</v>
      </c>
      <c r="H454" s="71">
        <v>8.01</v>
      </c>
      <c r="I454" s="71">
        <v>161</v>
      </c>
      <c r="J454" s="72" t="s">
        <v>43</v>
      </c>
      <c r="K454" s="73"/>
    </row>
    <row r="455" spans="1:11" x14ac:dyDescent="0.25">
      <c r="A455" s="69">
        <v>448</v>
      </c>
      <c r="B455" s="70" t="s">
        <v>5890</v>
      </c>
      <c r="C455" s="70" t="s">
        <v>5891</v>
      </c>
      <c r="D455" s="70" t="s">
        <v>277</v>
      </c>
      <c r="E455" s="71">
        <v>7.6</v>
      </c>
      <c r="F455" s="71">
        <v>10</v>
      </c>
      <c r="G455" s="71">
        <v>80</v>
      </c>
      <c r="H455" s="71">
        <v>7.43</v>
      </c>
      <c r="I455" s="71">
        <v>161</v>
      </c>
      <c r="J455" s="72" t="s">
        <v>43</v>
      </c>
      <c r="K455" s="73"/>
    </row>
    <row r="456" spans="1:11" x14ac:dyDescent="0.25">
      <c r="A456" s="69">
        <v>449</v>
      </c>
      <c r="B456" s="70" t="s">
        <v>5892</v>
      </c>
      <c r="C456" s="70" t="s">
        <v>5893</v>
      </c>
      <c r="D456" s="70" t="s">
        <v>6</v>
      </c>
      <c r="E456" s="71">
        <v>7.6</v>
      </c>
      <c r="F456" s="71">
        <v>10</v>
      </c>
      <c r="G456" s="71">
        <v>80</v>
      </c>
      <c r="H456" s="71">
        <v>8.25</v>
      </c>
      <c r="I456" s="71">
        <v>160</v>
      </c>
      <c r="J456" s="72" t="s">
        <v>43</v>
      </c>
      <c r="K456" s="73"/>
    </row>
    <row r="457" spans="1:11" x14ac:dyDescent="0.25">
      <c r="A457" s="69">
        <v>450</v>
      </c>
      <c r="B457" s="70" t="s">
        <v>5948</v>
      </c>
      <c r="C457" s="70" t="s">
        <v>2851</v>
      </c>
      <c r="D457" s="70" t="s">
        <v>99</v>
      </c>
      <c r="E457" s="71">
        <v>7.55</v>
      </c>
      <c r="F457" s="71">
        <v>10</v>
      </c>
      <c r="G457" s="71">
        <v>80</v>
      </c>
      <c r="H457" s="71">
        <v>7.81</v>
      </c>
      <c r="I457" s="71">
        <v>161</v>
      </c>
      <c r="J457" s="72" t="s">
        <v>43</v>
      </c>
      <c r="K457" s="73"/>
    </row>
    <row r="458" spans="1:11" x14ac:dyDescent="0.25">
      <c r="A458" s="69">
        <v>451</v>
      </c>
      <c r="B458" s="70" t="s">
        <v>5949</v>
      </c>
      <c r="C458" s="70" t="s">
        <v>213</v>
      </c>
      <c r="D458" s="70" t="s">
        <v>96</v>
      </c>
      <c r="E458" s="71">
        <v>7.55</v>
      </c>
      <c r="F458" s="71">
        <v>10</v>
      </c>
      <c r="G458" s="71">
        <v>80</v>
      </c>
      <c r="H458" s="71">
        <v>7.54</v>
      </c>
      <c r="I458" s="71">
        <v>161</v>
      </c>
      <c r="J458" s="72" t="s">
        <v>43</v>
      </c>
      <c r="K458" s="73"/>
    </row>
    <row r="459" spans="1:11" x14ac:dyDescent="0.25">
      <c r="A459" s="69">
        <v>452</v>
      </c>
      <c r="B459" s="70" t="s">
        <v>5950</v>
      </c>
      <c r="C459" s="70" t="s">
        <v>2522</v>
      </c>
      <c r="D459" s="70" t="s">
        <v>1799</v>
      </c>
      <c r="E459" s="71">
        <v>7.55</v>
      </c>
      <c r="F459" s="71">
        <v>10</v>
      </c>
      <c r="G459" s="71">
        <v>80</v>
      </c>
      <c r="H459" s="71">
        <v>7.99</v>
      </c>
      <c r="I459" s="71">
        <v>160</v>
      </c>
      <c r="J459" s="72" t="s">
        <v>43</v>
      </c>
      <c r="K459" s="73"/>
    </row>
    <row r="460" spans="1:11" x14ac:dyDescent="0.25">
      <c r="A460" s="69">
        <v>453</v>
      </c>
      <c r="B460" s="70" t="s">
        <v>5951</v>
      </c>
      <c r="C460" s="70" t="s">
        <v>5952</v>
      </c>
      <c r="D460" s="70" t="s">
        <v>1212</v>
      </c>
      <c r="E460" s="71">
        <v>7.55</v>
      </c>
      <c r="F460" s="71">
        <v>10</v>
      </c>
      <c r="G460" s="71">
        <v>80</v>
      </c>
      <c r="H460" s="71">
        <v>7.85</v>
      </c>
      <c r="I460" s="71">
        <v>161</v>
      </c>
      <c r="J460" s="72" t="s">
        <v>43</v>
      </c>
      <c r="K460" s="73"/>
    </row>
    <row r="461" spans="1:11" x14ac:dyDescent="0.25">
      <c r="A461" s="69">
        <v>454</v>
      </c>
      <c r="B461" s="70" t="s">
        <v>5953</v>
      </c>
      <c r="C461" s="70" t="s">
        <v>247</v>
      </c>
      <c r="D461" s="70" t="s">
        <v>1212</v>
      </c>
      <c r="E461" s="71">
        <v>7.55</v>
      </c>
      <c r="F461" s="71">
        <v>10</v>
      </c>
      <c r="G461" s="71">
        <v>80</v>
      </c>
      <c r="H461" s="71">
        <v>8</v>
      </c>
      <c r="I461" s="71">
        <v>160</v>
      </c>
      <c r="J461" s="72" t="s">
        <v>43</v>
      </c>
      <c r="K461" s="73"/>
    </row>
    <row r="462" spans="1:11" x14ac:dyDescent="0.25">
      <c r="A462" s="69">
        <v>455</v>
      </c>
      <c r="B462" s="70" t="s">
        <v>5954</v>
      </c>
      <c r="C462" s="70" t="s">
        <v>1151</v>
      </c>
      <c r="D462" s="70" t="s">
        <v>197</v>
      </c>
      <c r="E462" s="71">
        <v>7.55</v>
      </c>
      <c r="F462" s="71">
        <v>10</v>
      </c>
      <c r="G462" s="71">
        <v>80</v>
      </c>
      <c r="H462" s="71">
        <v>8.3800000000000008</v>
      </c>
      <c r="I462" s="71">
        <v>161</v>
      </c>
      <c r="J462" s="72" t="s">
        <v>43</v>
      </c>
      <c r="K462" s="73"/>
    </row>
    <row r="463" spans="1:11" x14ac:dyDescent="0.25">
      <c r="A463" s="69">
        <v>456</v>
      </c>
      <c r="B463" s="70" t="s">
        <v>5962</v>
      </c>
      <c r="C463" s="70" t="s">
        <v>5963</v>
      </c>
      <c r="D463" s="70" t="s">
        <v>668</v>
      </c>
      <c r="E463" s="71">
        <v>7.55</v>
      </c>
      <c r="F463" s="71">
        <v>10</v>
      </c>
      <c r="G463" s="71">
        <v>80</v>
      </c>
      <c r="H463" s="71">
        <v>7.01</v>
      </c>
      <c r="I463" s="71">
        <v>160</v>
      </c>
      <c r="J463" s="72" t="s">
        <v>43</v>
      </c>
      <c r="K463" s="73"/>
    </row>
    <row r="464" spans="1:11" x14ac:dyDescent="0.25">
      <c r="A464" s="69">
        <v>457</v>
      </c>
      <c r="B464" s="70" t="s">
        <v>6027</v>
      </c>
      <c r="C464" s="70" t="s">
        <v>447</v>
      </c>
      <c r="D464" s="70" t="s">
        <v>1576</v>
      </c>
      <c r="E464" s="71">
        <v>7.5</v>
      </c>
      <c r="F464" s="71">
        <v>10</v>
      </c>
      <c r="G464" s="71">
        <v>80</v>
      </c>
      <c r="H464" s="71">
        <v>7.52</v>
      </c>
      <c r="I464" s="71">
        <v>160</v>
      </c>
      <c r="J464" s="72" t="s">
        <v>43</v>
      </c>
      <c r="K464" s="73"/>
    </row>
    <row r="465" spans="1:11" x14ac:dyDescent="0.25">
      <c r="A465" s="69">
        <v>458</v>
      </c>
      <c r="B465" s="70" t="s">
        <v>6028</v>
      </c>
      <c r="C465" s="70" t="s">
        <v>59</v>
      </c>
      <c r="D465" s="70" t="s">
        <v>489</v>
      </c>
      <c r="E465" s="71">
        <v>7.5</v>
      </c>
      <c r="F465" s="71">
        <v>10</v>
      </c>
      <c r="G465" s="71">
        <v>80</v>
      </c>
      <c r="H465" s="71">
        <v>7.5</v>
      </c>
      <c r="I465" s="71">
        <v>161</v>
      </c>
      <c r="J465" s="72" t="s">
        <v>43</v>
      </c>
      <c r="K465" s="73"/>
    </row>
    <row r="466" spans="1:11" x14ac:dyDescent="0.25">
      <c r="A466" s="69">
        <v>459</v>
      </c>
      <c r="B466" s="70" t="s">
        <v>6029</v>
      </c>
      <c r="C466" s="70" t="s">
        <v>6030</v>
      </c>
      <c r="D466" s="70" t="s">
        <v>2397</v>
      </c>
      <c r="E466" s="71">
        <v>7.5</v>
      </c>
      <c r="F466" s="71">
        <v>10</v>
      </c>
      <c r="G466" s="71">
        <v>80</v>
      </c>
      <c r="H466" s="71">
        <v>6.95</v>
      </c>
      <c r="I466" s="71">
        <v>160</v>
      </c>
      <c r="J466" s="72" t="s">
        <v>43</v>
      </c>
      <c r="K466" s="73"/>
    </row>
    <row r="467" spans="1:11" x14ac:dyDescent="0.25">
      <c r="A467" s="69">
        <v>460</v>
      </c>
      <c r="B467" s="70" t="s">
        <v>6031</v>
      </c>
      <c r="C467" s="70" t="s">
        <v>2771</v>
      </c>
      <c r="D467" s="70" t="s">
        <v>287</v>
      </c>
      <c r="E467" s="71">
        <v>7.5</v>
      </c>
      <c r="F467" s="71">
        <v>10</v>
      </c>
      <c r="G467" s="71">
        <v>80</v>
      </c>
      <c r="H467" s="71">
        <v>7.12</v>
      </c>
      <c r="I467" s="71">
        <v>161</v>
      </c>
      <c r="J467" s="72" t="s">
        <v>43</v>
      </c>
      <c r="K467" s="73"/>
    </row>
    <row r="468" spans="1:11" x14ac:dyDescent="0.25">
      <c r="A468" s="69">
        <v>461</v>
      </c>
      <c r="B468" s="70" t="s">
        <v>6032</v>
      </c>
      <c r="C468" s="70" t="s">
        <v>3252</v>
      </c>
      <c r="D468" s="70" t="s">
        <v>10</v>
      </c>
      <c r="E468" s="71">
        <v>7.5</v>
      </c>
      <c r="F468" s="71">
        <v>10</v>
      </c>
      <c r="G468" s="71">
        <v>80</v>
      </c>
      <c r="H468" s="71">
        <v>7.41</v>
      </c>
      <c r="I468" s="71">
        <v>161</v>
      </c>
      <c r="J468" s="72" t="s">
        <v>43</v>
      </c>
      <c r="K468" s="73"/>
    </row>
    <row r="469" spans="1:11" x14ac:dyDescent="0.25">
      <c r="A469" s="69">
        <v>462</v>
      </c>
      <c r="B469" s="70" t="s">
        <v>6148</v>
      </c>
      <c r="C469" s="70" t="s">
        <v>6149</v>
      </c>
      <c r="D469" s="70" t="s">
        <v>620</v>
      </c>
      <c r="E469" s="71">
        <v>7.4</v>
      </c>
      <c r="F469" s="71">
        <v>10</v>
      </c>
      <c r="G469" s="71">
        <v>80</v>
      </c>
      <c r="H469" s="71">
        <v>7.42</v>
      </c>
      <c r="I469" s="71">
        <v>161</v>
      </c>
      <c r="J469" s="72" t="s">
        <v>43</v>
      </c>
      <c r="K469" s="73"/>
    </row>
    <row r="470" spans="1:11" x14ac:dyDescent="0.25">
      <c r="A470" s="69">
        <v>463</v>
      </c>
      <c r="B470" s="70" t="s">
        <v>6150</v>
      </c>
      <c r="C470" s="70" t="s">
        <v>6151</v>
      </c>
      <c r="D470" s="70" t="s">
        <v>691</v>
      </c>
      <c r="E470" s="71">
        <v>7.4</v>
      </c>
      <c r="F470" s="71">
        <v>10</v>
      </c>
      <c r="G470" s="71">
        <v>80</v>
      </c>
      <c r="H470" s="71">
        <v>8.17</v>
      </c>
      <c r="I470" s="71">
        <v>160</v>
      </c>
      <c r="J470" s="72" t="s">
        <v>43</v>
      </c>
      <c r="K470" s="73"/>
    </row>
    <row r="471" spans="1:11" x14ac:dyDescent="0.25">
      <c r="A471" s="69">
        <v>464</v>
      </c>
      <c r="B471" s="70" t="s">
        <v>6152</v>
      </c>
      <c r="C471" s="70" t="s">
        <v>629</v>
      </c>
      <c r="D471" s="70" t="s">
        <v>272</v>
      </c>
      <c r="E471" s="71">
        <v>7.4</v>
      </c>
      <c r="F471" s="71">
        <v>10</v>
      </c>
      <c r="G471" s="71">
        <v>80</v>
      </c>
      <c r="H471" s="71">
        <v>7.65</v>
      </c>
      <c r="I471" s="71">
        <v>160</v>
      </c>
      <c r="J471" s="72" t="s">
        <v>43</v>
      </c>
      <c r="K471" s="73"/>
    </row>
    <row r="472" spans="1:11" x14ac:dyDescent="0.25">
      <c r="A472" s="69">
        <v>465</v>
      </c>
      <c r="B472" s="70" t="s">
        <v>6153</v>
      </c>
      <c r="C472" s="70" t="s">
        <v>6154</v>
      </c>
      <c r="D472" s="70" t="s">
        <v>277</v>
      </c>
      <c r="E472" s="71">
        <v>7.4</v>
      </c>
      <c r="F472" s="71">
        <v>10</v>
      </c>
      <c r="G472" s="71">
        <v>80</v>
      </c>
      <c r="H472" s="71">
        <v>7.82</v>
      </c>
      <c r="I472" s="71">
        <v>161</v>
      </c>
      <c r="J472" s="72" t="s">
        <v>43</v>
      </c>
      <c r="K472" s="73"/>
    </row>
    <row r="473" spans="1:11" x14ac:dyDescent="0.25">
      <c r="A473" s="69">
        <v>466</v>
      </c>
      <c r="B473" s="70" t="s">
        <v>6159</v>
      </c>
      <c r="C473" s="70" t="s">
        <v>6160</v>
      </c>
      <c r="D473" s="70" t="s">
        <v>6161</v>
      </c>
      <c r="E473" s="71">
        <v>7.4</v>
      </c>
      <c r="F473" s="71">
        <v>10</v>
      </c>
      <c r="G473" s="71">
        <v>80</v>
      </c>
      <c r="H473" s="71">
        <v>7.16</v>
      </c>
      <c r="I473" s="71">
        <v>137</v>
      </c>
      <c r="J473" s="72" t="s">
        <v>43</v>
      </c>
      <c r="K473" s="73"/>
    </row>
    <row r="474" spans="1:11" x14ac:dyDescent="0.25">
      <c r="A474" s="69">
        <v>467</v>
      </c>
      <c r="B474" s="70" t="s">
        <v>6208</v>
      </c>
      <c r="C474" s="70" t="s">
        <v>6209</v>
      </c>
      <c r="D474" s="70" t="s">
        <v>99</v>
      </c>
      <c r="E474" s="71">
        <v>7.35</v>
      </c>
      <c r="F474" s="71">
        <v>10</v>
      </c>
      <c r="G474" s="71">
        <v>80</v>
      </c>
      <c r="H474" s="71">
        <v>7.33</v>
      </c>
      <c r="I474" s="71">
        <v>160</v>
      </c>
      <c r="J474" s="72" t="s">
        <v>43</v>
      </c>
      <c r="K474" s="73"/>
    </row>
    <row r="475" spans="1:11" x14ac:dyDescent="0.25">
      <c r="A475" s="69">
        <v>468</v>
      </c>
      <c r="B475" s="70" t="s">
        <v>6210</v>
      </c>
      <c r="C475" s="70" t="s">
        <v>5040</v>
      </c>
      <c r="D475" s="70" t="s">
        <v>726</v>
      </c>
      <c r="E475" s="71">
        <v>7.35</v>
      </c>
      <c r="F475" s="71">
        <v>10</v>
      </c>
      <c r="G475" s="71">
        <v>80</v>
      </c>
      <c r="H475" s="71">
        <v>7.64</v>
      </c>
      <c r="I475" s="71">
        <v>160</v>
      </c>
      <c r="J475" s="72" t="s">
        <v>43</v>
      </c>
      <c r="K475" s="73"/>
    </row>
    <row r="476" spans="1:11" x14ac:dyDescent="0.25">
      <c r="A476" s="69">
        <v>469</v>
      </c>
      <c r="B476" s="70" t="s">
        <v>6211</v>
      </c>
      <c r="C476" s="70" t="s">
        <v>330</v>
      </c>
      <c r="D476" s="70" t="s">
        <v>105</v>
      </c>
      <c r="E476" s="71">
        <v>7.35</v>
      </c>
      <c r="F476" s="71">
        <v>10</v>
      </c>
      <c r="G476" s="71">
        <v>80</v>
      </c>
      <c r="H476" s="71">
        <v>7.4</v>
      </c>
      <c r="I476" s="71">
        <v>160</v>
      </c>
      <c r="J476" s="72" t="s">
        <v>43</v>
      </c>
      <c r="K476" s="73"/>
    </row>
    <row r="477" spans="1:11" x14ac:dyDescent="0.25">
      <c r="A477" s="69">
        <v>470</v>
      </c>
      <c r="B477" s="70" t="s">
        <v>6212</v>
      </c>
      <c r="C477" s="70" t="s">
        <v>2457</v>
      </c>
      <c r="D477" s="70" t="s">
        <v>131</v>
      </c>
      <c r="E477" s="71">
        <v>7.35</v>
      </c>
      <c r="F477" s="71">
        <v>10</v>
      </c>
      <c r="G477" s="71">
        <v>80</v>
      </c>
      <c r="H477" s="71">
        <v>7.55</v>
      </c>
      <c r="I477" s="71">
        <v>161</v>
      </c>
      <c r="J477" s="72" t="s">
        <v>43</v>
      </c>
      <c r="K477" s="73"/>
    </row>
    <row r="478" spans="1:11" x14ac:dyDescent="0.25">
      <c r="A478" s="69">
        <v>471</v>
      </c>
      <c r="B478" s="70" t="s">
        <v>6213</v>
      </c>
      <c r="C478" s="70" t="s">
        <v>447</v>
      </c>
      <c r="D478" s="70" t="s">
        <v>128</v>
      </c>
      <c r="E478" s="71">
        <v>7.35</v>
      </c>
      <c r="F478" s="71">
        <v>10</v>
      </c>
      <c r="G478" s="71">
        <v>80</v>
      </c>
      <c r="H478" s="71">
        <v>7.45</v>
      </c>
      <c r="I478" s="71">
        <v>161</v>
      </c>
      <c r="J478" s="72" t="s">
        <v>43</v>
      </c>
      <c r="K478" s="73"/>
    </row>
    <row r="479" spans="1:11" x14ac:dyDescent="0.25">
      <c r="A479" s="69">
        <v>472</v>
      </c>
      <c r="B479" s="70" t="s">
        <v>6254</v>
      </c>
      <c r="C479" s="70" t="s">
        <v>6255</v>
      </c>
      <c r="D479" s="70" t="s">
        <v>1618</v>
      </c>
      <c r="E479" s="71">
        <v>7.3</v>
      </c>
      <c r="F479" s="71">
        <v>10</v>
      </c>
      <c r="G479" s="71">
        <v>80</v>
      </c>
      <c r="H479" s="71">
        <v>6.57</v>
      </c>
      <c r="I479" s="71">
        <v>161</v>
      </c>
      <c r="J479" s="72" t="s">
        <v>43</v>
      </c>
      <c r="K479" s="73"/>
    </row>
    <row r="480" spans="1:11" x14ac:dyDescent="0.25">
      <c r="A480" s="69">
        <v>473</v>
      </c>
      <c r="B480" s="70" t="s">
        <v>6256</v>
      </c>
      <c r="C480" s="70" t="s">
        <v>6257</v>
      </c>
      <c r="D480" s="70" t="s">
        <v>287</v>
      </c>
      <c r="E480" s="71">
        <v>7.3</v>
      </c>
      <c r="F480" s="71">
        <v>10</v>
      </c>
      <c r="G480" s="71">
        <v>80</v>
      </c>
      <c r="H480" s="71">
        <v>8.09</v>
      </c>
      <c r="I480" s="71">
        <v>161</v>
      </c>
      <c r="J480" s="72" t="s">
        <v>43</v>
      </c>
      <c r="K480" s="73"/>
    </row>
    <row r="481" spans="1:11" x14ac:dyDescent="0.25">
      <c r="A481" s="69">
        <v>474</v>
      </c>
      <c r="B481" s="70" t="s">
        <v>6258</v>
      </c>
      <c r="C481" s="70" t="s">
        <v>6259</v>
      </c>
      <c r="D481" s="70" t="s">
        <v>754</v>
      </c>
      <c r="E481" s="71">
        <v>7.3</v>
      </c>
      <c r="F481" s="71">
        <v>10</v>
      </c>
      <c r="G481" s="71">
        <v>80</v>
      </c>
      <c r="H481" s="71">
        <v>7.73</v>
      </c>
      <c r="I481" s="71">
        <v>161</v>
      </c>
      <c r="J481" s="72" t="s">
        <v>43</v>
      </c>
      <c r="K481" s="73"/>
    </row>
    <row r="482" spans="1:11" x14ac:dyDescent="0.25">
      <c r="A482" s="69">
        <v>475</v>
      </c>
      <c r="B482" s="70" t="s">
        <v>6260</v>
      </c>
      <c r="C482" s="70" t="s">
        <v>6261</v>
      </c>
      <c r="D482" s="70" t="s">
        <v>1473</v>
      </c>
      <c r="E482" s="71">
        <v>7.3</v>
      </c>
      <c r="F482" s="71">
        <v>10</v>
      </c>
      <c r="G482" s="71">
        <v>80</v>
      </c>
      <c r="H482" s="71">
        <v>7.02</v>
      </c>
      <c r="I482" s="71">
        <v>160</v>
      </c>
      <c r="J482" s="72" t="s">
        <v>43</v>
      </c>
      <c r="K482" s="73"/>
    </row>
    <row r="483" spans="1:11" x14ac:dyDescent="0.25">
      <c r="A483" s="69">
        <v>476</v>
      </c>
      <c r="B483" s="70" t="s">
        <v>6326</v>
      </c>
      <c r="C483" s="70" t="s">
        <v>873</v>
      </c>
      <c r="D483" s="70" t="s">
        <v>350</v>
      </c>
      <c r="E483" s="71">
        <v>7.25</v>
      </c>
      <c r="F483" s="71">
        <v>10</v>
      </c>
      <c r="G483" s="71">
        <v>80</v>
      </c>
      <c r="H483" s="71">
        <v>7.99</v>
      </c>
      <c r="I483" s="71">
        <v>161</v>
      </c>
      <c r="J483" s="72" t="s">
        <v>43</v>
      </c>
      <c r="K483" s="73"/>
    </row>
    <row r="484" spans="1:11" x14ac:dyDescent="0.25">
      <c r="A484" s="69">
        <v>477</v>
      </c>
      <c r="B484" s="70" t="s">
        <v>6327</v>
      </c>
      <c r="C484" s="70" t="s">
        <v>6279</v>
      </c>
      <c r="D484" s="70" t="s">
        <v>350</v>
      </c>
      <c r="E484" s="71">
        <v>7.25</v>
      </c>
      <c r="F484" s="71">
        <v>10</v>
      </c>
      <c r="G484" s="71">
        <v>80</v>
      </c>
      <c r="H484" s="71">
        <v>7.43</v>
      </c>
      <c r="I484" s="71">
        <v>160</v>
      </c>
      <c r="J484" s="72" t="s">
        <v>43</v>
      </c>
      <c r="K484" s="73"/>
    </row>
    <row r="485" spans="1:11" x14ac:dyDescent="0.25">
      <c r="A485" s="69">
        <v>478</v>
      </c>
      <c r="B485" s="70" t="s">
        <v>6328</v>
      </c>
      <c r="C485" s="70" t="s">
        <v>3363</v>
      </c>
      <c r="D485" s="70" t="s">
        <v>86</v>
      </c>
      <c r="E485" s="71">
        <v>7.25</v>
      </c>
      <c r="F485" s="71">
        <v>10</v>
      </c>
      <c r="G485" s="71">
        <v>80</v>
      </c>
      <c r="H485" s="71">
        <v>7.43</v>
      </c>
      <c r="I485" s="71">
        <v>161</v>
      </c>
      <c r="J485" s="72" t="s">
        <v>43</v>
      </c>
      <c r="K485" s="73"/>
    </row>
    <row r="486" spans="1:11" x14ac:dyDescent="0.25">
      <c r="A486" s="69">
        <v>479</v>
      </c>
      <c r="B486" s="70" t="s">
        <v>6370</v>
      </c>
      <c r="C486" s="70" t="s">
        <v>6371</v>
      </c>
      <c r="D486" s="70" t="s">
        <v>272</v>
      </c>
      <c r="E486" s="71">
        <v>7.2</v>
      </c>
      <c r="F486" s="71">
        <v>10</v>
      </c>
      <c r="G486" s="71">
        <v>80</v>
      </c>
      <c r="H486" s="71">
        <v>7.66</v>
      </c>
      <c r="I486" s="71">
        <v>160</v>
      </c>
      <c r="J486" s="72" t="s">
        <v>43</v>
      </c>
      <c r="K486" s="73"/>
    </row>
    <row r="487" spans="1:11" x14ac:dyDescent="0.25">
      <c r="A487" s="69">
        <v>480</v>
      </c>
      <c r="B487" s="70" t="s">
        <v>6372</v>
      </c>
      <c r="C487" s="70" t="s">
        <v>1510</v>
      </c>
      <c r="D487" s="70" t="s">
        <v>283</v>
      </c>
      <c r="E487" s="71">
        <v>7.2</v>
      </c>
      <c r="F487" s="71">
        <v>10</v>
      </c>
      <c r="G487" s="71">
        <v>80</v>
      </c>
      <c r="H487" s="71">
        <v>7.37</v>
      </c>
      <c r="I487" s="71">
        <v>160</v>
      </c>
      <c r="J487" s="72" t="s">
        <v>43</v>
      </c>
      <c r="K487" s="73"/>
    </row>
    <row r="488" spans="1:11" x14ac:dyDescent="0.25">
      <c r="A488" s="69">
        <v>481</v>
      </c>
      <c r="B488" s="70" t="s">
        <v>6373</v>
      </c>
      <c r="C488" s="70" t="s">
        <v>221</v>
      </c>
      <c r="D488" s="70" t="s">
        <v>344</v>
      </c>
      <c r="E488" s="71">
        <v>7.2</v>
      </c>
      <c r="F488" s="71">
        <v>10</v>
      </c>
      <c r="G488" s="71">
        <v>80</v>
      </c>
      <c r="H488" s="71">
        <v>7.02</v>
      </c>
      <c r="I488" s="71">
        <v>161</v>
      </c>
      <c r="J488" s="72" t="s">
        <v>43</v>
      </c>
      <c r="K488" s="73"/>
    </row>
    <row r="489" spans="1:11" x14ac:dyDescent="0.25">
      <c r="A489" s="69">
        <v>482</v>
      </c>
      <c r="B489" s="70" t="s">
        <v>6412</v>
      </c>
      <c r="C489" s="70" t="s">
        <v>1505</v>
      </c>
      <c r="D489" s="70" t="s">
        <v>42</v>
      </c>
      <c r="E489" s="71">
        <v>7.15</v>
      </c>
      <c r="F489" s="71">
        <v>10</v>
      </c>
      <c r="G489" s="71">
        <v>80</v>
      </c>
      <c r="H489" s="71">
        <v>6.36</v>
      </c>
      <c r="I489" s="71">
        <v>160</v>
      </c>
      <c r="J489" s="72" t="s">
        <v>43</v>
      </c>
      <c r="K489" s="73"/>
    </row>
    <row r="490" spans="1:11" x14ac:dyDescent="0.25">
      <c r="A490" s="69">
        <v>483</v>
      </c>
      <c r="B490" s="70" t="s">
        <v>6426</v>
      </c>
      <c r="C490" s="70" t="s">
        <v>6427</v>
      </c>
      <c r="D490" s="70" t="s">
        <v>853</v>
      </c>
      <c r="E490" s="71">
        <v>7.15</v>
      </c>
      <c r="F490" s="71">
        <v>10</v>
      </c>
      <c r="G490" s="71">
        <v>80</v>
      </c>
      <c r="H490" s="71">
        <v>6.79</v>
      </c>
      <c r="I490" s="71">
        <v>159</v>
      </c>
      <c r="J490" s="72" t="s">
        <v>43</v>
      </c>
      <c r="K490" s="73"/>
    </row>
    <row r="491" spans="1:11" x14ac:dyDescent="0.25">
      <c r="A491" s="69">
        <v>484</v>
      </c>
      <c r="B491" s="70" t="s">
        <v>6428</v>
      </c>
      <c r="C491" s="70" t="s">
        <v>247</v>
      </c>
      <c r="D491" s="70" t="s">
        <v>10</v>
      </c>
      <c r="E491" s="71">
        <v>7.15</v>
      </c>
      <c r="F491" s="71">
        <v>10</v>
      </c>
      <c r="G491" s="71">
        <v>80</v>
      </c>
      <c r="H491" s="71">
        <v>7.08</v>
      </c>
      <c r="I491" s="71">
        <v>160</v>
      </c>
      <c r="J491" s="72" t="s">
        <v>43</v>
      </c>
      <c r="K491" s="73"/>
    </row>
    <row r="492" spans="1:11" x14ac:dyDescent="0.25">
      <c r="A492" s="69">
        <v>485</v>
      </c>
      <c r="B492" s="70" t="s">
        <v>6429</v>
      </c>
      <c r="C492" s="70" t="s">
        <v>6430</v>
      </c>
      <c r="D492" s="70" t="s">
        <v>102</v>
      </c>
      <c r="E492" s="71">
        <v>7.15</v>
      </c>
      <c r="F492" s="71">
        <v>10</v>
      </c>
      <c r="G492" s="71">
        <v>80</v>
      </c>
      <c r="H492" s="71">
        <v>7.33</v>
      </c>
      <c r="I492" s="71">
        <v>161</v>
      </c>
      <c r="J492" s="72" t="s">
        <v>43</v>
      </c>
      <c r="K492" s="73"/>
    </row>
    <row r="493" spans="1:11" x14ac:dyDescent="0.25">
      <c r="A493" s="69">
        <v>486</v>
      </c>
      <c r="B493" s="70" t="s">
        <v>6431</v>
      </c>
      <c r="C493" s="70" t="s">
        <v>6432</v>
      </c>
      <c r="D493" s="70" t="s">
        <v>595</v>
      </c>
      <c r="E493" s="71">
        <v>7.15</v>
      </c>
      <c r="F493" s="71">
        <v>10</v>
      </c>
      <c r="G493" s="71">
        <v>80</v>
      </c>
      <c r="H493" s="71">
        <v>6.79</v>
      </c>
      <c r="I493" s="71">
        <v>161</v>
      </c>
      <c r="J493" s="72" t="s">
        <v>43</v>
      </c>
      <c r="K493" s="73"/>
    </row>
    <row r="494" spans="1:11" x14ac:dyDescent="0.25">
      <c r="A494" s="69">
        <v>487</v>
      </c>
      <c r="B494" s="70" t="s">
        <v>6464</v>
      </c>
      <c r="C494" s="70" t="s">
        <v>708</v>
      </c>
      <c r="D494" s="70" t="s">
        <v>29</v>
      </c>
      <c r="E494" s="71">
        <v>7.1</v>
      </c>
      <c r="F494" s="71">
        <v>10</v>
      </c>
      <c r="G494" s="71">
        <v>80</v>
      </c>
      <c r="H494" s="71">
        <v>7.88</v>
      </c>
      <c r="I494" s="71">
        <v>161</v>
      </c>
      <c r="J494" s="72" t="s">
        <v>43</v>
      </c>
      <c r="K494" s="73"/>
    </row>
    <row r="495" spans="1:11" x14ac:dyDescent="0.25">
      <c r="A495" s="69">
        <v>488</v>
      </c>
      <c r="B495" s="70" t="s">
        <v>6490</v>
      </c>
      <c r="C495" s="70" t="s">
        <v>232</v>
      </c>
      <c r="D495" s="70" t="s">
        <v>1576</v>
      </c>
      <c r="E495" s="71">
        <v>7.05</v>
      </c>
      <c r="F495" s="71">
        <v>10</v>
      </c>
      <c r="G495" s="71">
        <v>80</v>
      </c>
      <c r="H495" s="71">
        <v>6.58</v>
      </c>
      <c r="I495" s="71">
        <v>160</v>
      </c>
      <c r="J495" s="72" t="s">
        <v>43</v>
      </c>
      <c r="K495" s="73"/>
    </row>
    <row r="496" spans="1:11" x14ac:dyDescent="0.25">
      <c r="A496" s="69">
        <v>489</v>
      </c>
      <c r="B496" s="70" t="s">
        <v>6491</v>
      </c>
      <c r="C496" s="70" t="s">
        <v>6492</v>
      </c>
      <c r="D496" s="70" t="s">
        <v>175</v>
      </c>
      <c r="E496" s="71">
        <v>7.05</v>
      </c>
      <c r="F496" s="71">
        <v>10</v>
      </c>
      <c r="G496" s="71">
        <v>80</v>
      </c>
      <c r="H496" s="71">
        <v>6.78</v>
      </c>
      <c r="I496" s="71">
        <v>160</v>
      </c>
      <c r="J496" s="72" t="s">
        <v>43</v>
      </c>
      <c r="K496" s="73"/>
    </row>
    <row r="497" spans="1:11" x14ac:dyDescent="0.25">
      <c r="A497" s="69">
        <v>490</v>
      </c>
      <c r="B497" s="70" t="s">
        <v>6493</v>
      </c>
      <c r="C497" s="70" t="s">
        <v>113</v>
      </c>
      <c r="D497" s="70" t="s">
        <v>114</v>
      </c>
      <c r="E497" s="71">
        <v>7.05</v>
      </c>
      <c r="F497" s="71">
        <v>10</v>
      </c>
      <c r="G497" s="71">
        <v>80</v>
      </c>
      <c r="H497" s="71">
        <v>7.04</v>
      </c>
      <c r="I497" s="71">
        <v>160</v>
      </c>
      <c r="J497" s="72" t="s">
        <v>43</v>
      </c>
      <c r="K497" s="73"/>
    </row>
    <row r="498" spans="1:11" x14ac:dyDescent="0.25">
      <c r="A498" s="69">
        <v>491</v>
      </c>
      <c r="B498" s="70" t="s">
        <v>6487</v>
      </c>
      <c r="C498" s="70" t="s">
        <v>247</v>
      </c>
      <c r="D498" s="70" t="s">
        <v>684</v>
      </c>
      <c r="E498" s="71">
        <v>7.05</v>
      </c>
      <c r="F498" s="71">
        <v>10</v>
      </c>
      <c r="G498" s="71">
        <v>80</v>
      </c>
      <c r="H498" s="71">
        <v>7.33</v>
      </c>
      <c r="I498" s="71">
        <v>161</v>
      </c>
      <c r="J498" s="72" t="s">
        <v>43</v>
      </c>
      <c r="K498" s="73"/>
    </row>
    <row r="499" spans="1:11" x14ac:dyDescent="0.25">
      <c r="A499" s="69">
        <v>492</v>
      </c>
      <c r="B499" s="70" t="s">
        <v>6494</v>
      </c>
      <c r="C499" s="70" t="s">
        <v>164</v>
      </c>
      <c r="D499" s="70" t="s">
        <v>248</v>
      </c>
      <c r="E499" s="71">
        <v>7.05</v>
      </c>
      <c r="F499" s="71">
        <v>10</v>
      </c>
      <c r="G499" s="71">
        <v>80</v>
      </c>
      <c r="H499" s="71">
        <v>7.52</v>
      </c>
      <c r="I499" s="71">
        <v>161</v>
      </c>
      <c r="J499" s="72" t="s">
        <v>43</v>
      </c>
      <c r="K499" s="73"/>
    </row>
    <row r="500" spans="1:11" x14ac:dyDescent="0.25">
      <c r="A500" s="69">
        <v>493</v>
      </c>
      <c r="B500" s="70" t="s">
        <v>6533</v>
      </c>
      <c r="C500" s="70" t="s">
        <v>1059</v>
      </c>
      <c r="D500" s="70" t="s">
        <v>74</v>
      </c>
      <c r="E500" s="71">
        <v>7</v>
      </c>
      <c r="F500" s="71">
        <v>10</v>
      </c>
      <c r="G500" s="71">
        <v>80</v>
      </c>
      <c r="H500" s="71">
        <v>6.89</v>
      </c>
      <c r="I500" s="71">
        <v>161</v>
      </c>
      <c r="J500" s="72" t="s">
        <v>43</v>
      </c>
      <c r="K500" s="73"/>
    </row>
    <row r="501" spans="1:11" x14ac:dyDescent="0.25">
      <c r="A501" s="69">
        <v>494</v>
      </c>
      <c r="B501" s="70" t="s">
        <v>6657</v>
      </c>
      <c r="C501" s="70" t="s">
        <v>164</v>
      </c>
      <c r="D501" s="70" t="s">
        <v>46</v>
      </c>
      <c r="E501" s="71">
        <v>6.95</v>
      </c>
      <c r="F501" s="71">
        <v>10</v>
      </c>
      <c r="G501" s="71">
        <v>80</v>
      </c>
      <c r="H501" s="71">
        <v>7.44</v>
      </c>
      <c r="I501" s="71">
        <v>161</v>
      </c>
      <c r="J501" s="72" t="s">
        <v>43</v>
      </c>
      <c r="K501" s="73"/>
    </row>
    <row r="502" spans="1:11" x14ac:dyDescent="0.25">
      <c r="A502" s="69">
        <v>495</v>
      </c>
      <c r="B502" s="70" t="s">
        <v>6658</v>
      </c>
      <c r="C502" s="70" t="s">
        <v>6659</v>
      </c>
      <c r="D502" s="70" t="s">
        <v>350</v>
      </c>
      <c r="E502" s="71">
        <v>6.95</v>
      </c>
      <c r="F502" s="71">
        <v>10</v>
      </c>
      <c r="G502" s="71">
        <v>80</v>
      </c>
      <c r="H502" s="71">
        <v>6.94</v>
      </c>
      <c r="I502" s="71">
        <v>161</v>
      </c>
      <c r="J502" s="72" t="s">
        <v>43</v>
      </c>
      <c r="K502" s="73"/>
    </row>
    <row r="503" spans="1:11" x14ac:dyDescent="0.25">
      <c r="A503" s="69">
        <v>496</v>
      </c>
      <c r="B503" s="70" t="s">
        <v>6812</v>
      </c>
      <c r="C503" s="70" t="s">
        <v>1671</v>
      </c>
      <c r="D503" s="70" t="s">
        <v>677</v>
      </c>
      <c r="E503" s="71">
        <v>6.9</v>
      </c>
      <c r="F503" s="71">
        <v>10</v>
      </c>
      <c r="G503" s="71">
        <v>80</v>
      </c>
      <c r="H503" s="71">
        <v>7.52</v>
      </c>
      <c r="I503" s="71">
        <v>160</v>
      </c>
      <c r="J503" s="72" t="s">
        <v>43</v>
      </c>
      <c r="K503" s="73"/>
    </row>
    <row r="504" spans="1:11" x14ac:dyDescent="0.25">
      <c r="A504" s="69">
        <v>497</v>
      </c>
      <c r="B504" s="70" t="s">
        <v>6813</v>
      </c>
      <c r="C504" s="70" t="s">
        <v>1507</v>
      </c>
      <c r="D504" s="70" t="s">
        <v>834</v>
      </c>
      <c r="E504" s="71">
        <v>6.9</v>
      </c>
      <c r="F504" s="71">
        <v>10</v>
      </c>
      <c r="G504" s="71">
        <v>80</v>
      </c>
      <c r="H504" s="71">
        <v>7.75</v>
      </c>
      <c r="I504" s="71">
        <v>160</v>
      </c>
      <c r="J504" s="72" t="s">
        <v>43</v>
      </c>
      <c r="K504" s="73"/>
    </row>
    <row r="505" spans="1:11" x14ac:dyDescent="0.25">
      <c r="A505" s="69">
        <v>498</v>
      </c>
      <c r="B505" s="70" t="s">
        <v>6814</v>
      </c>
      <c r="C505" s="70" t="s">
        <v>6815</v>
      </c>
      <c r="D505" s="70" t="s">
        <v>467</v>
      </c>
      <c r="E505" s="71">
        <v>6.9</v>
      </c>
      <c r="F505" s="71">
        <v>10</v>
      </c>
      <c r="G505" s="71">
        <v>80</v>
      </c>
      <c r="H505" s="71">
        <v>6.84</v>
      </c>
      <c r="I505" s="71">
        <v>159</v>
      </c>
      <c r="J505" s="72" t="s">
        <v>43</v>
      </c>
      <c r="K505" s="73"/>
    </row>
    <row r="506" spans="1:11" x14ac:dyDescent="0.25">
      <c r="A506" s="69">
        <v>499</v>
      </c>
      <c r="B506" s="70" t="s">
        <v>6816</v>
      </c>
      <c r="C506" s="70" t="s">
        <v>6817</v>
      </c>
      <c r="D506" s="70" t="s">
        <v>529</v>
      </c>
      <c r="E506" s="71">
        <v>6.9</v>
      </c>
      <c r="F506" s="71">
        <v>10</v>
      </c>
      <c r="G506" s="71">
        <v>80</v>
      </c>
      <c r="H506" s="71">
        <v>6.83</v>
      </c>
      <c r="I506" s="71">
        <v>161</v>
      </c>
      <c r="J506" s="72" t="s">
        <v>43</v>
      </c>
      <c r="K506" s="73"/>
    </row>
    <row r="507" spans="1:11" x14ac:dyDescent="0.25">
      <c r="A507" s="69">
        <v>500</v>
      </c>
      <c r="B507" s="70" t="s">
        <v>6818</v>
      </c>
      <c r="C507" s="70" t="s">
        <v>2269</v>
      </c>
      <c r="D507" s="70" t="s">
        <v>474</v>
      </c>
      <c r="E507" s="71">
        <v>6.9</v>
      </c>
      <c r="F507" s="71">
        <v>10</v>
      </c>
      <c r="G507" s="71">
        <v>80</v>
      </c>
      <c r="H507" s="71">
        <v>6.8</v>
      </c>
      <c r="I507" s="71">
        <v>161</v>
      </c>
      <c r="J507" s="72" t="s">
        <v>43</v>
      </c>
      <c r="K507" s="73"/>
    </row>
    <row r="508" spans="1:11" x14ac:dyDescent="0.25">
      <c r="A508" s="69">
        <v>501</v>
      </c>
      <c r="B508" s="70" t="s">
        <v>6991</v>
      </c>
      <c r="C508" s="70" t="s">
        <v>1667</v>
      </c>
      <c r="D508" s="70" t="s">
        <v>29</v>
      </c>
      <c r="E508" s="71">
        <v>6.85</v>
      </c>
      <c r="F508" s="71">
        <v>10</v>
      </c>
      <c r="G508" s="71">
        <v>80</v>
      </c>
      <c r="H508" s="71">
        <v>7.07</v>
      </c>
      <c r="I508" s="71">
        <v>160</v>
      </c>
      <c r="J508" s="72" t="s">
        <v>43</v>
      </c>
      <c r="K508" s="73"/>
    </row>
    <row r="509" spans="1:11" x14ac:dyDescent="0.25">
      <c r="A509" s="69">
        <v>502</v>
      </c>
      <c r="B509" s="70" t="s">
        <v>6992</v>
      </c>
      <c r="C509" s="70" t="s">
        <v>6993</v>
      </c>
      <c r="D509" s="70" t="s">
        <v>22</v>
      </c>
      <c r="E509" s="71">
        <v>6.85</v>
      </c>
      <c r="F509" s="71">
        <v>10</v>
      </c>
      <c r="G509" s="71">
        <v>80</v>
      </c>
      <c r="H509" s="71">
        <v>6.64</v>
      </c>
      <c r="I509" s="71">
        <v>160</v>
      </c>
      <c r="J509" s="72" t="s">
        <v>43</v>
      </c>
      <c r="K509" s="73"/>
    </row>
    <row r="510" spans="1:11" x14ac:dyDescent="0.25">
      <c r="A510" s="69">
        <v>503</v>
      </c>
      <c r="B510" s="70" t="s">
        <v>6999</v>
      </c>
      <c r="C510" s="70" t="s">
        <v>7000</v>
      </c>
      <c r="D510" s="70" t="s">
        <v>7001</v>
      </c>
      <c r="E510" s="71">
        <v>6.85</v>
      </c>
      <c r="F510" s="71">
        <v>10</v>
      </c>
      <c r="G510" s="71">
        <v>80</v>
      </c>
      <c r="H510" s="71">
        <v>6.28</v>
      </c>
      <c r="I510" s="71">
        <v>136</v>
      </c>
      <c r="J510" s="72" t="s">
        <v>43</v>
      </c>
      <c r="K510" s="73"/>
    </row>
    <row r="511" spans="1:11" x14ac:dyDescent="0.25">
      <c r="A511" s="69">
        <v>504</v>
      </c>
      <c r="B511" s="70" t="s">
        <v>7300</v>
      </c>
      <c r="C511" s="70" t="s">
        <v>432</v>
      </c>
      <c r="D511" s="70" t="s">
        <v>14</v>
      </c>
      <c r="E511" s="71">
        <v>6.75</v>
      </c>
      <c r="F511" s="71">
        <v>10</v>
      </c>
      <c r="G511" s="71">
        <v>80</v>
      </c>
      <c r="H511" s="71">
        <v>7.11</v>
      </c>
      <c r="I511" s="71">
        <v>159</v>
      </c>
      <c r="J511" s="72" t="s">
        <v>43</v>
      </c>
      <c r="K511" s="73"/>
    </row>
    <row r="512" spans="1:11" x14ac:dyDescent="0.25">
      <c r="A512" s="69">
        <v>505</v>
      </c>
      <c r="B512" s="70" t="s">
        <v>7301</v>
      </c>
      <c r="C512" s="70" t="s">
        <v>1614</v>
      </c>
      <c r="D512" s="70" t="s">
        <v>553</v>
      </c>
      <c r="E512" s="71">
        <v>6.75</v>
      </c>
      <c r="F512" s="71">
        <v>10</v>
      </c>
      <c r="G512" s="71">
        <v>80</v>
      </c>
      <c r="H512" s="71">
        <v>7.46</v>
      </c>
      <c r="I512" s="71">
        <v>160</v>
      </c>
      <c r="J512" s="72" t="s">
        <v>43</v>
      </c>
      <c r="K512" s="73"/>
    </row>
    <row r="513" spans="1:11" x14ac:dyDescent="0.25">
      <c r="A513" s="69">
        <v>506</v>
      </c>
      <c r="B513" s="70" t="s">
        <v>7444</v>
      </c>
      <c r="C513" s="70" t="s">
        <v>2085</v>
      </c>
      <c r="D513" s="70" t="s">
        <v>135</v>
      </c>
      <c r="E513" s="71">
        <v>6.7</v>
      </c>
      <c r="F513" s="71">
        <v>10</v>
      </c>
      <c r="G513" s="71">
        <v>80</v>
      </c>
      <c r="H513" s="71">
        <v>6.54</v>
      </c>
      <c r="I513" s="71">
        <v>160</v>
      </c>
      <c r="J513" s="72" t="s">
        <v>43</v>
      </c>
      <c r="K513" s="73"/>
    </row>
    <row r="514" spans="1:11" x14ac:dyDescent="0.25">
      <c r="A514" s="69">
        <v>507</v>
      </c>
      <c r="B514" s="70" t="s">
        <v>7445</v>
      </c>
      <c r="C514" s="70" t="s">
        <v>1345</v>
      </c>
      <c r="D514" s="70" t="s">
        <v>125</v>
      </c>
      <c r="E514" s="71">
        <v>6.7</v>
      </c>
      <c r="F514" s="71">
        <v>10</v>
      </c>
      <c r="G514" s="71">
        <v>80</v>
      </c>
      <c r="H514" s="71">
        <v>7.55</v>
      </c>
      <c r="I514" s="71">
        <v>161</v>
      </c>
      <c r="J514" s="72" t="s">
        <v>43</v>
      </c>
      <c r="K514" s="73"/>
    </row>
    <row r="515" spans="1:11" x14ac:dyDescent="0.25">
      <c r="A515" s="69">
        <v>508</v>
      </c>
      <c r="B515" s="70" t="s">
        <v>7446</v>
      </c>
      <c r="C515" s="70" t="s">
        <v>3707</v>
      </c>
      <c r="D515" s="70" t="s">
        <v>283</v>
      </c>
      <c r="E515" s="71">
        <v>6.7</v>
      </c>
      <c r="F515" s="71">
        <v>10</v>
      </c>
      <c r="G515" s="71">
        <v>80</v>
      </c>
      <c r="H515" s="71">
        <v>7.42</v>
      </c>
      <c r="I515" s="71">
        <v>160</v>
      </c>
      <c r="J515" s="72" t="s">
        <v>43</v>
      </c>
      <c r="K515" s="73"/>
    </row>
    <row r="516" spans="1:11" x14ac:dyDescent="0.25">
      <c r="A516" s="69">
        <v>509</v>
      </c>
      <c r="B516" s="70" t="s">
        <v>7448</v>
      </c>
      <c r="C516" s="70" t="s">
        <v>5</v>
      </c>
      <c r="D516" s="70" t="s">
        <v>102</v>
      </c>
      <c r="E516" s="71">
        <v>6.7</v>
      </c>
      <c r="F516" s="71">
        <v>10</v>
      </c>
      <c r="G516" s="71">
        <v>80</v>
      </c>
      <c r="H516" s="71">
        <v>7.21</v>
      </c>
      <c r="I516" s="71">
        <v>160</v>
      </c>
      <c r="J516" s="72" t="s">
        <v>43</v>
      </c>
      <c r="K516" s="73"/>
    </row>
    <row r="517" spans="1:11" x14ac:dyDescent="0.25">
      <c r="A517" s="69">
        <v>510</v>
      </c>
      <c r="B517" s="70" t="s">
        <v>7449</v>
      </c>
      <c r="C517" s="70" t="s">
        <v>7450</v>
      </c>
      <c r="D517" s="70" t="s">
        <v>7451</v>
      </c>
      <c r="E517" s="71">
        <v>6.7</v>
      </c>
      <c r="F517" s="71">
        <v>10</v>
      </c>
      <c r="G517" s="71">
        <v>80</v>
      </c>
      <c r="H517" s="71">
        <v>6.49</v>
      </c>
      <c r="I517" s="71">
        <v>136</v>
      </c>
      <c r="J517" s="72" t="s">
        <v>43</v>
      </c>
      <c r="K517" s="73"/>
    </row>
    <row r="518" spans="1:11" x14ac:dyDescent="0.25">
      <c r="A518" s="69">
        <v>511</v>
      </c>
      <c r="B518" s="70" t="s">
        <v>7581</v>
      </c>
      <c r="C518" s="70" t="s">
        <v>2028</v>
      </c>
      <c r="D518" s="70" t="s">
        <v>4543</v>
      </c>
      <c r="E518" s="71">
        <v>6.65</v>
      </c>
      <c r="F518" s="71">
        <v>10</v>
      </c>
      <c r="G518" s="71">
        <v>80</v>
      </c>
      <c r="H518" s="71">
        <v>7</v>
      </c>
      <c r="I518" s="71">
        <v>161</v>
      </c>
      <c r="J518" s="72" t="s">
        <v>43</v>
      </c>
      <c r="K518" s="73"/>
    </row>
    <row r="519" spans="1:11" x14ac:dyDescent="0.25">
      <c r="A519" s="69">
        <v>512</v>
      </c>
      <c r="B519" s="70" t="s">
        <v>7810</v>
      </c>
      <c r="C519" s="70" t="s">
        <v>7811</v>
      </c>
      <c r="D519" s="70" t="s">
        <v>17</v>
      </c>
      <c r="E519" s="71">
        <v>6.55</v>
      </c>
      <c r="F519" s="71">
        <v>10</v>
      </c>
      <c r="G519" s="71">
        <v>80</v>
      </c>
      <c r="H519" s="71">
        <v>7.33</v>
      </c>
      <c r="I519" s="71">
        <v>159</v>
      </c>
      <c r="J519" s="72" t="s">
        <v>43</v>
      </c>
      <c r="K519" s="73"/>
    </row>
    <row r="520" spans="1:11" x14ac:dyDescent="0.25">
      <c r="A520" s="69">
        <v>513</v>
      </c>
      <c r="B520" s="70" t="s">
        <v>8029</v>
      </c>
      <c r="C520" s="70" t="s">
        <v>7641</v>
      </c>
      <c r="D520" s="70" t="s">
        <v>1215</v>
      </c>
      <c r="E520" s="71">
        <v>6.45</v>
      </c>
      <c r="F520" s="71">
        <v>10</v>
      </c>
      <c r="G520" s="71">
        <v>80</v>
      </c>
      <c r="H520" s="71">
        <v>7.05</v>
      </c>
      <c r="I520" s="71">
        <v>160</v>
      </c>
      <c r="J520" s="72" t="s">
        <v>43</v>
      </c>
      <c r="K520" s="73"/>
    </row>
    <row r="521" spans="1:11" x14ac:dyDescent="0.25">
      <c r="A521" s="69">
        <v>514</v>
      </c>
      <c r="B521" s="70" t="s">
        <v>8132</v>
      </c>
      <c r="C521" s="70" t="s">
        <v>4181</v>
      </c>
      <c r="D521" s="70" t="s">
        <v>358</v>
      </c>
      <c r="E521" s="71">
        <v>6.4</v>
      </c>
      <c r="F521" s="71">
        <v>10</v>
      </c>
      <c r="G521" s="71">
        <v>80</v>
      </c>
      <c r="H521" s="71">
        <v>6.38</v>
      </c>
      <c r="I521" s="71">
        <v>159</v>
      </c>
      <c r="J521" s="72" t="s">
        <v>43</v>
      </c>
      <c r="K521" s="73"/>
    </row>
    <row r="522" spans="1:11" x14ac:dyDescent="0.25">
      <c r="A522" s="69">
        <v>515</v>
      </c>
      <c r="B522" s="70" t="s">
        <v>8565</v>
      </c>
      <c r="C522" s="70" t="s">
        <v>8566</v>
      </c>
      <c r="D522" s="70" t="s">
        <v>217</v>
      </c>
      <c r="E522" s="71">
        <v>6.1</v>
      </c>
      <c r="F522" s="71">
        <v>10</v>
      </c>
      <c r="G522" s="71">
        <v>80</v>
      </c>
      <c r="H522" s="71">
        <v>6.95</v>
      </c>
      <c r="I522" s="71">
        <v>161</v>
      </c>
      <c r="J522" s="72" t="s">
        <v>43</v>
      </c>
      <c r="K522" s="73"/>
    </row>
    <row r="523" spans="1:11" x14ac:dyDescent="0.25">
      <c r="A523" s="69">
        <v>516</v>
      </c>
      <c r="B523" s="70" t="s">
        <v>8567</v>
      </c>
      <c r="C523" s="70" t="s">
        <v>8568</v>
      </c>
      <c r="D523" s="70" t="s">
        <v>8569</v>
      </c>
      <c r="E523" s="71">
        <v>6.1</v>
      </c>
      <c r="F523" s="71">
        <v>10</v>
      </c>
      <c r="G523" s="71">
        <v>80</v>
      </c>
      <c r="H523" s="71">
        <v>5.94</v>
      </c>
      <c r="I523" s="71">
        <v>134</v>
      </c>
      <c r="J523" s="72" t="s">
        <v>43</v>
      </c>
      <c r="K523" s="73"/>
    </row>
    <row r="524" spans="1:11" x14ac:dyDescent="0.25">
      <c r="A524" s="69">
        <v>517</v>
      </c>
      <c r="B524" s="70" t="s">
        <v>8570</v>
      </c>
      <c r="C524" s="70" t="s">
        <v>8571</v>
      </c>
      <c r="D524" s="70" t="s">
        <v>8572</v>
      </c>
      <c r="E524" s="71">
        <v>6.1</v>
      </c>
      <c r="F524" s="71">
        <v>10</v>
      </c>
      <c r="G524" s="71">
        <v>80</v>
      </c>
      <c r="H524" s="71">
        <v>6.18</v>
      </c>
      <c r="I524" s="71">
        <v>136</v>
      </c>
      <c r="J524" s="72" t="s">
        <v>43</v>
      </c>
      <c r="K524" s="73"/>
    </row>
    <row r="525" spans="1:11" x14ac:dyDescent="0.25">
      <c r="A525" s="69">
        <v>518</v>
      </c>
      <c r="B525" s="70" t="s">
        <v>8774</v>
      </c>
      <c r="C525" s="70" t="s">
        <v>8775</v>
      </c>
      <c r="D525" s="70" t="s">
        <v>5234</v>
      </c>
      <c r="E525" s="71">
        <v>5.95</v>
      </c>
      <c r="F525" s="71">
        <v>10</v>
      </c>
      <c r="G525" s="71">
        <v>80</v>
      </c>
      <c r="H525" s="71">
        <v>6.2</v>
      </c>
      <c r="I525" s="71">
        <v>154</v>
      </c>
      <c r="J525" s="72" t="s">
        <v>43</v>
      </c>
      <c r="K525" s="73"/>
    </row>
    <row r="526" spans="1:11" x14ac:dyDescent="0.25">
      <c r="A526" s="69">
        <v>519</v>
      </c>
      <c r="B526" s="70" t="s">
        <v>8773</v>
      </c>
      <c r="C526" s="70" t="s">
        <v>164</v>
      </c>
      <c r="D526" s="70" t="s">
        <v>29</v>
      </c>
      <c r="E526" s="71">
        <v>5.95</v>
      </c>
      <c r="F526" s="71">
        <v>10</v>
      </c>
      <c r="G526" s="71">
        <v>80</v>
      </c>
      <c r="H526" s="71">
        <v>5.92</v>
      </c>
      <c r="I526" s="71">
        <v>160</v>
      </c>
      <c r="J526" s="72" t="s">
        <v>43</v>
      </c>
      <c r="K526" s="73"/>
    </row>
    <row r="527" spans="1:11" x14ac:dyDescent="0.25">
      <c r="A527" s="69">
        <v>520</v>
      </c>
      <c r="B527" s="70" t="s">
        <v>8776</v>
      </c>
      <c r="C527" s="70" t="s">
        <v>8777</v>
      </c>
      <c r="D527" s="70" t="s">
        <v>8778</v>
      </c>
      <c r="E527" s="71">
        <v>5.95</v>
      </c>
      <c r="F527" s="71">
        <v>10</v>
      </c>
      <c r="G527" s="71">
        <v>80</v>
      </c>
      <c r="H527" s="71">
        <v>4.49</v>
      </c>
      <c r="I527" s="71">
        <v>104</v>
      </c>
      <c r="J527" s="72" t="s">
        <v>43</v>
      </c>
      <c r="K527" s="73"/>
    </row>
    <row r="528" spans="1:11" x14ac:dyDescent="0.25">
      <c r="A528" s="69">
        <v>521</v>
      </c>
      <c r="B528" s="70" t="s">
        <v>9167</v>
      </c>
      <c r="C528" s="70" t="s">
        <v>9168</v>
      </c>
      <c r="D528" s="70" t="s">
        <v>80</v>
      </c>
      <c r="E528" s="71">
        <v>5.4</v>
      </c>
      <c r="F528" s="71">
        <v>10</v>
      </c>
      <c r="G528" s="71">
        <v>80</v>
      </c>
      <c r="H528" s="71">
        <v>6.63</v>
      </c>
      <c r="I528" s="71">
        <v>159</v>
      </c>
      <c r="J528" s="72" t="s">
        <v>43</v>
      </c>
      <c r="K528" s="73"/>
    </row>
    <row r="529" spans="1:11" x14ac:dyDescent="0.25">
      <c r="A529" s="69">
        <v>522</v>
      </c>
      <c r="B529" s="70" t="s">
        <v>100</v>
      </c>
      <c r="C529" s="70" t="s">
        <v>101</v>
      </c>
      <c r="D529" s="70" t="s">
        <v>102</v>
      </c>
      <c r="E529" s="71">
        <v>9.3000000000000007</v>
      </c>
      <c r="F529" s="71">
        <v>10</v>
      </c>
      <c r="G529" s="71">
        <v>80</v>
      </c>
      <c r="H529" s="71">
        <v>8.5</v>
      </c>
      <c r="I529" s="71">
        <v>160</v>
      </c>
      <c r="J529" s="72" t="s">
        <v>103</v>
      </c>
      <c r="K529" s="73"/>
    </row>
    <row r="530" spans="1:11" x14ac:dyDescent="0.25">
      <c r="A530" s="69">
        <v>523</v>
      </c>
      <c r="B530" s="70" t="s">
        <v>4411</v>
      </c>
      <c r="C530" s="70" t="s">
        <v>4412</v>
      </c>
      <c r="D530" s="70" t="s">
        <v>1618</v>
      </c>
      <c r="E530" s="71">
        <v>8.8000000000000007</v>
      </c>
      <c r="F530" s="71">
        <v>10</v>
      </c>
      <c r="G530" s="71">
        <v>80</v>
      </c>
      <c r="H530" s="71">
        <v>8.41</v>
      </c>
      <c r="I530" s="71">
        <v>161</v>
      </c>
      <c r="J530" s="72" t="s">
        <v>103</v>
      </c>
      <c r="K530" s="73"/>
    </row>
    <row r="531" spans="1:11" x14ac:dyDescent="0.25">
      <c r="A531" s="69">
        <v>524</v>
      </c>
      <c r="B531" s="70" t="s">
        <v>4665</v>
      </c>
      <c r="C531" s="70" t="s">
        <v>873</v>
      </c>
      <c r="D531" s="70" t="s">
        <v>99</v>
      </c>
      <c r="E531" s="71">
        <v>8.5</v>
      </c>
      <c r="F531" s="71">
        <v>10</v>
      </c>
      <c r="G531" s="71">
        <v>80</v>
      </c>
      <c r="H531" s="71">
        <v>8.43</v>
      </c>
      <c r="I531" s="71">
        <v>160</v>
      </c>
      <c r="J531" s="72" t="s">
        <v>103</v>
      </c>
      <c r="K531" s="73"/>
    </row>
    <row r="532" spans="1:11" x14ac:dyDescent="0.25">
      <c r="A532" s="69">
        <v>525</v>
      </c>
      <c r="B532" s="70" t="s">
        <v>4666</v>
      </c>
      <c r="C532" s="70" t="s">
        <v>89</v>
      </c>
      <c r="D532" s="70" t="s">
        <v>4188</v>
      </c>
      <c r="E532" s="71">
        <v>8.5</v>
      </c>
      <c r="F532" s="71">
        <v>10</v>
      </c>
      <c r="G532" s="71">
        <v>80</v>
      </c>
      <c r="H532" s="71">
        <v>7.84</v>
      </c>
      <c r="I532" s="71">
        <v>160</v>
      </c>
      <c r="J532" s="72" t="s">
        <v>103</v>
      </c>
      <c r="K532" s="73"/>
    </row>
    <row r="533" spans="1:11" x14ac:dyDescent="0.25">
      <c r="A533" s="69">
        <v>526</v>
      </c>
      <c r="B533" s="70" t="s">
        <v>4667</v>
      </c>
      <c r="C533" s="70" t="s">
        <v>4668</v>
      </c>
      <c r="D533" s="70" t="s">
        <v>105</v>
      </c>
      <c r="E533" s="71">
        <v>8.5</v>
      </c>
      <c r="F533" s="71">
        <v>10</v>
      </c>
      <c r="G533" s="71">
        <v>80</v>
      </c>
      <c r="H533" s="71">
        <v>8.31</v>
      </c>
      <c r="I533" s="71">
        <v>160</v>
      </c>
      <c r="J533" s="72" t="s">
        <v>103</v>
      </c>
      <c r="K533" s="73"/>
    </row>
    <row r="534" spans="1:11" x14ac:dyDescent="0.25">
      <c r="A534" s="69">
        <v>527</v>
      </c>
      <c r="B534" s="70" t="s">
        <v>4669</v>
      </c>
      <c r="C534" s="70" t="s">
        <v>476</v>
      </c>
      <c r="D534" s="70" t="s">
        <v>105</v>
      </c>
      <c r="E534" s="71">
        <v>8.5</v>
      </c>
      <c r="F534" s="71">
        <v>10</v>
      </c>
      <c r="G534" s="71">
        <v>80</v>
      </c>
      <c r="H534" s="71">
        <v>8.34</v>
      </c>
      <c r="I534" s="71">
        <v>161</v>
      </c>
      <c r="J534" s="72" t="s">
        <v>103</v>
      </c>
      <c r="K534" s="73"/>
    </row>
    <row r="535" spans="1:11" x14ac:dyDescent="0.25">
      <c r="A535" s="69">
        <v>528</v>
      </c>
      <c r="B535" s="70" t="s">
        <v>4670</v>
      </c>
      <c r="C535" s="70" t="s">
        <v>1202</v>
      </c>
      <c r="D535" s="70" t="s">
        <v>153</v>
      </c>
      <c r="E535" s="71">
        <v>8.5</v>
      </c>
      <c r="F535" s="71">
        <v>10</v>
      </c>
      <c r="G535" s="71">
        <v>80</v>
      </c>
      <c r="H535" s="71">
        <v>8.23</v>
      </c>
      <c r="I535" s="71">
        <v>160</v>
      </c>
      <c r="J535" s="72" t="s">
        <v>103</v>
      </c>
      <c r="K535" s="73"/>
    </row>
    <row r="536" spans="1:11" x14ac:dyDescent="0.25">
      <c r="A536" s="69">
        <v>529</v>
      </c>
      <c r="B536" s="70" t="s">
        <v>4671</v>
      </c>
      <c r="C536" s="70" t="s">
        <v>873</v>
      </c>
      <c r="D536" s="70" t="s">
        <v>205</v>
      </c>
      <c r="E536" s="71">
        <v>8.5</v>
      </c>
      <c r="F536" s="71">
        <v>10</v>
      </c>
      <c r="G536" s="71">
        <v>80</v>
      </c>
      <c r="H536" s="71">
        <v>8.48</v>
      </c>
      <c r="I536" s="71">
        <v>160</v>
      </c>
      <c r="J536" s="72" t="s">
        <v>103</v>
      </c>
      <c r="K536" s="73"/>
    </row>
    <row r="537" spans="1:11" x14ac:dyDescent="0.25">
      <c r="A537" s="69">
        <v>530</v>
      </c>
      <c r="B537" s="70" t="s">
        <v>4672</v>
      </c>
      <c r="C537" s="70" t="s">
        <v>2696</v>
      </c>
      <c r="D537" s="70" t="s">
        <v>22</v>
      </c>
      <c r="E537" s="71">
        <v>8.5</v>
      </c>
      <c r="F537" s="71">
        <v>10</v>
      </c>
      <c r="G537" s="71">
        <v>80</v>
      </c>
      <c r="H537" s="71">
        <v>8.52</v>
      </c>
      <c r="I537" s="71">
        <v>161</v>
      </c>
      <c r="J537" s="72" t="s">
        <v>103</v>
      </c>
      <c r="K537" s="73"/>
    </row>
    <row r="538" spans="1:11" x14ac:dyDescent="0.25">
      <c r="A538" s="69">
        <v>531</v>
      </c>
      <c r="B538" s="70" t="s">
        <v>4673</v>
      </c>
      <c r="C538" s="70" t="s">
        <v>782</v>
      </c>
      <c r="D538" s="70" t="s">
        <v>25</v>
      </c>
      <c r="E538" s="71">
        <v>8.5</v>
      </c>
      <c r="F538" s="71">
        <v>10</v>
      </c>
      <c r="G538" s="71">
        <v>80</v>
      </c>
      <c r="H538" s="71">
        <v>8.16</v>
      </c>
      <c r="I538" s="71">
        <v>161</v>
      </c>
      <c r="J538" s="72" t="s">
        <v>103</v>
      </c>
      <c r="K538" s="73"/>
    </row>
    <row r="539" spans="1:11" x14ac:dyDescent="0.25">
      <c r="A539" s="69">
        <v>532</v>
      </c>
      <c r="B539" s="70" t="s">
        <v>4888</v>
      </c>
      <c r="C539" s="70" t="s">
        <v>4889</v>
      </c>
      <c r="D539" s="70" t="s">
        <v>378</v>
      </c>
      <c r="E539" s="71">
        <v>8.3000000000000007</v>
      </c>
      <c r="F539" s="71">
        <v>10</v>
      </c>
      <c r="G539" s="71">
        <v>80</v>
      </c>
      <c r="H539" s="71">
        <v>8.01</v>
      </c>
      <c r="I539" s="71">
        <v>160</v>
      </c>
      <c r="J539" s="72" t="s">
        <v>103</v>
      </c>
      <c r="K539" s="73"/>
    </row>
    <row r="540" spans="1:11" x14ac:dyDescent="0.25">
      <c r="A540" s="69">
        <v>533</v>
      </c>
      <c r="B540" s="70" t="s">
        <v>4890</v>
      </c>
      <c r="C540" s="70" t="s">
        <v>4891</v>
      </c>
      <c r="D540" s="70" t="s">
        <v>362</v>
      </c>
      <c r="E540" s="71">
        <v>8.3000000000000007</v>
      </c>
      <c r="F540" s="71">
        <v>10</v>
      </c>
      <c r="G540" s="71">
        <v>80</v>
      </c>
      <c r="H540" s="71">
        <v>8.11</v>
      </c>
      <c r="I540" s="71">
        <v>161</v>
      </c>
      <c r="J540" s="72" t="s">
        <v>103</v>
      </c>
      <c r="K540" s="73"/>
    </row>
    <row r="541" spans="1:11" x14ac:dyDescent="0.25">
      <c r="A541" s="69">
        <v>534</v>
      </c>
      <c r="B541" s="70" t="s">
        <v>4892</v>
      </c>
      <c r="C541" s="70" t="s">
        <v>4893</v>
      </c>
      <c r="D541" s="70" t="s">
        <v>83</v>
      </c>
      <c r="E541" s="71">
        <v>8.3000000000000007</v>
      </c>
      <c r="F541" s="71">
        <v>10</v>
      </c>
      <c r="G541" s="71">
        <v>80</v>
      </c>
      <c r="H541" s="71">
        <v>8.07</v>
      </c>
      <c r="I541" s="71">
        <v>161</v>
      </c>
      <c r="J541" s="72" t="s">
        <v>103</v>
      </c>
      <c r="K541" s="73"/>
    </row>
    <row r="542" spans="1:11" x14ac:dyDescent="0.25">
      <c r="A542" s="69">
        <v>535</v>
      </c>
      <c r="B542" s="70" t="s">
        <v>5022</v>
      </c>
      <c r="C542" s="70" t="s">
        <v>531</v>
      </c>
      <c r="D542" s="70" t="s">
        <v>1209</v>
      </c>
      <c r="E542" s="71">
        <v>8.1999999999999993</v>
      </c>
      <c r="F542" s="71">
        <v>10</v>
      </c>
      <c r="G542" s="71">
        <v>80</v>
      </c>
      <c r="H542" s="71">
        <v>8.09</v>
      </c>
      <c r="I542" s="71">
        <v>161</v>
      </c>
      <c r="J542" s="72" t="s">
        <v>103</v>
      </c>
      <c r="K542" s="73"/>
    </row>
    <row r="543" spans="1:11" x14ac:dyDescent="0.25">
      <c r="A543" s="69">
        <v>536</v>
      </c>
      <c r="B543" s="70" t="s">
        <v>5023</v>
      </c>
      <c r="C543" s="70" t="s">
        <v>5024</v>
      </c>
      <c r="D543" s="70" t="s">
        <v>1005</v>
      </c>
      <c r="E543" s="71">
        <v>8.1999999999999993</v>
      </c>
      <c r="F543" s="71">
        <v>10</v>
      </c>
      <c r="G543" s="71">
        <v>80</v>
      </c>
      <c r="H543" s="71">
        <v>7.7</v>
      </c>
      <c r="I543" s="71">
        <v>161</v>
      </c>
      <c r="J543" s="72" t="s">
        <v>103</v>
      </c>
      <c r="K543" s="73"/>
    </row>
    <row r="544" spans="1:11" x14ac:dyDescent="0.25">
      <c r="A544" s="69">
        <v>537</v>
      </c>
      <c r="B544" s="70" t="s">
        <v>5096</v>
      </c>
      <c r="C544" s="70" t="s">
        <v>247</v>
      </c>
      <c r="D544" s="70" t="s">
        <v>409</v>
      </c>
      <c r="E544" s="71">
        <v>8.15</v>
      </c>
      <c r="F544" s="71">
        <v>10</v>
      </c>
      <c r="G544" s="71">
        <v>80</v>
      </c>
      <c r="H544" s="71">
        <v>7.9</v>
      </c>
      <c r="I544" s="71">
        <v>161</v>
      </c>
      <c r="J544" s="72" t="s">
        <v>103</v>
      </c>
      <c r="K544" s="73"/>
    </row>
    <row r="545" spans="1:11" x14ac:dyDescent="0.25">
      <c r="A545" s="69">
        <v>538</v>
      </c>
      <c r="B545" s="70" t="s">
        <v>5166</v>
      </c>
      <c r="C545" s="70" t="s">
        <v>5167</v>
      </c>
      <c r="D545" s="70" t="s">
        <v>217</v>
      </c>
      <c r="E545" s="71">
        <v>8.1</v>
      </c>
      <c r="F545" s="71">
        <v>10</v>
      </c>
      <c r="G545" s="71">
        <v>80</v>
      </c>
      <c r="H545" s="71">
        <v>7.55</v>
      </c>
      <c r="I545" s="71">
        <v>160</v>
      </c>
      <c r="J545" s="72" t="s">
        <v>103</v>
      </c>
      <c r="K545" s="73"/>
    </row>
    <row r="546" spans="1:11" x14ac:dyDescent="0.25">
      <c r="A546" s="69">
        <v>539</v>
      </c>
      <c r="B546" s="70" t="s">
        <v>5212</v>
      </c>
      <c r="C546" s="70" t="s">
        <v>5213</v>
      </c>
      <c r="D546" s="70" t="s">
        <v>205</v>
      </c>
      <c r="E546" s="71">
        <v>8.0500000000000007</v>
      </c>
      <c r="F546" s="71">
        <v>10</v>
      </c>
      <c r="G546" s="71">
        <v>80</v>
      </c>
      <c r="H546" s="71">
        <v>7.47</v>
      </c>
      <c r="I546" s="71">
        <v>161</v>
      </c>
      <c r="J546" s="72" t="s">
        <v>103</v>
      </c>
      <c r="K546" s="73"/>
    </row>
    <row r="547" spans="1:11" x14ac:dyDescent="0.25">
      <c r="A547" s="69">
        <v>540</v>
      </c>
      <c r="B547" s="70" t="s">
        <v>5239</v>
      </c>
      <c r="C547" s="70" t="s">
        <v>3863</v>
      </c>
      <c r="D547" s="70" t="s">
        <v>1146</v>
      </c>
      <c r="E547" s="71">
        <v>8.0500000000000007</v>
      </c>
      <c r="F547" s="71">
        <v>10</v>
      </c>
      <c r="G547" s="71">
        <v>80</v>
      </c>
      <c r="H547" s="71">
        <v>8.0399999999999991</v>
      </c>
      <c r="I547" s="71">
        <v>160</v>
      </c>
      <c r="J547" s="72" t="s">
        <v>103</v>
      </c>
      <c r="K547" s="73"/>
    </row>
    <row r="548" spans="1:11" x14ac:dyDescent="0.25">
      <c r="A548" s="69">
        <v>541</v>
      </c>
      <c r="B548" s="70" t="s">
        <v>5322</v>
      </c>
      <c r="C548" s="70" t="s">
        <v>5323</v>
      </c>
      <c r="D548" s="70" t="s">
        <v>634</v>
      </c>
      <c r="E548" s="71">
        <v>8</v>
      </c>
      <c r="F548" s="71">
        <v>10</v>
      </c>
      <c r="G548" s="71">
        <v>80</v>
      </c>
      <c r="H548" s="71">
        <v>7.53</v>
      </c>
      <c r="I548" s="71">
        <v>161</v>
      </c>
      <c r="J548" s="72" t="s">
        <v>103</v>
      </c>
      <c r="K548" s="73"/>
    </row>
    <row r="549" spans="1:11" x14ac:dyDescent="0.25">
      <c r="A549" s="69">
        <v>542</v>
      </c>
      <c r="B549" s="70" t="s">
        <v>5456</v>
      </c>
      <c r="C549" s="70" t="s">
        <v>1548</v>
      </c>
      <c r="D549" s="70" t="s">
        <v>620</v>
      </c>
      <c r="E549" s="71">
        <v>7.9</v>
      </c>
      <c r="F549" s="71">
        <v>10</v>
      </c>
      <c r="G549" s="71">
        <v>80</v>
      </c>
      <c r="H549" s="71">
        <v>7.93</v>
      </c>
      <c r="I549" s="71">
        <v>161</v>
      </c>
      <c r="J549" s="72" t="s">
        <v>103</v>
      </c>
      <c r="K549" s="73"/>
    </row>
    <row r="550" spans="1:11" x14ac:dyDescent="0.25">
      <c r="A550" s="69">
        <v>543</v>
      </c>
      <c r="B550" s="70" t="s">
        <v>5457</v>
      </c>
      <c r="C550" s="70" t="s">
        <v>59</v>
      </c>
      <c r="D550" s="70" t="s">
        <v>498</v>
      </c>
      <c r="E550" s="71">
        <v>7.9</v>
      </c>
      <c r="F550" s="71">
        <v>10</v>
      </c>
      <c r="G550" s="71">
        <v>80</v>
      </c>
      <c r="H550" s="71">
        <v>8.14</v>
      </c>
      <c r="I550" s="71">
        <v>159</v>
      </c>
      <c r="J550" s="72" t="s">
        <v>103</v>
      </c>
      <c r="K550" s="73"/>
    </row>
    <row r="551" spans="1:11" x14ac:dyDescent="0.25">
      <c r="A551" s="69">
        <v>544</v>
      </c>
      <c r="B551" s="70" t="s">
        <v>5545</v>
      </c>
      <c r="C551" s="70" t="s">
        <v>4631</v>
      </c>
      <c r="D551" s="70" t="s">
        <v>620</v>
      </c>
      <c r="E551" s="71">
        <v>7.85</v>
      </c>
      <c r="F551" s="71">
        <v>10</v>
      </c>
      <c r="G551" s="71">
        <v>80</v>
      </c>
      <c r="H551" s="71">
        <v>8.09</v>
      </c>
      <c r="I551" s="71">
        <v>160</v>
      </c>
      <c r="J551" s="72" t="s">
        <v>103</v>
      </c>
      <c r="K551" s="73"/>
    </row>
    <row r="552" spans="1:11" x14ac:dyDescent="0.25">
      <c r="A552" s="69">
        <v>545</v>
      </c>
      <c r="B552" s="70" t="s">
        <v>5546</v>
      </c>
      <c r="C552" s="70" t="s">
        <v>5547</v>
      </c>
      <c r="D552" s="70" t="s">
        <v>3577</v>
      </c>
      <c r="E552" s="71">
        <v>7.85</v>
      </c>
      <c r="F552" s="71">
        <v>10</v>
      </c>
      <c r="G552" s="71">
        <v>80</v>
      </c>
      <c r="H552" s="71">
        <v>7.65</v>
      </c>
      <c r="I552" s="71">
        <v>161</v>
      </c>
      <c r="J552" s="72" t="s">
        <v>103</v>
      </c>
      <c r="K552" s="73"/>
    </row>
    <row r="553" spans="1:11" x14ac:dyDescent="0.25">
      <c r="A553" s="69">
        <v>546</v>
      </c>
      <c r="B553" s="70" t="s">
        <v>5617</v>
      </c>
      <c r="C553" s="70" t="s">
        <v>5618</v>
      </c>
      <c r="D553" s="70" t="s">
        <v>1212</v>
      </c>
      <c r="E553" s="71">
        <v>7.8</v>
      </c>
      <c r="F553" s="71">
        <v>10</v>
      </c>
      <c r="G553" s="71">
        <v>80</v>
      </c>
      <c r="H553" s="71">
        <v>7.97</v>
      </c>
      <c r="I553" s="71">
        <v>161</v>
      </c>
      <c r="J553" s="72" t="s">
        <v>103</v>
      </c>
      <c r="K553" s="73"/>
    </row>
    <row r="554" spans="1:11" x14ac:dyDescent="0.25">
      <c r="A554" s="69">
        <v>547</v>
      </c>
      <c r="B554" s="70" t="s">
        <v>5697</v>
      </c>
      <c r="C554" s="70" t="s">
        <v>5698</v>
      </c>
      <c r="D554" s="70" t="s">
        <v>5699</v>
      </c>
      <c r="E554" s="71">
        <v>7.75</v>
      </c>
      <c r="F554" s="71">
        <v>10</v>
      </c>
      <c r="G554" s="71">
        <v>80</v>
      </c>
      <c r="H554" s="71">
        <v>7.51</v>
      </c>
      <c r="I554" s="71">
        <v>161</v>
      </c>
      <c r="J554" s="72" t="s">
        <v>103</v>
      </c>
      <c r="K554" s="73"/>
    </row>
    <row r="555" spans="1:11" x14ac:dyDescent="0.25">
      <c r="A555" s="69">
        <v>548</v>
      </c>
      <c r="B555" s="70" t="s">
        <v>5700</v>
      </c>
      <c r="C555" s="70" t="s">
        <v>5077</v>
      </c>
      <c r="D555" s="70" t="s">
        <v>96</v>
      </c>
      <c r="E555" s="71">
        <v>7.75</v>
      </c>
      <c r="F555" s="71">
        <v>10</v>
      </c>
      <c r="G555" s="71">
        <v>80</v>
      </c>
      <c r="H555" s="71">
        <v>7.77</v>
      </c>
      <c r="I555" s="71">
        <v>161</v>
      </c>
      <c r="J555" s="72" t="s">
        <v>103</v>
      </c>
      <c r="K555" s="73"/>
    </row>
    <row r="556" spans="1:11" x14ac:dyDescent="0.25">
      <c r="A556" s="69">
        <v>549</v>
      </c>
      <c r="B556" s="70" t="s">
        <v>5701</v>
      </c>
      <c r="C556" s="70" t="s">
        <v>2345</v>
      </c>
      <c r="D556" s="70" t="s">
        <v>634</v>
      </c>
      <c r="E556" s="71">
        <v>7.75</v>
      </c>
      <c r="F556" s="71">
        <v>10</v>
      </c>
      <c r="G556" s="71">
        <v>80</v>
      </c>
      <c r="H556" s="71">
        <v>8.44</v>
      </c>
      <c r="I556" s="71">
        <v>161</v>
      </c>
      <c r="J556" s="72" t="s">
        <v>103</v>
      </c>
      <c r="K556" s="73"/>
    </row>
    <row r="557" spans="1:11" x14ac:dyDescent="0.25">
      <c r="A557" s="69">
        <v>550</v>
      </c>
      <c r="B557" s="70" t="s">
        <v>5702</v>
      </c>
      <c r="C557" s="70" t="s">
        <v>5703</v>
      </c>
      <c r="D557" s="70" t="s">
        <v>53</v>
      </c>
      <c r="E557" s="71">
        <v>7.75</v>
      </c>
      <c r="F557" s="71">
        <v>10</v>
      </c>
      <c r="G557" s="71">
        <v>80</v>
      </c>
      <c r="H557" s="71">
        <v>7.4</v>
      </c>
      <c r="I557" s="71">
        <v>161</v>
      </c>
      <c r="J557" s="72" t="s">
        <v>103</v>
      </c>
      <c r="K557" s="73"/>
    </row>
    <row r="558" spans="1:11" x14ac:dyDescent="0.25">
      <c r="A558" s="69">
        <v>551</v>
      </c>
      <c r="B558" s="70" t="s">
        <v>5770</v>
      </c>
      <c r="C558" s="70" t="s">
        <v>5771</v>
      </c>
      <c r="D558" s="70" t="s">
        <v>1618</v>
      </c>
      <c r="E558" s="71">
        <v>7.7</v>
      </c>
      <c r="F558" s="71">
        <v>10</v>
      </c>
      <c r="G558" s="71">
        <v>80</v>
      </c>
      <c r="H558" s="71">
        <v>7.99</v>
      </c>
      <c r="I558" s="71">
        <v>161</v>
      </c>
      <c r="J558" s="72" t="s">
        <v>103</v>
      </c>
      <c r="K558" s="73"/>
    </row>
    <row r="559" spans="1:11" x14ac:dyDescent="0.25">
      <c r="A559" s="69">
        <v>552</v>
      </c>
      <c r="B559" s="70" t="s">
        <v>5772</v>
      </c>
      <c r="C559" s="70" t="s">
        <v>213</v>
      </c>
      <c r="D559" s="70" t="s">
        <v>192</v>
      </c>
      <c r="E559" s="71">
        <v>7.7</v>
      </c>
      <c r="F559" s="71">
        <v>10</v>
      </c>
      <c r="G559" s="71">
        <v>80</v>
      </c>
      <c r="H559" s="71">
        <v>7.57</v>
      </c>
      <c r="I559" s="71">
        <v>160</v>
      </c>
      <c r="J559" s="72" t="s">
        <v>103</v>
      </c>
      <c r="K559" s="73"/>
    </row>
    <row r="560" spans="1:11" x14ac:dyDescent="0.25">
      <c r="A560" s="69">
        <v>553</v>
      </c>
      <c r="B560" s="70" t="s">
        <v>5773</v>
      </c>
      <c r="C560" s="70" t="s">
        <v>5774</v>
      </c>
      <c r="D560" s="70" t="s">
        <v>529</v>
      </c>
      <c r="E560" s="71">
        <v>7.7</v>
      </c>
      <c r="F560" s="71">
        <v>10</v>
      </c>
      <c r="G560" s="71">
        <v>80</v>
      </c>
      <c r="H560" s="71">
        <v>7.32</v>
      </c>
      <c r="I560" s="71">
        <v>161</v>
      </c>
      <c r="J560" s="72" t="s">
        <v>103</v>
      </c>
      <c r="K560" s="73"/>
    </row>
    <row r="561" spans="1:11" x14ac:dyDescent="0.25">
      <c r="A561" s="69">
        <v>554</v>
      </c>
      <c r="B561" s="70" t="s">
        <v>5775</v>
      </c>
      <c r="C561" s="70" t="s">
        <v>531</v>
      </c>
      <c r="D561" s="70" t="s">
        <v>757</v>
      </c>
      <c r="E561" s="71">
        <v>7.7</v>
      </c>
      <c r="F561" s="71">
        <v>10</v>
      </c>
      <c r="G561" s="71">
        <v>80</v>
      </c>
      <c r="H561" s="71">
        <v>8.41</v>
      </c>
      <c r="I561" s="71">
        <v>160</v>
      </c>
      <c r="J561" s="72" t="s">
        <v>103</v>
      </c>
      <c r="K561" s="73"/>
    </row>
    <row r="562" spans="1:11" x14ac:dyDescent="0.25">
      <c r="A562" s="69">
        <v>555</v>
      </c>
      <c r="B562" s="70" t="s">
        <v>5820</v>
      </c>
      <c r="C562" s="70" t="s">
        <v>164</v>
      </c>
      <c r="D562" s="70" t="s">
        <v>699</v>
      </c>
      <c r="E562" s="71">
        <v>7.65</v>
      </c>
      <c r="F562" s="71">
        <v>10</v>
      </c>
      <c r="G562" s="71">
        <v>80</v>
      </c>
      <c r="H562" s="71">
        <v>7.56</v>
      </c>
      <c r="I562" s="71">
        <v>161</v>
      </c>
      <c r="J562" s="72" t="s">
        <v>103</v>
      </c>
      <c r="K562" s="73"/>
    </row>
    <row r="563" spans="1:11" x14ac:dyDescent="0.25">
      <c r="A563" s="69">
        <v>556</v>
      </c>
      <c r="B563" s="70" t="s">
        <v>5832</v>
      </c>
      <c r="C563" s="70" t="s">
        <v>1115</v>
      </c>
      <c r="D563" s="70" t="s">
        <v>242</v>
      </c>
      <c r="E563" s="71">
        <v>7.65</v>
      </c>
      <c r="F563" s="71">
        <v>10</v>
      </c>
      <c r="G563" s="71">
        <v>80</v>
      </c>
      <c r="H563" s="71">
        <v>7.29</v>
      </c>
      <c r="I563" s="71">
        <v>161</v>
      </c>
      <c r="J563" s="72" t="s">
        <v>103</v>
      </c>
      <c r="K563" s="73"/>
    </row>
    <row r="564" spans="1:11" x14ac:dyDescent="0.25">
      <c r="A564" s="69">
        <v>557</v>
      </c>
      <c r="B564" s="70" t="s">
        <v>5833</v>
      </c>
      <c r="C564" s="70" t="s">
        <v>1122</v>
      </c>
      <c r="D564" s="70" t="s">
        <v>228</v>
      </c>
      <c r="E564" s="71">
        <v>7.65</v>
      </c>
      <c r="F564" s="71">
        <v>10</v>
      </c>
      <c r="G564" s="71">
        <v>80</v>
      </c>
      <c r="H564" s="71">
        <v>7.84</v>
      </c>
      <c r="I564" s="71">
        <v>161</v>
      </c>
      <c r="J564" s="72" t="s">
        <v>103</v>
      </c>
      <c r="K564" s="73"/>
    </row>
    <row r="565" spans="1:11" x14ac:dyDescent="0.25">
      <c r="A565" s="69">
        <v>558</v>
      </c>
      <c r="B565" s="70" t="s">
        <v>5834</v>
      </c>
      <c r="C565" s="70" t="s">
        <v>5835</v>
      </c>
      <c r="D565" s="70" t="s">
        <v>217</v>
      </c>
      <c r="E565" s="71">
        <v>7.65</v>
      </c>
      <c r="F565" s="71">
        <v>10</v>
      </c>
      <c r="G565" s="71">
        <v>80</v>
      </c>
      <c r="H565" s="71">
        <v>8.0399999999999991</v>
      </c>
      <c r="I565" s="71">
        <v>160</v>
      </c>
      <c r="J565" s="72" t="s">
        <v>103</v>
      </c>
      <c r="K565" s="73"/>
    </row>
    <row r="566" spans="1:11" x14ac:dyDescent="0.25">
      <c r="A566" s="69">
        <v>559</v>
      </c>
      <c r="B566" s="70" t="s">
        <v>5836</v>
      </c>
      <c r="C566" s="70" t="s">
        <v>1659</v>
      </c>
      <c r="D566" s="70" t="s">
        <v>83</v>
      </c>
      <c r="E566" s="71">
        <v>7.65</v>
      </c>
      <c r="F566" s="71">
        <v>10</v>
      </c>
      <c r="G566" s="71">
        <v>80</v>
      </c>
      <c r="H566" s="71">
        <v>7.82</v>
      </c>
      <c r="I566" s="71">
        <v>159</v>
      </c>
      <c r="J566" s="72" t="s">
        <v>103</v>
      </c>
      <c r="K566" s="73"/>
    </row>
    <row r="567" spans="1:11" x14ac:dyDescent="0.25">
      <c r="A567" s="69">
        <v>560</v>
      </c>
      <c r="B567" s="70" t="s">
        <v>5955</v>
      </c>
      <c r="C567" s="70" t="s">
        <v>5956</v>
      </c>
      <c r="D567" s="70" t="s">
        <v>131</v>
      </c>
      <c r="E567" s="71">
        <v>7.55</v>
      </c>
      <c r="F567" s="71">
        <v>10</v>
      </c>
      <c r="G567" s="71">
        <v>80</v>
      </c>
      <c r="H567" s="71">
        <v>7.43</v>
      </c>
      <c r="I567" s="71">
        <v>161</v>
      </c>
      <c r="J567" s="72" t="s">
        <v>103</v>
      </c>
      <c r="K567" s="73"/>
    </row>
    <row r="568" spans="1:11" x14ac:dyDescent="0.25">
      <c r="A568" s="69">
        <v>561</v>
      </c>
      <c r="B568" s="70" t="s">
        <v>5957</v>
      </c>
      <c r="C568" s="70" t="s">
        <v>118</v>
      </c>
      <c r="D568" s="70" t="s">
        <v>5234</v>
      </c>
      <c r="E568" s="71">
        <v>7.55</v>
      </c>
      <c r="F568" s="71">
        <v>10</v>
      </c>
      <c r="G568" s="71">
        <v>80</v>
      </c>
      <c r="H568" s="71">
        <v>7.6</v>
      </c>
      <c r="I568" s="71">
        <v>161</v>
      </c>
      <c r="J568" s="72" t="s">
        <v>103</v>
      </c>
      <c r="K568" s="73"/>
    </row>
    <row r="569" spans="1:11" x14ac:dyDescent="0.25">
      <c r="A569" s="69">
        <v>562</v>
      </c>
      <c r="B569" s="70" t="s">
        <v>5958</v>
      </c>
      <c r="C569" s="70" t="s">
        <v>5959</v>
      </c>
      <c r="D569" s="70" t="s">
        <v>141</v>
      </c>
      <c r="E569" s="71">
        <v>7.55</v>
      </c>
      <c r="F569" s="71">
        <v>10</v>
      </c>
      <c r="G569" s="71">
        <v>80</v>
      </c>
      <c r="H569" s="71">
        <v>7.37</v>
      </c>
      <c r="I569" s="71">
        <v>161</v>
      </c>
      <c r="J569" s="72" t="s">
        <v>103</v>
      </c>
      <c r="K569" s="73"/>
    </row>
    <row r="570" spans="1:11" x14ac:dyDescent="0.25">
      <c r="A570" s="69">
        <v>563</v>
      </c>
      <c r="B570" s="70" t="s">
        <v>5960</v>
      </c>
      <c r="C570" s="70" t="s">
        <v>4988</v>
      </c>
      <c r="D570" s="70" t="s">
        <v>5664</v>
      </c>
      <c r="E570" s="71">
        <v>7.55</v>
      </c>
      <c r="F570" s="71">
        <v>10</v>
      </c>
      <c r="G570" s="71">
        <v>80</v>
      </c>
      <c r="H570" s="71">
        <v>7.41</v>
      </c>
      <c r="I570" s="71">
        <v>160</v>
      </c>
      <c r="J570" s="72" t="s">
        <v>103</v>
      </c>
      <c r="K570" s="73"/>
    </row>
    <row r="571" spans="1:11" x14ac:dyDescent="0.25">
      <c r="A571" s="69">
        <v>564</v>
      </c>
      <c r="B571" s="70" t="s">
        <v>5961</v>
      </c>
      <c r="C571" s="70" t="s">
        <v>993</v>
      </c>
      <c r="D571" s="70" t="s">
        <v>96</v>
      </c>
      <c r="E571" s="71">
        <v>7.55</v>
      </c>
      <c r="F571" s="71">
        <v>10</v>
      </c>
      <c r="G571" s="71">
        <v>80</v>
      </c>
      <c r="H571" s="71">
        <v>7.47</v>
      </c>
      <c r="I571" s="71">
        <v>160</v>
      </c>
      <c r="J571" s="72" t="s">
        <v>103</v>
      </c>
      <c r="K571" s="73"/>
    </row>
    <row r="572" spans="1:11" x14ac:dyDescent="0.25">
      <c r="A572" s="69">
        <v>565</v>
      </c>
      <c r="B572" s="70" t="s">
        <v>6009</v>
      </c>
      <c r="C572" s="70" t="s">
        <v>6010</v>
      </c>
      <c r="D572" s="70" t="s">
        <v>620</v>
      </c>
      <c r="E572" s="71">
        <v>7.5</v>
      </c>
      <c r="F572" s="71">
        <v>10</v>
      </c>
      <c r="G572" s="71">
        <v>80</v>
      </c>
      <c r="H572" s="71">
        <v>7.18</v>
      </c>
      <c r="I572" s="71">
        <v>161</v>
      </c>
      <c r="J572" s="72" t="s">
        <v>103</v>
      </c>
      <c r="K572" s="73"/>
    </row>
    <row r="573" spans="1:11" x14ac:dyDescent="0.25">
      <c r="A573" s="69">
        <v>566</v>
      </c>
      <c r="B573" s="70" t="s">
        <v>6033</v>
      </c>
      <c r="C573" s="70" t="s">
        <v>504</v>
      </c>
      <c r="D573" s="70" t="s">
        <v>32</v>
      </c>
      <c r="E573" s="71">
        <v>7.5</v>
      </c>
      <c r="F573" s="71">
        <v>10</v>
      </c>
      <c r="G573" s="71">
        <v>80</v>
      </c>
      <c r="H573" s="71">
        <v>7.88</v>
      </c>
      <c r="I573" s="71">
        <v>161</v>
      </c>
      <c r="J573" s="72" t="s">
        <v>103</v>
      </c>
      <c r="K573" s="73"/>
    </row>
    <row r="574" spans="1:11" x14ac:dyDescent="0.25">
      <c r="A574" s="69">
        <v>567</v>
      </c>
      <c r="B574" s="70" t="s">
        <v>6034</v>
      </c>
      <c r="C574" s="70" t="s">
        <v>6035</v>
      </c>
      <c r="D574" s="70" t="s">
        <v>10</v>
      </c>
      <c r="E574" s="71">
        <v>7.5</v>
      </c>
      <c r="F574" s="71">
        <v>10</v>
      </c>
      <c r="G574" s="71">
        <v>80</v>
      </c>
      <c r="H574" s="71">
        <v>8.06</v>
      </c>
      <c r="I574" s="71">
        <v>161</v>
      </c>
      <c r="J574" s="72" t="s">
        <v>103</v>
      </c>
      <c r="K574" s="73"/>
    </row>
    <row r="575" spans="1:11" x14ac:dyDescent="0.25">
      <c r="A575" s="69">
        <v>568</v>
      </c>
      <c r="B575" s="70" t="s">
        <v>6036</v>
      </c>
      <c r="C575" s="70" t="s">
        <v>6037</v>
      </c>
      <c r="D575" s="70" t="s">
        <v>1245</v>
      </c>
      <c r="E575" s="71">
        <v>7.5</v>
      </c>
      <c r="F575" s="71">
        <v>10</v>
      </c>
      <c r="G575" s="71">
        <v>80</v>
      </c>
      <c r="H575" s="71">
        <v>7.7</v>
      </c>
      <c r="I575" s="71">
        <v>161</v>
      </c>
      <c r="J575" s="72" t="s">
        <v>103</v>
      </c>
      <c r="K575" s="73"/>
    </row>
    <row r="576" spans="1:11" x14ac:dyDescent="0.25">
      <c r="A576" s="69">
        <v>569</v>
      </c>
      <c r="B576" s="70" t="s">
        <v>6038</v>
      </c>
      <c r="C576" s="70" t="s">
        <v>2345</v>
      </c>
      <c r="D576" s="70" t="s">
        <v>53</v>
      </c>
      <c r="E576" s="71">
        <v>7.5</v>
      </c>
      <c r="F576" s="71">
        <v>10</v>
      </c>
      <c r="G576" s="71">
        <v>80</v>
      </c>
      <c r="H576" s="71">
        <v>7.8</v>
      </c>
      <c r="I576" s="71">
        <v>161</v>
      </c>
      <c r="J576" s="72" t="s">
        <v>103</v>
      </c>
      <c r="K576" s="73"/>
    </row>
    <row r="577" spans="1:11" x14ac:dyDescent="0.25">
      <c r="A577" s="69">
        <v>570</v>
      </c>
      <c r="B577" s="70" t="s">
        <v>6155</v>
      </c>
      <c r="C577" s="70" t="s">
        <v>6156</v>
      </c>
      <c r="D577" s="70" t="s">
        <v>283</v>
      </c>
      <c r="E577" s="71">
        <v>7.4</v>
      </c>
      <c r="F577" s="71">
        <v>10</v>
      </c>
      <c r="G577" s="71">
        <v>80</v>
      </c>
      <c r="H577" s="71">
        <v>7.16</v>
      </c>
      <c r="I577" s="71">
        <v>160</v>
      </c>
      <c r="J577" s="72" t="s">
        <v>103</v>
      </c>
      <c r="K577" s="73"/>
    </row>
    <row r="578" spans="1:11" x14ac:dyDescent="0.25">
      <c r="A578" s="69">
        <v>571</v>
      </c>
      <c r="B578" s="70" t="s">
        <v>6157</v>
      </c>
      <c r="C578" s="70" t="s">
        <v>5857</v>
      </c>
      <c r="D578" s="70" t="s">
        <v>922</v>
      </c>
      <c r="E578" s="71">
        <v>7.4</v>
      </c>
      <c r="F578" s="71">
        <v>10</v>
      </c>
      <c r="G578" s="71">
        <v>80</v>
      </c>
      <c r="H578" s="71">
        <v>7.36</v>
      </c>
      <c r="I578" s="71">
        <v>160</v>
      </c>
      <c r="J578" s="72" t="s">
        <v>103</v>
      </c>
      <c r="K578" s="73"/>
    </row>
    <row r="579" spans="1:11" x14ac:dyDescent="0.25">
      <c r="A579" s="69">
        <v>572</v>
      </c>
      <c r="B579" s="70" t="s">
        <v>6158</v>
      </c>
      <c r="C579" s="70" t="s">
        <v>557</v>
      </c>
      <c r="D579" s="70" t="s">
        <v>83</v>
      </c>
      <c r="E579" s="71">
        <v>7.4</v>
      </c>
      <c r="F579" s="71">
        <v>10</v>
      </c>
      <c r="G579" s="71">
        <v>80</v>
      </c>
      <c r="H579" s="71">
        <v>7.32</v>
      </c>
      <c r="I579" s="71">
        <v>161</v>
      </c>
      <c r="J579" s="72" t="s">
        <v>103</v>
      </c>
      <c r="K579" s="73"/>
    </row>
    <row r="580" spans="1:11" x14ac:dyDescent="0.25">
      <c r="A580" s="69">
        <v>573</v>
      </c>
      <c r="B580" s="70" t="s">
        <v>6214</v>
      </c>
      <c r="C580" s="70" t="s">
        <v>164</v>
      </c>
      <c r="D580" s="70" t="s">
        <v>105</v>
      </c>
      <c r="E580" s="71">
        <v>7.35</v>
      </c>
      <c r="F580" s="71">
        <v>10</v>
      </c>
      <c r="G580" s="71">
        <v>80</v>
      </c>
      <c r="H580" s="71">
        <v>7.31</v>
      </c>
      <c r="I580" s="71">
        <v>160</v>
      </c>
      <c r="J580" s="72" t="s">
        <v>103</v>
      </c>
      <c r="K580" s="73"/>
    </row>
    <row r="581" spans="1:11" x14ac:dyDescent="0.25">
      <c r="A581" s="69">
        <v>574</v>
      </c>
      <c r="B581" s="70" t="s">
        <v>6215</v>
      </c>
      <c r="C581" s="70" t="s">
        <v>4806</v>
      </c>
      <c r="D581" s="70" t="s">
        <v>280</v>
      </c>
      <c r="E581" s="71">
        <v>7.35</v>
      </c>
      <c r="F581" s="71">
        <v>10</v>
      </c>
      <c r="G581" s="71">
        <v>80</v>
      </c>
      <c r="H581" s="71">
        <v>7.04</v>
      </c>
      <c r="I581" s="71">
        <v>159</v>
      </c>
      <c r="J581" s="72" t="s">
        <v>103</v>
      </c>
      <c r="K581" s="73"/>
    </row>
    <row r="582" spans="1:11" x14ac:dyDescent="0.25">
      <c r="A582" s="69">
        <v>575</v>
      </c>
      <c r="B582" s="70" t="s">
        <v>6216</v>
      </c>
      <c r="C582" s="70" t="s">
        <v>6217</v>
      </c>
      <c r="D582" s="70" t="s">
        <v>96</v>
      </c>
      <c r="E582" s="71">
        <v>7.35</v>
      </c>
      <c r="F582" s="71">
        <v>10</v>
      </c>
      <c r="G582" s="71">
        <v>80</v>
      </c>
      <c r="H582" s="71">
        <v>7.24</v>
      </c>
      <c r="I582" s="71">
        <v>158</v>
      </c>
      <c r="J582" s="72" t="s">
        <v>103</v>
      </c>
      <c r="K582" s="73"/>
    </row>
    <row r="583" spans="1:11" x14ac:dyDescent="0.25">
      <c r="A583" s="69">
        <v>576</v>
      </c>
      <c r="B583" s="70" t="s">
        <v>6218</v>
      </c>
      <c r="C583" s="70" t="s">
        <v>3135</v>
      </c>
      <c r="D583" s="70" t="s">
        <v>25</v>
      </c>
      <c r="E583" s="71">
        <v>7.35</v>
      </c>
      <c r="F583" s="71">
        <v>10</v>
      </c>
      <c r="G583" s="71">
        <v>80</v>
      </c>
      <c r="H583" s="71">
        <v>7.85</v>
      </c>
      <c r="I583" s="71">
        <v>161</v>
      </c>
      <c r="J583" s="72" t="s">
        <v>103</v>
      </c>
      <c r="K583" s="73"/>
    </row>
    <row r="584" spans="1:11" x14ac:dyDescent="0.25">
      <c r="A584" s="69">
        <v>577</v>
      </c>
      <c r="B584" s="70" t="s">
        <v>6219</v>
      </c>
      <c r="C584" s="70" t="s">
        <v>143</v>
      </c>
      <c r="D584" s="70" t="s">
        <v>344</v>
      </c>
      <c r="E584" s="71">
        <v>7.35</v>
      </c>
      <c r="F584" s="71">
        <v>10</v>
      </c>
      <c r="G584" s="71">
        <v>80</v>
      </c>
      <c r="H584" s="71">
        <v>7.82</v>
      </c>
      <c r="I584" s="71">
        <v>160</v>
      </c>
      <c r="J584" s="72" t="s">
        <v>103</v>
      </c>
      <c r="K584" s="73"/>
    </row>
    <row r="585" spans="1:11" x14ac:dyDescent="0.25">
      <c r="A585" s="69">
        <v>578</v>
      </c>
      <c r="B585" s="70" t="s">
        <v>6262</v>
      </c>
      <c r="C585" s="70" t="s">
        <v>6263</v>
      </c>
      <c r="D585" s="70" t="s">
        <v>266</v>
      </c>
      <c r="E585" s="71">
        <v>7.3</v>
      </c>
      <c r="F585" s="71">
        <v>10</v>
      </c>
      <c r="G585" s="71">
        <v>80</v>
      </c>
      <c r="H585" s="71">
        <v>7.27</v>
      </c>
      <c r="I585" s="71">
        <v>161</v>
      </c>
      <c r="J585" s="72" t="s">
        <v>103</v>
      </c>
      <c r="K585" s="73"/>
    </row>
    <row r="586" spans="1:11" x14ac:dyDescent="0.25">
      <c r="A586" s="69">
        <v>579</v>
      </c>
      <c r="B586" s="70" t="s">
        <v>6264</v>
      </c>
      <c r="C586" s="70" t="s">
        <v>5912</v>
      </c>
      <c r="D586" s="70" t="s">
        <v>10</v>
      </c>
      <c r="E586" s="71">
        <v>7.3</v>
      </c>
      <c r="F586" s="71">
        <v>10</v>
      </c>
      <c r="G586" s="71">
        <v>80</v>
      </c>
      <c r="H586" s="71">
        <v>7.14</v>
      </c>
      <c r="I586" s="71">
        <v>161</v>
      </c>
      <c r="J586" s="72" t="s">
        <v>103</v>
      </c>
      <c r="K586" s="73"/>
    </row>
    <row r="587" spans="1:11" x14ac:dyDescent="0.25">
      <c r="A587" s="69">
        <v>580</v>
      </c>
      <c r="B587" s="70" t="s">
        <v>6265</v>
      </c>
      <c r="C587" s="70" t="s">
        <v>6266</v>
      </c>
      <c r="D587" s="70" t="s">
        <v>208</v>
      </c>
      <c r="E587" s="71">
        <v>7.3</v>
      </c>
      <c r="F587" s="71">
        <v>10</v>
      </c>
      <c r="G587" s="71">
        <v>80</v>
      </c>
      <c r="H587" s="71">
        <v>7.77</v>
      </c>
      <c r="I587" s="71">
        <v>161</v>
      </c>
      <c r="J587" s="72" t="s">
        <v>103</v>
      </c>
      <c r="K587" s="73"/>
    </row>
    <row r="588" spans="1:11" x14ac:dyDescent="0.25">
      <c r="A588" s="69">
        <v>581</v>
      </c>
      <c r="B588" s="70" t="s">
        <v>6329</v>
      </c>
      <c r="C588" s="70" t="s">
        <v>1148</v>
      </c>
      <c r="D588" s="70" t="s">
        <v>239</v>
      </c>
      <c r="E588" s="71">
        <v>7.25</v>
      </c>
      <c r="F588" s="71">
        <v>10</v>
      </c>
      <c r="G588" s="71">
        <v>80</v>
      </c>
      <c r="H588" s="71">
        <v>7.73</v>
      </c>
      <c r="I588" s="71">
        <v>161</v>
      </c>
      <c r="J588" s="72" t="s">
        <v>103</v>
      </c>
      <c r="K588" s="73"/>
    </row>
    <row r="589" spans="1:11" x14ac:dyDescent="0.25">
      <c r="A589" s="69">
        <v>582</v>
      </c>
      <c r="B589" s="70" t="s">
        <v>6330</v>
      </c>
      <c r="C589" s="70" t="s">
        <v>6331</v>
      </c>
      <c r="D589" s="70" t="s">
        <v>114</v>
      </c>
      <c r="E589" s="71">
        <v>7.25</v>
      </c>
      <c r="F589" s="71">
        <v>10</v>
      </c>
      <c r="G589" s="71">
        <v>80</v>
      </c>
      <c r="H589" s="71">
        <v>7.22</v>
      </c>
      <c r="I589" s="71">
        <v>162</v>
      </c>
      <c r="J589" s="72" t="s">
        <v>103</v>
      </c>
      <c r="K589" s="73"/>
    </row>
    <row r="590" spans="1:11" x14ac:dyDescent="0.25">
      <c r="A590" s="69">
        <v>583</v>
      </c>
      <c r="B590" s="70" t="s">
        <v>6374</v>
      </c>
      <c r="C590" s="70" t="s">
        <v>1345</v>
      </c>
      <c r="D590" s="70" t="s">
        <v>469</v>
      </c>
      <c r="E590" s="71">
        <v>7.2</v>
      </c>
      <c r="F590" s="71">
        <v>10</v>
      </c>
      <c r="G590" s="71">
        <v>80</v>
      </c>
      <c r="H590" s="71">
        <v>6.96</v>
      </c>
      <c r="I590" s="71">
        <v>161</v>
      </c>
      <c r="J590" s="72" t="s">
        <v>103</v>
      </c>
      <c r="K590" s="73"/>
    </row>
    <row r="591" spans="1:11" x14ac:dyDescent="0.25">
      <c r="A591" s="69">
        <v>584</v>
      </c>
      <c r="B591" s="70" t="s">
        <v>6375</v>
      </c>
      <c r="C591" s="70" t="s">
        <v>6376</v>
      </c>
      <c r="D591" s="70" t="s">
        <v>29</v>
      </c>
      <c r="E591" s="71">
        <v>7.2</v>
      </c>
      <c r="F591" s="71">
        <v>10</v>
      </c>
      <c r="G591" s="71">
        <v>80</v>
      </c>
      <c r="H591" s="71">
        <v>7.88</v>
      </c>
      <c r="I591" s="71">
        <v>160</v>
      </c>
      <c r="J591" s="72" t="s">
        <v>103</v>
      </c>
      <c r="K591" s="73"/>
    </row>
    <row r="592" spans="1:11" x14ac:dyDescent="0.25">
      <c r="A592" s="69">
        <v>585</v>
      </c>
      <c r="B592" s="70" t="s">
        <v>6377</v>
      </c>
      <c r="C592" s="70" t="s">
        <v>2028</v>
      </c>
      <c r="D592" s="70" t="s">
        <v>111</v>
      </c>
      <c r="E592" s="71">
        <v>7.2</v>
      </c>
      <c r="F592" s="71">
        <v>10</v>
      </c>
      <c r="G592" s="71">
        <v>80</v>
      </c>
      <c r="H592" s="71">
        <v>7.67</v>
      </c>
      <c r="I592" s="71">
        <v>161</v>
      </c>
      <c r="J592" s="72" t="s">
        <v>103</v>
      </c>
      <c r="K592" s="73"/>
    </row>
    <row r="593" spans="1:11" x14ac:dyDescent="0.25">
      <c r="A593" s="69">
        <v>586</v>
      </c>
      <c r="B593" s="70" t="s">
        <v>6433</v>
      </c>
      <c r="C593" s="70" t="s">
        <v>191</v>
      </c>
      <c r="D593" s="70" t="s">
        <v>150</v>
      </c>
      <c r="E593" s="71">
        <v>7.15</v>
      </c>
      <c r="F593" s="71">
        <v>10</v>
      </c>
      <c r="G593" s="71">
        <v>80</v>
      </c>
      <c r="H593" s="71">
        <v>7.43</v>
      </c>
      <c r="I593" s="71">
        <v>161</v>
      </c>
      <c r="J593" s="72" t="s">
        <v>103</v>
      </c>
      <c r="K593" s="73"/>
    </row>
    <row r="594" spans="1:11" x14ac:dyDescent="0.25">
      <c r="A594" s="69">
        <v>587</v>
      </c>
      <c r="B594" s="70" t="s">
        <v>6414</v>
      </c>
      <c r="C594" s="70" t="s">
        <v>3847</v>
      </c>
      <c r="D594" s="70" t="s">
        <v>331</v>
      </c>
      <c r="E594" s="71">
        <v>7.15</v>
      </c>
      <c r="F594" s="71">
        <v>10</v>
      </c>
      <c r="G594" s="71">
        <v>80</v>
      </c>
      <c r="H594" s="71">
        <v>6.78</v>
      </c>
      <c r="I594" s="71">
        <v>161</v>
      </c>
      <c r="J594" s="72" t="s">
        <v>103</v>
      </c>
      <c r="K594" s="73"/>
    </row>
    <row r="595" spans="1:11" x14ac:dyDescent="0.25">
      <c r="A595" s="69">
        <v>588</v>
      </c>
      <c r="B595" s="70" t="s">
        <v>6465</v>
      </c>
      <c r="C595" s="70" t="s">
        <v>6466</v>
      </c>
      <c r="D595" s="70" t="s">
        <v>53</v>
      </c>
      <c r="E595" s="71">
        <v>7.1</v>
      </c>
      <c r="F595" s="71">
        <v>10</v>
      </c>
      <c r="G595" s="71">
        <v>80</v>
      </c>
      <c r="H595" s="71">
        <v>7.75</v>
      </c>
      <c r="I595" s="71">
        <v>160</v>
      </c>
      <c r="J595" s="72" t="s">
        <v>103</v>
      </c>
      <c r="K595" s="73"/>
    </row>
    <row r="596" spans="1:11" x14ac:dyDescent="0.25">
      <c r="A596" s="69">
        <v>589</v>
      </c>
      <c r="B596" s="70" t="s">
        <v>6495</v>
      </c>
      <c r="C596" s="70" t="s">
        <v>6496</v>
      </c>
      <c r="D596" s="70" t="s">
        <v>3351</v>
      </c>
      <c r="E596" s="71">
        <v>7.05</v>
      </c>
      <c r="F596" s="71">
        <v>10</v>
      </c>
      <c r="G596" s="71">
        <v>80</v>
      </c>
      <c r="H596" s="71">
        <v>6.88</v>
      </c>
      <c r="I596" s="71">
        <v>160</v>
      </c>
      <c r="J596" s="72" t="s">
        <v>103</v>
      </c>
      <c r="K596" s="73"/>
    </row>
    <row r="597" spans="1:11" x14ac:dyDescent="0.25">
      <c r="A597" s="69">
        <v>590</v>
      </c>
      <c r="B597" s="70" t="s">
        <v>6497</v>
      </c>
      <c r="C597" s="70" t="s">
        <v>6498</v>
      </c>
      <c r="D597" s="70" t="s">
        <v>450</v>
      </c>
      <c r="E597" s="71">
        <v>7.05</v>
      </c>
      <c r="F597" s="71">
        <v>10</v>
      </c>
      <c r="G597" s="71">
        <v>80</v>
      </c>
      <c r="H597" s="71">
        <v>6.91</v>
      </c>
      <c r="I597" s="71">
        <v>161</v>
      </c>
      <c r="J597" s="72" t="s">
        <v>103</v>
      </c>
      <c r="K597" s="73"/>
    </row>
    <row r="598" spans="1:11" x14ac:dyDescent="0.25">
      <c r="A598" s="69">
        <v>591</v>
      </c>
      <c r="B598" s="70" t="s">
        <v>6499</v>
      </c>
      <c r="C598" s="70" t="s">
        <v>6500</v>
      </c>
      <c r="D598" s="70" t="s">
        <v>6335</v>
      </c>
      <c r="E598" s="71">
        <v>7.05</v>
      </c>
      <c r="F598" s="71">
        <v>10</v>
      </c>
      <c r="G598" s="71">
        <v>80</v>
      </c>
      <c r="H598" s="71">
        <v>7.2</v>
      </c>
      <c r="I598" s="71">
        <v>161</v>
      </c>
      <c r="J598" s="72" t="s">
        <v>103</v>
      </c>
      <c r="K598" s="73"/>
    </row>
    <row r="599" spans="1:11" x14ac:dyDescent="0.25">
      <c r="A599" s="69">
        <v>592</v>
      </c>
      <c r="B599" s="70" t="s">
        <v>6501</v>
      </c>
      <c r="C599" s="70" t="s">
        <v>6502</v>
      </c>
      <c r="D599" s="70" t="s">
        <v>623</v>
      </c>
      <c r="E599" s="71">
        <v>7.05</v>
      </c>
      <c r="F599" s="71">
        <v>10</v>
      </c>
      <c r="G599" s="71">
        <v>80</v>
      </c>
      <c r="H599" s="71">
        <v>7.66</v>
      </c>
      <c r="I599" s="71">
        <v>160</v>
      </c>
      <c r="J599" s="72" t="s">
        <v>103</v>
      </c>
      <c r="K599" s="73"/>
    </row>
    <row r="600" spans="1:11" x14ac:dyDescent="0.25">
      <c r="A600" s="69">
        <v>593</v>
      </c>
      <c r="B600" s="70" t="s">
        <v>6503</v>
      </c>
      <c r="C600" s="70" t="s">
        <v>247</v>
      </c>
      <c r="D600" s="70" t="s">
        <v>684</v>
      </c>
      <c r="E600" s="71">
        <v>7.05</v>
      </c>
      <c r="F600" s="71">
        <v>10</v>
      </c>
      <c r="G600" s="71">
        <v>80</v>
      </c>
      <c r="H600" s="71">
        <v>7.38</v>
      </c>
      <c r="I600" s="71">
        <v>161</v>
      </c>
      <c r="J600" s="72" t="s">
        <v>103</v>
      </c>
      <c r="K600" s="73"/>
    </row>
    <row r="601" spans="1:11" x14ac:dyDescent="0.25">
      <c r="A601" s="69">
        <v>594</v>
      </c>
      <c r="B601" s="70" t="s">
        <v>6660</v>
      </c>
      <c r="C601" s="70" t="s">
        <v>6661</v>
      </c>
      <c r="D601" s="70" t="s">
        <v>1714</v>
      </c>
      <c r="E601" s="71">
        <v>6.95</v>
      </c>
      <c r="F601" s="71">
        <v>10</v>
      </c>
      <c r="G601" s="71">
        <v>80</v>
      </c>
      <c r="H601" s="71">
        <v>7.39</v>
      </c>
      <c r="I601" s="71">
        <v>161</v>
      </c>
      <c r="J601" s="72" t="s">
        <v>103</v>
      </c>
      <c r="K601" s="73"/>
    </row>
    <row r="602" spans="1:11" x14ac:dyDescent="0.25">
      <c r="A602" s="69">
        <v>595</v>
      </c>
      <c r="B602" s="70" t="s">
        <v>6662</v>
      </c>
      <c r="C602" s="70" t="s">
        <v>416</v>
      </c>
      <c r="D602" s="70" t="s">
        <v>6663</v>
      </c>
      <c r="E602" s="71">
        <v>6.95</v>
      </c>
      <c r="F602" s="71">
        <v>10</v>
      </c>
      <c r="G602" s="71">
        <v>80</v>
      </c>
      <c r="H602" s="71">
        <v>7.67</v>
      </c>
      <c r="I602" s="71">
        <v>161</v>
      </c>
      <c r="J602" s="72" t="s">
        <v>103</v>
      </c>
      <c r="K602" s="73"/>
    </row>
    <row r="603" spans="1:11" x14ac:dyDescent="0.25">
      <c r="A603" s="69">
        <v>596</v>
      </c>
      <c r="B603" s="70" t="s">
        <v>6819</v>
      </c>
      <c r="C603" s="70" t="s">
        <v>1385</v>
      </c>
      <c r="D603" s="70" t="s">
        <v>105</v>
      </c>
      <c r="E603" s="71">
        <v>6.9</v>
      </c>
      <c r="F603" s="71">
        <v>10</v>
      </c>
      <c r="G603" s="71">
        <v>80</v>
      </c>
      <c r="H603" s="71">
        <v>7.31</v>
      </c>
      <c r="I603" s="71">
        <v>161</v>
      </c>
      <c r="J603" s="72" t="s">
        <v>103</v>
      </c>
      <c r="K603" s="73"/>
    </row>
    <row r="604" spans="1:11" x14ac:dyDescent="0.25">
      <c r="A604" s="69">
        <v>597</v>
      </c>
      <c r="B604" s="70" t="s">
        <v>6820</v>
      </c>
      <c r="C604" s="70" t="s">
        <v>2369</v>
      </c>
      <c r="D604" s="70" t="s">
        <v>125</v>
      </c>
      <c r="E604" s="71">
        <v>6.9</v>
      </c>
      <c r="F604" s="71">
        <v>10</v>
      </c>
      <c r="G604" s="71">
        <v>80</v>
      </c>
      <c r="H604" s="71">
        <v>6.95</v>
      </c>
      <c r="I604" s="71">
        <v>161</v>
      </c>
      <c r="J604" s="72" t="s">
        <v>103</v>
      </c>
      <c r="K604" s="73"/>
    </row>
    <row r="605" spans="1:11" x14ac:dyDescent="0.25">
      <c r="A605" s="69">
        <v>598</v>
      </c>
      <c r="B605" s="70" t="s">
        <v>6821</v>
      </c>
      <c r="C605" s="70" t="s">
        <v>2355</v>
      </c>
      <c r="D605" s="70" t="s">
        <v>511</v>
      </c>
      <c r="E605" s="71">
        <v>6.9</v>
      </c>
      <c r="F605" s="71">
        <v>10</v>
      </c>
      <c r="G605" s="71">
        <v>80</v>
      </c>
      <c r="H605" s="71">
        <v>7.33</v>
      </c>
      <c r="I605" s="71">
        <v>161</v>
      </c>
      <c r="J605" s="72" t="s">
        <v>103</v>
      </c>
      <c r="K605" s="73"/>
    </row>
    <row r="606" spans="1:11" x14ac:dyDescent="0.25">
      <c r="A606" s="69">
        <v>599</v>
      </c>
      <c r="B606" s="70" t="s">
        <v>6822</v>
      </c>
      <c r="C606" s="70" t="s">
        <v>531</v>
      </c>
      <c r="D606" s="70" t="s">
        <v>6</v>
      </c>
      <c r="E606" s="71">
        <v>6.9</v>
      </c>
      <c r="F606" s="71">
        <v>10</v>
      </c>
      <c r="G606" s="71">
        <v>80</v>
      </c>
      <c r="H606" s="71">
        <v>7.3</v>
      </c>
      <c r="I606" s="71">
        <v>162</v>
      </c>
      <c r="J606" s="72" t="s">
        <v>103</v>
      </c>
      <c r="K606" s="73"/>
    </row>
    <row r="607" spans="1:11" x14ac:dyDescent="0.25">
      <c r="A607" s="69">
        <v>600</v>
      </c>
      <c r="B607" s="70" t="s">
        <v>6823</v>
      </c>
      <c r="C607" s="70" t="s">
        <v>557</v>
      </c>
      <c r="D607" s="70" t="s">
        <v>230</v>
      </c>
      <c r="E607" s="71">
        <v>6.9</v>
      </c>
      <c r="F607" s="71">
        <v>10</v>
      </c>
      <c r="G607" s="71">
        <v>80</v>
      </c>
      <c r="H607" s="71">
        <v>7.62</v>
      </c>
      <c r="I607" s="71">
        <v>160</v>
      </c>
      <c r="J607" s="72" t="s">
        <v>103</v>
      </c>
      <c r="K607" s="73"/>
    </row>
    <row r="608" spans="1:11" x14ac:dyDescent="0.25">
      <c r="A608" s="69">
        <v>601</v>
      </c>
      <c r="B608" s="70" t="s">
        <v>6824</v>
      </c>
      <c r="C608" s="70" t="s">
        <v>6825</v>
      </c>
      <c r="D608" s="70" t="s">
        <v>17</v>
      </c>
      <c r="E608" s="71">
        <v>6.9</v>
      </c>
      <c r="F608" s="71">
        <v>10</v>
      </c>
      <c r="G608" s="71">
        <v>80</v>
      </c>
      <c r="H608" s="71">
        <v>7.08</v>
      </c>
      <c r="I608" s="71">
        <v>160</v>
      </c>
      <c r="J608" s="72" t="s">
        <v>103</v>
      </c>
      <c r="K608" s="73"/>
    </row>
    <row r="609" spans="1:11" x14ac:dyDescent="0.25">
      <c r="A609" s="69">
        <v>602</v>
      </c>
      <c r="B609" s="70" t="s">
        <v>6826</v>
      </c>
      <c r="C609" s="70" t="s">
        <v>6827</v>
      </c>
      <c r="D609" s="70" t="s">
        <v>950</v>
      </c>
      <c r="E609" s="71">
        <v>6.9</v>
      </c>
      <c r="F609" s="71">
        <v>10</v>
      </c>
      <c r="G609" s="71">
        <v>80</v>
      </c>
      <c r="H609" s="71">
        <v>7.52</v>
      </c>
      <c r="I609" s="71">
        <v>160</v>
      </c>
      <c r="J609" s="72" t="s">
        <v>103</v>
      </c>
      <c r="K609" s="73"/>
    </row>
    <row r="610" spans="1:11" x14ac:dyDescent="0.25">
      <c r="A610" s="69">
        <v>603</v>
      </c>
      <c r="B610" s="70" t="s">
        <v>6994</v>
      </c>
      <c r="C610" s="70" t="s">
        <v>6995</v>
      </c>
      <c r="D610" s="70" t="s">
        <v>6996</v>
      </c>
      <c r="E610" s="71">
        <v>6.85</v>
      </c>
      <c r="F610" s="71">
        <v>10</v>
      </c>
      <c r="G610" s="71">
        <v>80</v>
      </c>
      <c r="H610" s="71">
        <v>7.28</v>
      </c>
      <c r="I610" s="71">
        <v>160</v>
      </c>
      <c r="J610" s="72" t="s">
        <v>103</v>
      </c>
      <c r="K610" s="73"/>
    </row>
    <row r="611" spans="1:11" x14ac:dyDescent="0.25">
      <c r="A611" s="69">
        <v>604</v>
      </c>
      <c r="B611" s="70" t="s">
        <v>6997</v>
      </c>
      <c r="C611" s="70" t="s">
        <v>5883</v>
      </c>
      <c r="D611" s="70" t="s">
        <v>304</v>
      </c>
      <c r="E611" s="71">
        <v>6.85</v>
      </c>
      <c r="F611" s="71">
        <v>10</v>
      </c>
      <c r="G611" s="71">
        <v>80</v>
      </c>
      <c r="H611" s="71">
        <v>7.66</v>
      </c>
      <c r="I611" s="71">
        <v>160</v>
      </c>
      <c r="J611" s="72" t="s">
        <v>103</v>
      </c>
      <c r="K611" s="73"/>
    </row>
    <row r="612" spans="1:11" x14ac:dyDescent="0.25">
      <c r="A612" s="69">
        <v>605</v>
      </c>
      <c r="B612" s="70" t="s">
        <v>6998</v>
      </c>
      <c r="C612" s="70" t="s">
        <v>2345</v>
      </c>
      <c r="D612" s="70" t="s">
        <v>83</v>
      </c>
      <c r="E612" s="71">
        <v>6.85</v>
      </c>
      <c r="F612" s="71">
        <v>10</v>
      </c>
      <c r="G612" s="71">
        <v>80</v>
      </c>
      <c r="H612" s="71">
        <v>6.75</v>
      </c>
      <c r="I612" s="71">
        <v>161</v>
      </c>
      <c r="J612" s="72" t="s">
        <v>103</v>
      </c>
      <c r="K612" s="73"/>
    </row>
    <row r="613" spans="1:11" x14ac:dyDescent="0.25">
      <c r="A613" s="69">
        <v>606</v>
      </c>
      <c r="B613" s="70" t="s">
        <v>7139</v>
      </c>
      <c r="C613" s="70" t="s">
        <v>263</v>
      </c>
      <c r="D613" s="70" t="s">
        <v>438</v>
      </c>
      <c r="E613" s="71">
        <v>6.8</v>
      </c>
      <c r="F613" s="71">
        <v>10</v>
      </c>
      <c r="G613" s="71">
        <v>80</v>
      </c>
      <c r="H613" s="71">
        <v>6.81</v>
      </c>
      <c r="I613" s="71">
        <v>154</v>
      </c>
      <c r="J613" s="72" t="s">
        <v>103</v>
      </c>
      <c r="K613" s="73"/>
    </row>
    <row r="614" spans="1:11" x14ac:dyDescent="0.25">
      <c r="A614" s="69">
        <v>607</v>
      </c>
      <c r="B614" s="70" t="s">
        <v>7140</v>
      </c>
      <c r="C614" s="70" t="s">
        <v>1781</v>
      </c>
      <c r="D614" s="70" t="s">
        <v>22</v>
      </c>
      <c r="E614" s="71">
        <v>6.8</v>
      </c>
      <c r="F614" s="71">
        <v>10</v>
      </c>
      <c r="G614" s="71">
        <v>80</v>
      </c>
      <c r="H614" s="71">
        <v>6.99</v>
      </c>
      <c r="I614" s="71">
        <v>160</v>
      </c>
      <c r="J614" s="72" t="s">
        <v>103</v>
      </c>
      <c r="K614" s="73"/>
    </row>
    <row r="615" spans="1:11" x14ac:dyDescent="0.25">
      <c r="A615" s="69">
        <v>608</v>
      </c>
      <c r="B615" s="70" t="s">
        <v>7141</v>
      </c>
      <c r="C615" s="70" t="s">
        <v>7142</v>
      </c>
      <c r="D615" s="70" t="s">
        <v>553</v>
      </c>
      <c r="E615" s="71">
        <v>6.8</v>
      </c>
      <c r="F615" s="71">
        <v>10</v>
      </c>
      <c r="G615" s="71">
        <v>80</v>
      </c>
      <c r="H615" s="71">
        <v>6.67</v>
      </c>
      <c r="I615" s="71">
        <v>160</v>
      </c>
      <c r="J615" s="72" t="s">
        <v>103</v>
      </c>
      <c r="K615" s="73"/>
    </row>
    <row r="616" spans="1:11" x14ac:dyDescent="0.25">
      <c r="A616" s="69">
        <v>609</v>
      </c>
      <c r="B616" s="70" t="s">
        <v>7143</v>
      </c>
      <c r="C616" s="70" t="s">
        <v>1135</v>
      </c>
      <c r="D616" s="70" t="s">
        <v>985</v>
      </c>
      <c r="E616" s="71">
        <v>6.8</v>
      </c>
      <c r="F616" s="71">
        <v>10</v>
      </c>
      <c r="G616" s="71">
        <v>80</v>
      </c>
      <c r="H616" s="71">
        <v>6.86</v>
      </c>
      <c r="I616" s="71">
        <v>160</v>
      </c>
      <c r="J616" s="72" t="s">
        <v>103</v>
      </c>
      <c r="K616" s="73"/>
    </row>
    <row r="617" spans="1:11" x14ac:dyDescent="0.25">
      <c r="A617" s="69">
        <v>610</v>
      </c>
      <c r="B617" s="70" t="s">
        <v>7302</v>
      </c>
      <c r="C617" s="70" t="s">
        <v>1552</v>
      </c>
      <c r="D617" s="70" t="s">
        <v>99</v>
      </c>
      <c r="E617" s="71">
        <v>6.75</v>
      </c>
      <c r="F617" s="71">
        <v>10</v>
      </c>
      <c r="G617" s="71">
        <v>80</v>
      </c>
      <c r="H617" s="71">
        <v>7.07</v>
      </c>
      <c r="I617" s="71">
        <v>161</v>
      </c>
      <c r="J617" s="72" t="s">
        <v>103</v>
      </c>
      <c r="K617" s="73"/>
    </row>
    <row r="618" spans="1:11" x14ac:dyDescent="0.25">
      <c r="A618" s="69">
        <v>611</v>
      </c>
      <c r="B618" s="70" t="s">
        <v>7303</v>
      </c>
      <c r="C618" s="70" t="s">
        <v>7304</v>
      </c>
      <c r="D618" s="70" t="s">
        <v>4012</v>
      </c>
      <c r="E618" s="71">
        <v>6.75</v>
      </c>
      <c r="F618" s="71">
        <v>10</v>
      </c>
      <c r="G618" s="71">
        <v>80</v>
      </c>
      <c r="H618" s="71">
        <v>7.09</v>
      </c>
      <c r="I618" s="71">
        <v>161</v>
      </c>
      <c r="J618" s="72" t="s">
        <v>103</v>
      </c>
      <c r="K618" s="73"/>
    </row>
    <row r="619" spans="1:11" x14ac:dyDescent="0.25">
      <c r="A619" s="69">
        <v>612</v>
      </c>
      <c r="B619" s="70" t="s">
        <v>7305</v>
      </c>
      <c r="C619" s="70" t="s">
        <v>504</v>
      </c>
      <c r="D619" s="70" t="s">
        <v>32</v>
      </c>
      <c r="E619" s="71">
        <v>6.75</v>
      </c>
      <c r="F619" s="71">
        <v>10</v>
      </c>
      <c r="G619" s="71">
        <v>80</v>
      </c>
      <c r="H619" s="71">
        <v>7.8</v>
      </c>
      <c r="I619" s="71">
        <v>160</v>
      </c>
      <c r="J619" s="72" t="s">
        <v>103</v>
      </c>
      <c r="K619" s="73"/>
    </row>
    <row r="620" spans="1:11" x14ac:dyDescent="0.25">
      <c r="A620" s="69">
        <v>613</v>
      </c>
      <c r="B620" s="70" t="s">
        <v>7306</v>
      </c>
      <c r="C620" s="70" t="s">
        <v>247</v>
      </c>
      <c r="D620" s="70" t="s">
        <v>699</v>
      </c>
      <c r="E620" s="71">
        <v>6.75</v>
      </c>
      <c r="F620" s="71">
        <v>10</v>
      </c>
      <c r="G620" s="71">
        <v>80</v>
      </c>
      <c r="H620" s="71">
        <v>6.93</v>
      </c>
      <c r="I620" s="71">
        <v>161</v>
      </c>
      <c r="J620" s="72" t="s">
        <v>103</v>
      </c>
      <c r="K620" s="73"/>
    </row>
    <row r="621" spans="1:11" x14ac:dyDescent="0.25">
      <c r="A621" s="69">
        <v>614</v>
      </c>
      <c r="B621" s="70" t="s">
        <v>7307</v>
      </c>
      <c r="C621" s="70" t="s">
        <v>7308</v>
      </c>
      <c r="D621" s="70" t="s">
        <v>761</v>
      </c>
      <c r="E621" s="71">
        <v>6.75</v>
      </c>
      <c r="F621" s="71">
        <v>10</v>
      </c>
      <c r="G621" s="71">
        <v>80</v>
      </c>
      <c r="H621" s="71">
        <v>7.66</v>
      </c>
      <c r="I621" s="71">
        <v>161</v>
      </c>
      <c r="J621" s="72" t="s">
        <v>103</v>
      </c>
      <c r="K621" s="73"/>
    </row>
    <row r="622" spans="1:11" x14ac:dyDescent="0.25">
      <c r="A622" s="69">
        <v>615</v>
      </c>
      <c r="B622" s="70" t="s">
        <v>7309</v>
      </c>
      <c r="C622" s="70" t="s">
        <v>3878</v>
      </c>
      <c r="D622" s="70" t="s">
        <v>242</v>
      </c>
      <c r="E622" s="71">
        <v>6.75</v>
      </c>
      <c r="F622" s="71">
        <v>10</v>
      </c>
      <c r="G622" s="71">
        <v>80</v>
      </c>
      <c r="H622" s="71">
        <v>7.41</v>
      </c>
      <c r="I622" s="71">
        <v>160</v>
      </c>
      <c r="J622" s="72" t="s">
        <v>103</v>
      </c>
      <c r="K622" s="73"/>
    </row>
    <row r="623" spans="1:11" x14ac:dyDescent="0.25">
      <c r="A623" s="69">
        <v>616</v>
      </c>
      <c r="B623" s="70" t="s">
        <v>7310</v>
      </c>
      <c r="C623" s="70" t="s">
        <v>7311</v>
      </c>
      <c r="D623" s="70" t="s">
        <v>4543</v>
      </c>
      <c r="E623" s="71">
        <v>6.75</v>
      </c>
      <c r="F623" s="71">
        <v>10</v>
      </c>
      <c r="G623" s="71">
        <v>80</v>
      </c>
      <c r="H623" s="71">
        <v>7.14</v>
      </c>
      <c r="I623" s="71">
        <v>160</v>
      </c>
      <c r="J623" s="72" t="s">
        <v>103</v>
      </c>
      <c r="K623" s="73"/>
    </row>
    <row r="624" spans="1:11" x14ac:dyDescent="0.25">
      <c r="A624" s="69">
        <v>617</v>
      </c>
      <c r="B624" s="70" t="s">
        <v>7312</v>
      </c>
      <c r="C624" s="70" t="s">
        <v>7313</v>
      </c>
      <c r="D624" s="70" t="s">
        <v>50</v>
      </c>
      <c r="E624" s="71">
        <v>6.75</v>
      </c>
      <c r="F624" s="71">
        <v>10</v>
      </c>
      <c r="G624" s="71">
        <v>80</v>
      </c>
      <c r="H624" s="71">
        <v>7.19</v>
      </c>
      <c r="I624" s="71">
        <v>160</v>
      </c>
      <c r="J624" s="72" t="s">
        <v>103</v>
      </c>
      <c r="K624" s="73"/>
    </row>
    <row r="625" spans="1:11" x14ac:dyDescent="0.25">
      <c r="A625" s="69">
        <v>618</v>
      </c>
      <c r="B625" s="70" t="s">
        <v>7447</v>
      </c>
      <c r="C625" s="70" t="s">
        <v>4396</v>
      </c>
      <c r="D625" s="70" t="s">
        <v>623</v>
      </c>
      <c r="E625" s="71">
        <v>6.7</v>
      </c>
      <c r="F625" s="71">
        <v>10</v>
      </c>
      <c r="G625" s="71">
        <v>80</v>
      </c>
      <c r="H625" s="71">
        <v>6.66</v>
      </c>
      <c r="I625" s="71">
        <v>161</v>
      </c>
      <c r="J625" s="72" t="s">
        <v>103</v>
      </c>
      <c r="K625" s="73"/>
    </row>
    <row r="626" spans="1:11" x14ac:dyDescent="0.25">
      <c r="A626" s="69">
        <v>619</v>
      </c>
      <c r="B626" s="70" t="s">
        <v>7582</v>
      </c>
      <c r="C626" s="70" t="s">
        <v>164</v>
      </c>
      <c r="D626" s="70" t="s">
        <v>2</v>
      </c>
      <c r="E626" s="71">
        <v>6.65</v>
      </c>
      <c r="F626" s="71">
        <v>10</v>
      </c>
      <c r="G626" s="71">
        <v>80</v>
      </c>
      <c r="H626" s="71">
        <v>7.2</v>
      </c>
      <c r="I626" s="71">
        <v>160</v>
      </c>
      <c r="J626" s="72" t="s">
        <v>103</v>
      </c>
      <c r="K626" s="73"/>
    </row>
    <row r="627" spans="1:11" x14ac:dyDescent="0.25">
      <c r="A627" s="69">
        <v>620</v>
      </c>
      <c r="B627" s="70" t="s">
        <v>7583</v>
      </c>
      <c r="C627" s="70" t="s">
        <v>2497</v>
      </c>
      <c r="D627" s="70" t="s">
        <v>853</v>
      </c>
      <c r="E627" s="71">
        <v>6.65</v>
      </c>
      <c r="F627" s="71">
        <v>10</v>
      </c>
      <c r="G627" s="71">
        <v>80</v>
      </c>
      <c r="H627" s="71">
        <v>7.22</v>
      </c>
      <c r="I627" s="71">
        <v>161</v>
      </c>
      <c r="J627" s="72" t="s">
        <v>103</v>
      </c>
      <c r="K627" s="73"/>
    </row>
    <row r="628" spans="1:11" x14ac:dyDescent="0.25">
      <c r="A628" s="69">
        <v>621</v>
      </c>
      <c r="B628" s="70" t="s">
        <v>7693</v>
      </c>
      <c r="C628" s="70" t="s">
        <v>7694</v>
      </c>
      <c r="D628" s="70" t="s">
        <v>1043</v>
      </c>
      <c r="E628" s="71">
        <v>6.6</v>
      </c>
      <c r="F628" s="71">
        <v>10</v>
      </c>
      <c r="G628" s="71">
        <v>80</v>
      </c>
      <c r="H628" s="71">
        <v>7.41</v>
      </c>
      <c r="I628" s="71">
        <v>160</v>
      </c>
      <c r="J628" s="72" t="s">
        <v>103</v>
      </c>
      <c r="K628" s="73"/>
    </row>
    <row r="629" spans="1:11" x14ac:dyDescent="0.25">
      <c r="A629" s="69">
        <v>622</v>
      </c>
      <c r="B629" s="70" t="s">
        <v>7695</v>
      </c>
      <c r="C629" s="70" t="s">
        <v>2198</v>
      </c>
      <c r="D629" s="70" t="s">
        <v>1420</v>
      </c>
      <c r="E629" s="71">
        <v>6.6</v>
      </c>
      <c r="F629" s="71">
        <v>10</v>
      </c>
      <c r="G629" s="71">
        <v>80</v>
      </c>
      <c r="H629" s="71">
        <v>7.18</v>
      </c>
      <c r="I629" s="71">
        <v>160</v>
      </c>
      <c r="J629" s="72" t="s">
        <v>103</v>
      </c>
      <c r="K629" s="73"/>
    </row>
    <row r="630" spans="1:11" x14ac:dyDescent="0.25">
      <c r="A630" s="69">
        <v>623</v>
      </c>
      <c r="B630" s="70" t="s">
        <v>7687</v>
      </c>
      <c r="C630" s="70" t="s">
        <v>7688</v>
      </c>
      <c r="D630" s="70" t="s">
        <v>1420</v>
      </c>
      <c r="E630" s="71">
        <v>6.6</v>
      </c>
      <c r="F630" s="71">
        <v>10</v>
      </c>
      <c r="G630" s="71">
        <v>80</v>
      </c>
      <c r="H630" s="71">
        <v>7.18</v>
      </c>
      <c r="I630" s="71">
        <v>161</v>
      </c>
      <c r="J630" s="72" t="s">
        <v>103</v>
      </c>
      <c r="K630" s="73"/>
    </row>
    <row r="631" spans="1:11" x14ac:dyDescent="0.25">
      <c r="A631" s="69">
        <v>624</v>
      </c>
      <c r="B631" s="70" t="s">
        <v>7812</v>
      </c>
      <c r="C631" s="70" t="s">
        <v>7813</v>
      </c>
      <c r="D631" s="70" t="s">
        <v>7814</v>
      </c>
      <c r="E631" s="71">
        <v>6.55</v>
      </c>
      <c r="F631" s="71">
        <v>10</v>
      </c>
      <c r="G631" s="71">
        <v>80</v>
      </c>
      <c r="H631" s="71">
        <v>7.69</v>
      </c>
      <c r="I631" s="71">
        <v>161</v>
      </c>
      <c r="J631" s="72" t="s">
        <v>103</v>
      </c>
      <c r="K631" s="73"/>
    </row>
    <row r="632" spans="1:11" x14ac:dyDescent="0.25">
      <c r="A632" s="69">
        <v>625</v>
      </c>
      <c r="B632" s="70" t="s">
        <v>7815</v>
      </c>
      <c r="C632" s="70" t="s">
        <v>7816</v>
      </c>
      <c r="D632" s="70" t="s">
        <v>6507</v>
      </c>
      <c r="E632" s="71">
        <v>6.55</v>
      </c>
      <c r="F632" s="71">
        <v>10</v>
      </c>
      <c r="G632" s="71">
        <v>80</v>
      </c>
      <c r="H632" s="71">
        <v>7.52</v>
      </c>
      <c r="I632" s="71">
        <v>160</v>
      </c>
      <c r="J632" s="72" t="s">
        <v>103</v>
      </c>
      <c r="K632" s="73"/>
    </row>
    <row r="633" spans="1:11" x14ac:dyDescent="0.25">
      <c r="A633" s="69">
        <v>626</v>
      </c>
      <c r="B633" s="70" t="s">
        <v>7817</v>
      </c>
      <c r="C633" s="70" t="s">
        <v>4695</v>
      </c>
      <c r="D633" s="70" t="s">
        <v>70</v>
      </c>
      <c r="E633" s="71">
        <v>6.55</v>
      </c>
      <c r="F633" s="71">
        <v>10</v>
      </c>
      <c r="G633" s="71">
        <v>80</v>
      </c>
      <c r="H633" s="71">
        <v>7.14</v>
      </c>
      <c r="I633" s="71">
        <v>161</v>
      </c>
      <c r="J633" s="72" t="s">
        <v>103</v>
      </c>
      <c r="K633" s="73"/>
    </row>
    <row r="634" spans="1:11" x14ac:dyDescent="0.25">
      <c r="A634" s="69">
        <v>627</v>
      </c>
      <c r="B634" s="70" t="s">
        <v>7919</v>
      </c>
      <c r="C634" s="70" t="s">
        <v>7920</v>
      </c>
      <c r="D634" s="70" t="s">
        <v>277</v>
      </c>
      <c r="E634" s="71">
        <v>6.5</v>
      </c>
      <c r="F634" s="71">
        <v>10</v>
      </c>
      <c r="G634" s="71">
        <v>80</v>
      </c>
      <c r="H634" s="71">
        <v>6</v>
      </c>
      <c r="I634" s="71">
        <v>160</v>
      </c>
      <c r="J634" s="72" t="s">
        <v>103</v>
      </c>
      <c r="K634" s="73"/>
    </row>
    <row r="635" spans="1:11" x14ac:dyDescent="0.25">
      <c r="A635" s="69">
        <v>628</v>
      </c>
      <c r="B635" s="70" t="s">
        <v>8030</v>
      </c>
      <c r="C635" s="70" t="s">
        <v>3027</v>
      </c>
      <c r="D635" s="70" t="s">
        <v>287</v>
      </c>
      <c r="E635" s="71">
        <v>6.45</v>
      </c>
      <c r="F635" s="71">
        <v>10</v>
      </c>
      <c r="G635" s="71">
        <v>80</v>
      </c>
      <c r="H635" s="71">
        <v>6.34</v>
      </c>
      <c r="I635" s="71">
        <v>161</v>
      </c>
      <c r="J635" s="72" t="s">
        <v>103</v>
      </c>
      <c r="K635" s="73"/>
    </row>
    <row r="636" spans="1:11" x14ac:dyDescent="0.25">
      <c r="A636" s="69">
        <v>629</v>
      </c>
      <c r="B636" s="70" t="s">
        <v>8011</v>
      </c>
      <c r="C636" s="70" t="s">
        <v>7375</v>
      </c>
      <c r="D636" s="70" t="s">
        <v>383</v>
      </c>
      <c r="E636" s="71">
        <v>6.35</v>
      </c>
      <c r="F636" s="71">
        <v>10</v>
      </c>
      <c r="G636" s="71">
        <v>80</v>
      </c>
      <c r="H636" s="71">
        <v>6.49</v>
      </c>
      <c r="I636" s="71">
        <v>144</v>
      </c>
      <c r="J636" s="72" t="s">
        <v>103</v>
      </c>
      <c r="K636" s="73"/>
    </row>
    <row r="637" spans="1:11" x14ac:dyDescent="0.25">
      <c r="A637" s="69">
        <v>630</v>
      </c>
      <c r="B637" s="70" t="s">
        <v>8309</v>
      </c>
      <c r="C637" s="70" t="s">
        <v>8310</v>
      </c>
      <c r="D637" s="70" t="s">
        <v>792</v>
      </c>
      <c r="E637" s="71">
        <v>6.3</v>
      </c>
      <c r="F637" s="71">
        <v>10</v>
      </c>
      <c r="G637" s="71">
        <v>80</v>
      </c>
      <c r="H637" s="71">
        <v>6.39</v>
      </c>
      <c r="I637" s="71">
        <v>159</v>
      </c>
      <c r="J637" s="72" t="s">
        <v>103</v>
      </c>
      <c r="K637" s="73"/>
    </row>
    <row r="638" spans="1:11" x14ac:dyDescent="0.25">
      <c r="A638" s="69">
        <v>631</v>
      </c>
      <c r="B638" s="70" t="s">
        <v>8394</v>
      </c>
      <c r="C638" s="70" t="s">
        <v>3850</v>
      </c>
      <c r="D638" s="70" t="s">
        <v>489</v>
      </c>
      <c r="E638" s="71">
        <v>6.25</v>
      </c>
      <c r="F638" s="71">
        <v>10</v>
      </c>
      <c r="G638" s="71">
        <v>80</v>
      </c>
      <c r="H638" s="71">
        <v>6.38</v>
      </c>
      <c r="I638" s="71">
        <v>137</v>
      </c>
      <c r="J638" s="72" t="s">
        <v>103</v>
      </c>
      <c r="K638" s="73"/>
    </row>
    <row r="639" spans="1:11" x14ac:dyDescent="0.25">
      <c r="A639" s="69">
        <v>632</v>
      </c>
      <c r="B639" s="70" t="s">
        <v>8395</v>
      </c>
      <c r="C639" s="70" t="s">
        <v>8396</v>
      </c>
      <c r="D639" s="70" t="s">
        <v>4543</v>
      </c>
      <c r="E639" s="71">
        <v>6.25</v>
      </c>
      <c r="F639" s="71">
        <v>10</v>
      </c>
      <c r="G639" s="71">
        <v>80</v>
      </c>
      <c r="H639" s="71">
        <v>6.84</v>
      </c>
      <c r="I639" s="71">
        <v>161</v>
      </c>
      <c r="J639" s="72" t="s">
        <v>103</v>
      </c>
      <c r="K639" s="73"/>
    </row>
    <row r="640" spans="1:11" x14ac:dyDescent="0.25">
      <c r="A640" s="69">
        <v>633</v>
      </c>
      <c r="B640" s="70" t="s">
        <v>8458</v>
      </c>
      <c r="C640" s="70" t="s">
        <v>8459</v>
      </c>
      <c r="D640" s="70" t="s">
        <v>595</v>
      </c>
      <c r="E640" s="71">
        <v>6.2</v>
      </c>
      <c r="F640" s="71">
        <v>10</v>
      </c>
      <c r="G640" s="71">
        <v>80</v>
      </c>
      <c r="H640" s="71">
        <v>7.05</v>
      </c>
      <c r="I640" s="71">
        <v>160</v>
      </c>
      <c r="J640" s="72" t="s">
        <v>103</v>
      </c>
      <c r="K640" s="73"/>
    </row>
    <row r="641" spans="1:11" x14ac:dyDescent="0.25">
      <c r="A641" s="69">
        <v>634</v>
      </c>
      <c r="B641" s="70" t="s">
        <v>8645</v>
      </c>
      <c r="C641" s="70" t="s">
        <v>728</v>
      </c>
      <c r="D641" s="70" t="s">
        <v>168</v>
      </c>
      <c r="E641" s="71">
        <v>6.05</v>
      </c>
      <c r="F641" s="71">
        <v>10</v>
      </c>
      <c r="G641" s="71">
        <v>80</v>
      </c>
      <c r="H641" s="71">
        <v>6.48</v>
      </c>
      <c r="I641" s="71">
        <v>161</v>
      </c>
      <c r="J641" s="72" t="s">
        <v>103</v>
      </c>
      <c r="K641" s="73"/>
    </row>
    <row r="642" spans="1:11" x14ac:dyDescent="0.25">
      <c r="A642" s="69">
        <v>635</v>
      </c>
      <c r="B642" s="70" t="s">
        <v>8818</v>
      </c>
      <c r="C642" s="70" t="s">
        <v>523</v>
      </c>
      <c r="D642" s="70" t="s">
        <v>3004</v>
      </c>
      <c r="E642" s="71">
        <v>5.9</v>
      </c>
      <c r="F642" s="71">
        <v>10</v>
      </c>
      <c r="G642" s="71">
        <v>80</v>
      </c>
      <c r="H642" s="71">
        <v>6.22</v>
      </c>
      <c r="I642" s="71">
        <v>159</v>
      </c>
      <c r="J642" s="72" t="s">
        <v>103</v>
      </c>
      <c r="K642" s="73"/>
    </row>
    <row r="643" spans="1:11" x14ac:dyDescent="0.25">
      <c r="A643" s="69">
        <v>636</v>
      </c>
      <c r="B643" s="70" t="s">
        <v>8819</v>
      </c>
      <c r="C643" s="70" t="s">
        <v>8820</v>
      </c>
      <c r="D643" s="70" t="s">
        <v>8821</v>
      </c>
      <c r="E643" s="71">
        <v>5.9</v>
      </c>
      <c r="F643" s="71">
        <v>10</v>
      </c>
      <c r="G643" s="71">
        <v>80</v>
      </c>
      <c r="H643" s="71">
        <v>5.88</v>
      </c>
      <c r="I643" s="71">
        <v>158</v>
      </c>
      <c r="J643" s="72" t="s">
        <v>103</v>
      </c>
      <c r="K643" s="73"/>
    </row>
    <row r="644" spans="1:11" x14ac:dyDescent="0.25">
      <c r="A644" s="69">
        <v>637</v>
      </c>
      <c r="B644" s="70" t="s">
        <v>8938</v>
      </c>
      <c r="C644" s="70" t="s">
        <v>5144</v>
      </c>
      <c r="D644" s="70" t="s">
        <v>883</v>
      </c>
      <c r="E644" s="71">
        <v>5.75</v>
      </c>
      <c r="F644" s="71">
        <v>10</v>
      </c>
      <c r="G644" s="71">
        <v>80</v>
      </c>
      <c r="H644" s="71">
        <v>5.82</v>
      </c>
      <c r="I644" s="71">
        <v>148</v>
      </c>
      <c r="J644" s="72" t="s">
        <v>103</v>
      </c>
      <c r="K644" s="73"/>
    </row>
    <row r="645" spans="1:11" x14ac:dyDescent="0.25">
      <c r="A645" s="69">
        <v>638</v>
      </c>
      <c r="B645" s="70" t="s">
        <v>9193</v>
      </c>
      <c r="C645" s="70" t="s">
        <v>1440</v>
      </c>
      <c r="D645" s="70" t="s">
        <v>677</v>
      </c>
      <c r="E645" s="71">
        <v>5.35</v>
      </c>
      <c r="F645" s="71">
        <v>10</v>
      </c>
      <c r="G645" s="71">
        <v>80</v>
      </c>
      <c r="H645" s="71">
        <v>5.24</v>
      </c>
      <c r="I645" s="71">
        <v>132</v>
      </c>
      <c r="J645" s="72" t="s">
        <v>103</v>
      </c>
      <c r="K645" s="73"/>
    </row>
    <row r="646" spans="1:11" x14ac:dyDescent="0.25">
      <c r="A646" s="69">
        <v>639</v>
      </c>
      <c r="B646" s="70" t="s">
        <v>9269</v>
      </c>
      <c r="C646" s="70" t="s">
        <v>1842</v>
      </c>
      <c r="D646" s="70" t="s">
        <v>53</v>
      </c>
      <c r="E646" s="71">
        <v>5</v>
      </c>
      <c r="F646" s="71">
        <v>10</v>
      </c>
      <c r="G646" s="71">
        <v>80</v>
      </c>
      <c r="H646" s="71">
        <v>6.12</v>
      </c>
      <c r="I646" s="71">
        <v>149</v>
      </c>
      <c r="J646" s="72" t="s">
        <v>103</v>
      </c>
      <c r="K646" s="73"/>
    </row>
    <row r="647" spans="1:11" x14ac:dyDescent="0.25">
      <c r="A647" s="69">
        <v>640</v>
      </c>
      <c r="B647" s="70" t="s">
        <v>44</v>
      </c>
      <c r="C647" s="70" t="s">
        <v>45</v>
      </c>
      <c r="D647" s="70" t="s">
        <v>46</v>
      </c>
      <c r="E647" s="71">
        <v>9.6</v>
      </c>
      <c r="F647" s="71">
        <v>10</v>
      </c>
      <c r="G647" s="71">
        <v>80</v>
      </c>
      <c r="H647" s="71">
        <v>8.74</v>
      </c>
      <c r="I647" s="71">
        <v>161</v>
      </c>
      <c r="J647" s="72" t="s">
        <v>47</v>
      </c>
      <c r="K647" s="73"/>
    </row>
    <row r="648" spans="1:11" x14ac:dyDescent="0.25">
      <c r="A648" s="69">
        <v>641</v>
      </c>
      <c r="B648" s="70" t="s">
        <v>78</v>
      </c>
      <c r="C648" s="70" t="s">
        <v>79</v>
      </c>
      <c r="D648" s="70" t="s">
        <v>80</v>
      </c>
      <c r="E648" s="71">
        <v>9.4</v>
      </c>
      <c r="F648" s="71">
        <v>10</v>
      </c>
      <c r="G648" s="71">
        <v>80</v>
      </c>
      <c r="H648" s="71">
        <v>8.9</v>
      </c>
      <c r="I648" s="71">
        <v>161</v>
      </c>
      <c r="J648" s="72" t="s">
        <v>47</v>
      </c>
      <c r="K648" s="73"/>
    </row>
    <row r="649" spans="1:11" x14ac:dyDescent="0.25">
      <c r="A649" s="69">
        <v>642</v>
      </c>
      <c r="B649" s="70" t="s">
        <v>91</v>
      </c>
      <c r="C649" s="70" t="s">
        <v>92</v>
      </c>
      <c r="D649" s="70" t="s">
        <v>93</v>
      </c>
      <c r="E649" s="71">
        <v>9.3000000000000007</v>
      </c>
      <c r="F649" s="71">
        <v>10</v>
      </c>
      <c r="G649" s="71">
        <v>80</v>
      </c>
      <c r="H649" s="71">
        <v>8.4700000000000006</v>
      </c>
      <c r="I649" s="71">
        <v>161</v>
      </c>
      <c r="J649" s="72" t="s">
        <v>47</v>
      </c>
      <c r="K649" s="73"/>
    </row>
    <row r="650" spans="1:11" x14ac:dyDescent="0.25">
      <c r="A650" s="69">
        <v>643</v>
      </c>
      <c r="B650" s="70" t="s">
        <v>94</v>
      </c>
      <c r="C650" s="70" t="s">
        <v>95</v>
      </c>
      <c r="D650" s="70" t="s">
        <v>96</v>
      </c>
      <c r="E650" s="71">
        <v>9.3000000000000007</v>
      </c>
      <c r="F650" s="71">
        <v>10</v>
      </c>
      <c r="G650" s="71">
        <v>80</v>
      </c>
      <c r="H650" s="71">
        <v>8.52</v>
      </c>
      <c r="I650" s="71">
        <v>161</v>
      </c>
      <c r="J650" s="72" t="s">
        <v>47</v>
      </c>
      <c r="K650" s="73"/>
    </row>
    <row r="651" spans="1:11" x14ac:dyDescent="0.25">
      <c r="A651" s="69">
        <v>644</v>
      </c>
      <c r="B651" s="70" t="s">
        <v>97</v>
      </c>
      <c r="C651" s="70" t="s">
        <v>98</v>
      </c>
      <c r="D651" s="70" t="s">
        <v>99</v>
      </c>
      <c r="E651" s="71">
        <v>9.3000000000000007</v>
      </c>
      <c r="F651" s="71">
        <v>10</v>
      </c>
      <c r="G651" s="71">
        <v>80</v>
      </c>
      <c r="H651" s="71">
        <v>8.3699999999999992</v>
      </c>
      <c r="I651" s="71">
        <v>161</v>
      </c>
      <c r="J651" s="72" t="s">
        <v>47</v>
      </c>
      <c r="K651" s="73"/>
    </row>
    <row r="652" spans="1:11" x14ac:dyDescent="0.25">
      <c r="A652" s="69">
        <v>645</v>
      </c>
      <c r="B652" s="70" t="s">
        <v>255</v>
      </c>
      <c r="C652" s="70" t="s">
        <v>256</v>
      </c>
      <c r="D652" s="70" t="s">
        <v>99</v>
      </c>
      <c r="E652" s="71">
        <v>9</v>
      </c>
      <c r="F652" s="71">
        <v>10</v>
      </c>
      <c r="G652" s="71">
        <v>80</v>
      </c>
      <c r="H652" s="71">
        <v>8.73</v>
      </c>
      <c r="I652" s="71">
        <v>161</v>
      </c>
      <c r="J652" s="72" t="s">
        <v>47</v>
      </c>
      <c r="K652" s="73"/>
    </row>
    <row r="653" spans="1:11" x14ac:dyDescent="0.25">
      <c r="A653" s="69">
        <v>646</v>
      </c>
      <c r="B653" s="70" t="s">
        <v>257</v>
      </c>
      <c r="C653" s="70" t="s">
        <v>258</v>
      </c>
      <c r="D653" s="70" t="s">
        <v>259</v>
      </c>
      <c r="E653" s="71">
        <v>9</v>
      </c>
      <c r="F653" s="71">
        <v>10</v>
      </c>
      <c r="G653" s="71">
        <v>80</v>
      </c>
      <c r="H653" s="71">
        <v>8.3699999999999992</v>
      </c>
      <c r="I653" s="71">
        <v>161</v>
      </c>
      <c r="J653" s="72" t="s">
        <v>47</v>
      </c>
      <c r="K653" s="73"/>
    </row>
    <row r="654" spans="1:11" x14ac:dyDescent="0.25">
      <c r="A654" s="69">
        <v>647</v>
      </c>
      <c r="B654" s="70" t="s">
        <v>4403</v>
      </c>
      <c r="C654" s="70" t="s">
        <v>4404</v>
      </c>
      <c r="D654" s="70" t="s">
        <v>99</v>
      </c>
      <c r="E654" s="71">
        <v>8.8000000000000007</v>
      </c>
      <c r="F654" s="71">
        <v>10</v>
      </c>
      <c r="G654" s="71">
        <v>80</v>
      </c>
      <c r="H654" s="71">
        <v>8.06</v>
      </c>
      <c r="I654" s="71">
        <v>161</v>
      </c>
      <c r="J654" s="72" t="s">
        <v>47</v>
      </c>
      <c r="K654" s="73"/>
    </row>
    <row r="655" spans="1:11" x14ac:dyDescent="0.25">
      <c r="A655" s="69">
        <v>648</v>
      </c>
      <c r="B655" s="70" t="s">
        <v>4405</v>
      </c>
      <c r="C655" s="70" t="s">
        <v>4406</v>
      </c>
      <c r="D655" s="70" t="s">
        <v>287</v>
      </c>
      <c r="E655" s="71">
        <v>8.8000000000000007</v>
      </c>
      <c r="F655" s="71">
        <v>10</v>
      </c>
      <c r="G655" s="71">
        <v>80</v>
      </c>
      <c r="H655" s="71">
        <v>8.2200000000000006</v>
      </c>
      <c r="I655" s="71">
        <v>161</v>
      </c>
      <c r="J655" s="72" t="s">
        <v>47</v>
      </c>
      <c r="K655" s="73"/>
    </row>
    <row r="656" spans="1:11" x14ac:dyDescent="0.25">
      <c r="A656" s="69">
        <v>649</v>
      </c>
      <c r="B656" s="70" t="s">
        <v>4413</v>
      </c>
      <c r="C656" s="70" t="s">
        <v>4414</v>
      </c>
      <c r="D656" s="70" t="s">
        <v>114</v>
      </c>
      <c r="E656" s="71">
        <v>8.8000000000000007</v>
      </c>
      <c r="F656" s="71">
        <v>10</v>
      </c>
      <c r="G656" s="71">
        <v>80</v>
      </c>
      <c r="H656" s="71">
        <v>7.97</v>
      </c>
      <c r="I656" s="71">
        <v>161</v>
      </c>
      <c r="J656" s="72" t="s">
        <v>47</v>
      </c>
      <c r="K656" s="73"/>
    </row>
    <row r="657" spans="1:11" x14ac:dyDescent="0.25">
      <c r="A657" s="69">
        <v>650</v>
      </c>
      <c r="B657" s="70" t="s">
        <v>4415</v>
      </c>
      <c r="C657" s="70" t="s">
        <v>4416</v>
      </c>
      <c r="D657" s="70" t="s">
        <v>29</v>
      </c>
      <c r="E657" s="71">
        <v>8.8000000000000007</v>
      </c>
      <c r="F657" s="71">
        <v>10</v>
      </c>
      <c r="G657" s="71">
        <v>80</v>
      </c>
      <c r="H657" s="71">
        <v>8.52</v>
      </c>
      <c r="I657" s="71">
        <v>161</v>
      </c>
      <c r="J657" s="72" t="s">
        <v>47</v>
      </c>
      <c r="K657" s="73"/>
    </row>
    <row r="658" spans="1:11" x14ac:dyDescent="0.25">
      <c r="A658" s="69">
        <v>651</v>
      </c>
      <c r="B658" s="70" t="s">
        <v>4486</v>
      </c>
      <c r="C658" s="70" t="s">
        <v>4487</v>
      </c>
      <c r="D658" s="70" t="s">
        <v>80</v>
      </c>
      <c r="E658" s="71">
        <v>8.6999999999999993</v>
      </c>
      <c r="F658" s="71">
        <v>10</v>
      </c>
      <c r="G658" s="71">
        <v>80</v>
      </c>
      <c r="H658" s="71">
        <v>8.36</v>
      </c>
      <c r="I658" s="71">
        <v>160</v>
      </c>
      <c r="J658" s="72" t="s">
        <v>47</v>
      </c>
      <c r="K658" s="73"/>
    </row>
    <row r="659" spans="1:11" x14ac:dyDescent="0.25">
      <c r="A659" s="69">
        <v>652</v>
      </c>
      <c r="B659" s="70" t="s">
        <v>4659</v>
      </c>
      <c r="C659" s="70" t="s">
        <v>4660</v>
      </c>
      <c r="D659" s="70" t="s">
        <v>56</v>
      </c>
      <c r="E659" s="71">
        <v>8.5</v>
      </c>
      <c r="F659" s="71">
        <v>10</v>
      </c>
      <c r="G659" s="71">
        <v>80</v>
      </c>
      <c r="H659" s="71">
        <v>7.84</v>
      </c>
      <c r="I659" s="71">
        <v>161</v>
      </c>
      <c r="J659" s="72" t="s">
        <v>47</v>
      </c>
      <c r="K659" s="73"/>
    </row>
    <row r="660" spans="1:11" x14ac:dyDescent="0.25">
      <c r="A660" s="69">
        <v>653</v>
      </c>
      <c r="B660" s="70" t="s">
        <v>4661</v>
      </c>
      <c r="C660" s="70" t="s">
        <v>45</v>
      </c>
      <c r="D660" s="70" t="s">
        <v>46</v>
      </c>
      <c r="E660" s="71">
        <v>8.5</v>
      </c>
      <c r="F660" s="71">
        <v>10</v>
      </c>
      <c r="G660" s="71">
        <v>80</v>
      </c>
      <c r="H660" s="71">
        <v>7.94</v>
      </c>
      <c r="I660" s="71">
        <v>160</v>
      </c>
      <c r="J660" s="72" t="s">
        <v>47</v>
      </c>
      <c r="K660" s="73"/>
    </row>
    <row r="661" spans="1:11" x14ac:dyDescent="0.25">
      <c r="A661" s="69">
        <v>654</v>
      </c>
      <c r="B661" s="70" t="s">
        <v>5320</v>
      </c>
      <c r="C661" s="70" t="s">
        <v>1385</v>
      </c>
      <c r="D661" s="70" t="s">
        <v>128</v>
      </c>
      <c r="E661" s="71">
        <v>8</v>
      </c>
      <c r="F661" s="71">
        <v>10</v>
      </c>
      <c r="G661" s="71">
        <v>80</v>
      </c>
      <c r="H661" s="71">
        <v>7.54</v>
      </c>
      <c r="I661" s="71">
        <v>161</v>
      </c>
      <c r="J661" s="72" t="s">
        <v>47</v>
      </c>
      <c r="K661" s="73"/>
    </row>
    <row r="662" spans="1:11" x14ac:dyDescent="0.25">
      <c r="A662" s="69">
        <v>655</v>
      </c>
      <c r="B662" s="70" t="s">
        <v>5321</v>
      </c>
      <c r="C662" s="70" t="s">
        <v>534</v>
      </c>
      <c r="D662" s="70" t="s">
        <v>96</v>
      </c>
      <c r="E662" s="71">
        <v>8</v>
      </c>
      <c r="F662" s="71">
        <v>10</v>
      </c>
      <c r="G662" s="71">
        <v>80</v>
      </c>
      <c r="H662" s="71">
        <v>8.1199999999999992</v>
      </c>
      <c r="I662" s="71">
        <v>161</v>
      </c>
      <c r="J662" s="72" t="s">
        <v>47</v>
      </c>
      <c r="K662" s="73"/>
    </row>
    <row r="663" spans="1:11" x14ac:dyDescent="0.25">
      <c r="A663" s="69">
        <v>656</v>
      </c>
      <c r="B663" s="70" t="s">
        <v>5767</v>
      </c>
      <c r="C663" s="70" t="s">
        <v>2325</v>
      </c>
      <c r="D663" s="70" t="s">
        <v>792</v>
      </c>
      <c r="E663" s="71">
        <v>7.7</v>
      </c>
      <c r="F663" s="71">
        <v>10</v>
      </c>
      <c r="G663" s="71">
        <v>80</v>
      </c>
      <c r="H663" s="71">
        <v>7.56</v>
      </c>
      <c r="I663" s="71">
        <v>161</v>
      </c>
      <c r="J663" s="72" t="s">
        <v>47</v>
      </c>
      <c r="K663" s="73"/>
    </row>
    <row r="664" spans="1:11" x14ac:dyDescent="0.25">
      <c r="A664" s="69">
        <v>657</v>
      </c>
      <c r="B664" s="70" t="s">
        <v>58</v>
      </c>
      <c r="C664" s="70" t="s">
        <v>59</v>
      </c>
      <c r="D664" s="70" t="s">
        <v>10</v>
      </c>
      <c r="E664" s="71">
        <v>9.5</v>
      </c>
      <c r="F664" s="71">
        <v>10</v>
      </c>
      <c r="G664" s="71">
        <v>80</v>
      </c>
      <c r="H664" s="71">
        <v>7.45</v>
      </c>
      <c r="I664" s="71">
        <v>159</v>
      </c>
      <c r="J664" s="72" t="s">
        <v>60</v>
      </c>
      <c r="K664" s="73"/>
    </row>
    <row r="665" spans="1:11" x14ac:dyDescent="0.25">
      <c r="A665" s="69">
        <v>658</v>
      </c>
      <c r="B665" s="70" t="s">
        <v>109</v>
      </c>
      <c r="C665" s="70" t="s">
        <v>110</v>
      </c>
      <c r="D665" s="70" t="s">
        <v>111</v>
      </c>
      <c r="E665" s="71">
        <v>9.3000000000000007</v>
      </c>
      <c r="F665" s="71">
        <v>10</v>
      </c>
      <c r="G665" s="71">
        <v>80</v>
      </c>
      <c r="H665" s="71">
        <v>8.01</v>
      </c>
      <c r="I665" s="71">
        <v>159</v>
      </c>
      <c r="J665" s="72" t="s">
        <v>60</v>
      </c>
      <c r="K665" s="73"/>
    </row>
    <row r="666" spans="1:11" x14ac:dyDescent="0.25">
      <c r="A666" s="69">
        <v>659</v>
      </c>
      <c r="B666" s="70" t="s">
        <v>206</v>
      </c>
      <c r="C666" s="70" t="s">
        <v>207</v>
      </c>
      <c r="D666" s="70" t="s">
        <v>208</v>
      </c>
      <c r="E666" s="71">
        <v>9.0500000000000007</v>
      </c>
      <c r="F666" s="71">
        <v>10</v>
      </c>
      <c r="G666" s="71">
        <v>80</v>
      </c>
      <c r="H666" s="71">
        <v>8.19</v>
      </c>
      <c r="I666" s="71">
        <v>159</v>
      </c>
      <c r="J666" s="72" t="s">
        <v>60</v>
      </c>
      <c r="K666" s="73"/>
    </row>
    <row r="667" spans="1:11" x14ac:dyDescent="0.25">
      <c r="A667" s="69">
        <v>660</v>
      </c>
      <c r="B667" s="70" t="s">
        <v>4417</v>
      </c>
      <c r="C667" s="70" t="s">
        <v>4418</v>
      </c>
      <c r="D667" s="70" t="s">
        <v>1772</v>
      </c>
      <c r="E667" s="71">
        <v>8.8000000000000007</v>
      </c>
      <c r="F667" s="71">
        <v>10</v>
      </c>
      <c r="G667" s="71">
        <v>80</v>
      </c>
      <c r="H667" s="71">
        <v>7.94</v>
      </c>
      <c r="I667" s="71">
        <v>159</v>
      </c>
      <c r="J667" s="72" t="s">
        <v>60</v>
      </c>
      <c r="K667" s="73"/>
    </row>
    <row r="668" spans="1:11" x14ac:dyDescent="0.25">
      <c r="A668" s="69">
        <v>661</v>
      </c>
      <c r="B668" s="70" t="s">
        <v>4419</v>
      </c>
      <c r="C668" s="70" t="s">
        <v>597</v>
      </c>
      <c r="D668" s="70" t="s">
        <v>1012</v>
      </c>
      <c r="E668" s="71">
        <v>8.8000000000000007</v>
      </c>
      <c r="F668" s="71">
        <v>10</v>
      </c>
      <c r="G668" s="71">
        <v>80</v>
      </c>
      <c r="H668" s="71">
        <v>8.07</v>
      </c>
      <c r="I668" s="71">
        <v>159</v>
      </c>
      <c r="J668" s="72" t="s">
        <v>60</v>
      </c>
      <c r="K668" s="73"/>
    </row>
    <row r="669" spans="1:11" x14ac:dyDescent="0.25">
      <c r="A669" s="69">
        <v>662</v>
      </c>
      <c r="B669" s="70" t="s">
        <v>4420</v>
      </c>
      <c r="C669" s="70" t="s">
        <v>164</v>
      </c>
      <c r="D669" s="70" t="s">
        <v>474</v>
      </c>
      <c r="E669" s="71">
        <v>8.8000000000000007</v>
      </c>
      <c r="F669" s="71">
        <v>10</v>
      </c>
      <c r="G669" s="71">
        <v>80</v>
      </c>
      <c r="H669" s="71">
        <v>7.69</v>
      </c>
      <c r="I669" s="71">
        <v>159</v>
      </c>
      <c r="J669" s="72" t="s">
        <v>60</v>
      </c>
      <c r="K669" s="73"/>
    </row>
    <row r="670" spans="1:11" x14ac:dyDescent="0.25">
      <c r="A670" s="69">
        <v>663</v>
      </c>
      <c r="B670" s="70" t="s">
        <v>4445</v>
      </c>
      <c r="C670" s="70" t="s">
        <v>4446</v>
      </c>
      <c r="D670" s="70" t="s">
        <v>10</v>
      </c>
      <c r="E670" s="71">
        <v>8.75</v>
      </c>
      <c r="F670" s="71">
        <v>10</v>
      </c>
      <c r="G670" s="71">
        <v>80</v>
      </c>
      <c r="H670" s="71">
        <v>7.97</v>
      </c>
      <c r="I670" s="71">
        <v>159</v>
      </c>
      <c r="J670" s="72" t="s">
        <v>60</v>
      </c>
      <c r="K670" s="73"/>
    </row>
    <row r="671" spans="1:11" x14ac:dyDescent="0.25">
      <c r="A671" s="69">
        <v>664</v>
      </c>
      <c r="B671" s="70" t="s">
        <v>4551</v>
      </c>
      <c r="C671" s="70" t="s">
        <v>4552</v>
      </c>
      <c r="D671" s="70" t="s">
        <v>1136</v>
      </c>
      <c r="E671" s="71">
        <v>8.6</v>
      </c>
      <c r="F671" s="71">
        <v>10</v>
      </c>
      <c r="G671" s="71">
        <v>80</v>
      </c>
      <c r="H671" s="71">
        <v>8.16</v>
      </c>
      <c r="I671" s="71">
        <v>159</v>
      </c>
      <c r="J671" s="72" t="s">
        <v>60</v>
      </c>
      <c r="K671" s="73"/>
    </row>
    <row r="672" spans="1:11" x14ac:dyDescent="0.25">
      <c r="A672" s="69">
        <v>665</v>
      </c>
      <c r="B672" s="70" t="s">
        <v>4553</v>
      </c>
      <c r="C672" s="70" t="s">
        <v>4554</v>
      </c>
      <c r="D672" s="70" t="s">
        <v>395</v>
      </c>
      <c r="E672" s="71">
        <v>8.6</v>
      </c>
      <c r="F672" s="71">
        <v>10</v>
      </c>
      <c r="G672" s="71">
        <v>80</v>
      </c>
      <c r="H672" s="71">
        <v>7.23</v>
      </c>
      <c r="I672" s="71">
        <v>159</v>
      </c>
      <c r="J672" s="72" t="s">
        <v>60</v>
      </c>
      <c r="K672" s="73"/>
    </row>
    <row r="673" spans="1:11" x14ac:dyDescent="0.25">
      <c r="A673" s="69">
        <v>666</v>
      </c>
      <c r="B673" s="70" t="s">
        <v>4555</v>
      </c>
      <c r="C673" s="70" t="s">
        <v>449</v>
      </c>
      <c r="D673" s="70" t="s">
        <v>1442</v>
      </c>
      <c r="E673" s="71">
        <v>8.6</v>
      </c>
      <c r="F673" s="71">
        <v>10</v>
      </c>
      <c r="G673" s="71">
        <v>80</v>
      </c>
      <c r="H673" s="71">
        <v>7.98</v>
      </c>
      <c r="I673" s="71">
        <v>159</v>
      </c>
      <c r="J673" s="72" t="s">
        <v>60</v>
      </c>
      <c r="K673" s="73"/>
    </row>
    <row r="674" spans="1:11" x14ac:dyDescent="0.25">
      <c r="A674" s="69">
        <v>667</v>
      </c>
      <c r="B674" s="70" t="s">
        <v>4558</v>
      </c>
      <c r="C674" s="70" t="s">
        <v>1235</v>
      </c>
      <c r="D674" s="70" t="s">
        <v>3234</v>
      </c>
      <c r="E674" s="71">
        <v>8.6</v>
      </c>
      <c r="F674" s="71">
        <v>10</v>
      </c>
      <c r="G674" s="71">
        <v>80</v>
      </c>
      <c r="H674" s="71">
        <v>7.92</v>
      </c>
      <c r="I674" s="71">
        <v>159</v>
      </c>
      <c r="J674" s="72" t="s">
        <v>60</v>
      </c>
      <c r="K674" s="73"/>
    </row>
    <row r="675" spans="1:11" x14ac:dyDescent="0.25">
      <c r="A675" s="69">
        <v>668</v>
      </c>
      <c r="B675" s="70" t="s">
        <v>4597</v>
      </c>
      <c r="C675" s="70" t="s">
        <v>31</v>
      </c>
      <c r="D675" s="70" t="s">
        <v>511</v>
      </c>
      <c r="E675" s="71">
        <v>8.5500000000000007</v>
      </c>
      <c r="F675" s="71">
        <v>10</v>
      </c>
      <c r="G675" s="71">
        <v>80</v>
      </c>
      <c r="H675" s="71">
        <v>8.2200000000000006</v>
      </c>
      <c r="I675" s="71">
        <v>159</v>
      </c>
      <c r="J675" s="72" t="s">
        <v>60</v>
      </c>
      <c r="K675" s="73"/>
    </row>
    <row r="676" spans="1:11" x14ac:dyDescent="0.25">
      <c r="A676" s="69">
        <v>669</v>
      </c>
      <c r="B676" s="70" t="s">
        <v>4674</v>
      </c>
      <c r="C676" s="70" t="s">
        <v>164</v>
      </c>
      <c r="D676" s="70" t="s">
        <v>192</v>
      </c>
      <c r="E676" s="71">
        <v>8.5</v>
      </c>
      <c r="F676" s="71">
        <v>10</v>
      </c>
      <c r="G676" s="71">
        <v>80</v>
      </c>
      <c r="H676" s="71">
        <v>7.47</v>
      </c>
      <c r="I676" s="71">
        <v>159</v>
      </c>
      <c r="J676" s="72" t="s">
        <v>60</v>
      </c>
      <c r="K676" s="73"/>
    </row>
    <row r="677" spans="1:11" x14ac:dyDescent="0.25">
      <c r="A677" s="69">
        <v>670</v>
      </c>
      <c r="B677" s="70" t="s">
        <v>4675</v>
      </c>
      <c r="C677" s="70" t="s">
        <v>232</v>
      </c>
      <c r="D677" s="70" t="s">
        <v>287</v>
      </c>
      <c r="E677" s="71">
        <v>8.5</v>
      </c>
      <c r="F677" s="71">
        <v>10</v>
      </c>
      <c r="G677" s="71">
        <v>80</v>
      </c>
      <c r="H677" s="71">
        <v>7.85</v>
      </c>
      <c r="I677" s="71">
        <v>159</v>
      </c>
      <c r="J677" s="72" t="s">
        <v>60</v>
      </c>
      <c r="K677" s="73"/>
    </row>
    <row r="678" spans="1:11" x14ac:dyDescent="0.25">
      <c r="A678" s="69">
        <v>671</v>
      </c>
      <c r="B678" s="70" t="s">
        <v>4709</v>
      </c>
      <c r="C678" s="70" t="s">
        <v>4578</v>
      </c>
      <c r="D678" s="70" t="s">
        <v>1073</v>
      </c>
      <c r="E678" s="71">
        <v>8.4499999999999993</v>
      </c>
      <c r="F678" s="71">
        <v>10</v>
      </c>
      <c r="G678" s="71">
        <v>80</v>
      </c>
      <c r="H678" s="71">
        <v>7.7</v>
      </c>
      <c r="I678" s="71">
        <v>159</v>
      </c>
      <c r="J678" s="72" t="s">
        <v>60</v>
      </c>
      <c r="K678" s="73"/>
    </row>
    <row r="679" spans="1:11" x14ac:dyDescent="0.25">
      <c r="A679" s="69">
        <v>672</v>
      </c>
      <c r="B679" s="70" t="s">
        <v>4761</v>
      </c>
      <c r="C679" s="70" t="s">
        <v>4762</v>
      </c>
      <c r="D679" s="70" t="s">
        <v>792</v>
      </c>
      <c r="E679" s="71">
        <v>8.4</v>
      </c>
      <c r="F679" s="71">
        <v>10</v>
      </c>
      <c r="G679" s="71">
        <v>80</v>
      </c>
      <c r="H679" s="71">
        <v>7.5</v>
      </c>
      <c r="I679" s="71">
        <v>159</v>
      </c>
      <c r="J679" s="72" t="s">
        <v>60</v>
      </c>
      <c r="K679" s="73"/>
    </row>
    <row r="680" spans="1:11" x14ac:dyDescent="0.25">
      <c r="A680" s="69">
        <v>673</v>
      </c>
      <c r="B680" s="70" t="s">
        <v>4763</v>
      </c>
      <c r="C680" s="70" t="s">
        <v>95</v>
      </c>
      <c r="D680" s="70" t="s">
        <v>217</v>
      </c>
      <c r="E680" s="71">
        <v>8.4</v>
      </c>
      <c r="F680" s="71">
        <v>10</v>
      </c>
      <c r="G680" s="71">
        <v>80</v>
      </c>
      <c r="H680" s="71">
        <v>7.6</v>
      </c>
      <c r="I680" s="71">
        <v>159</v>
      </c>
      <c r="J680" s="72" t="s">
        <v>60</v>
      </c>
      <c r="K680" s="73"/>
    </row>
    <row r="681" spans="1:11" x14ac:dyDescent="0.25">
      <c r="A681" s="69">
        <v>674</v>
      </c>
      <c r="B681" s="70" t="s">
        <v>4839</v>
      </c>
      <c r="C681" s="70" t="s">
        <v>2522</v>
      </c>
      <c r="D681" s="70" t="s">
        <v>922</v>
      </c>
      <c r="E681" s="71">
        <v>8.35</v>
      </c>
      <c r="F681" s="71">
        <v>10</v>
      </c>
      <c r="G681" s="71">
        <v>80</v>
      </c>
      <c r="H681" s="71">
        <v>6.86</v>
      </c>
      <c r="I681" s="71">
        <v>159</v>
      </c>
      <c r="J681" s="72" t="s">
        <v>60</v>
      </c>
      <c r="K681" s="73"/>
    </row>
    <row r="682" spans="1:11" x14ac:dyDescent="0.25">
      <c r="A682" s="69">
        <v>675</v>
      </c>
      <c r="B682" s="70" t="s">
        <v>4894</v>
      </c>
      <c r="C682" s="70" t="s">
        <v>65</v>
      </c>
      <c r="D682" s="70" t="s">
        <v>1496</v>
      </c>
      <c r="E682" s="71">
        <v>8.3000000000000007</v>
      </c>
      <c r="F682" s="71">
        <v>10</v>
      </c>
      <c r="G682" s="71">
        <v>80</v>
      </c>
      <c r="H682" s="71">
        <v>7.78</v>
      </c>
      <c r="I682" s="71">
        <v>159</v>
      </c>
      <c r="J682" s="72" t="s">
        <v>60</v>
      </c>
      <c r="K682" s="73"/>
    </row>
    <row r="683" spans="1:11" x14ac:dyDescent="0.25">
      <c r="A683" s="69">
        <v>676</v>
      </c>
      <c r="B683" s="70" t="s">
        <v>4895</v>
      </c>
      <c r="C683" s="70" t="s">
        <v>3530</v>
      </c>
      <c r="D683" s="70" t="s">
        <v>3081</v>
      </c>
      <c r="E683" s="71">
        <v>8.3000000000000007</v>
      </c>
      <c r="F683" s="71">
        <v>10</v>
      </c>
      <c r="G683" s="71">
        <v>80</v>
      </c>
      <c r="H683" s="71">
        <v>8.09</v>
      </c>
      <c r="I683" s="71">
        <v>159</v>
      </c>
      <c r="J683" s="72" t="s">
        <v>60</v>
      </c>
      <c r="K683" s="73"/>
    </row>
    <row r="684" spans="1:11" x14ac:dyDescent="0.25">
      <c r="A684" s="69">
        <v>677</v>
      </c>
      <c r="B684" s="70" t="s">
        <v>4896</v>
      </c>
      <c r="C684" s="70" t="s">
        <v>4897</v>
      </c>
      <c r="D684" s="70" t="s">
        <v>70</v>
      </c>
      <c r="E684" s="71">
        <v>8.3000000000000007</v>
      </c>
      <c r="F684" s="71">
        <v>10</v>
      </c>
      <c r="G684" s="71">
        <v>80</v>
      </c>
      <c r="H684" s="71">
        <v>7.58</v>
      </c>
      <c r="I684" s="71">
        <v>159</v>
      </c>
      <c r="J684" s="72" t="s">
        <v>60</v>
      </c>
      <c r="K684" s="73"/>
    </row>
    <row r="685" spans="1:11" x14ac:dyDescent="0.25">
      <c r="A685" s="69">
        <v>678</v>
      </c>
      <c r="B685" s="70" t="s">
        <v>4955</v>
      </c>
      <c r="C685" s="70" t="s">
        <v>2085</v>
      </c>
      <c r="D685" s="70" t="s">
        <v>56</v>
      </c>
      <c r="E685" s="71">
        <v>8.25</v>
      </c>
      <c r="F685" s="71">
        <v>10</v>
      </c>
      <c r="G685" s="71">
        <v>80</v>
      </c>
      <c r="H685" s="71">
        <v>7.48</v>
      </c>
      <c r="I685" s="71">
        <v>159</v>
      </c>
      <c r="J685" s="72" t="s">
        <v>60</v>
      </c>
      <c r="K685" s="73"/>
    </row>
    <row r="686" spans="1:11" x14ac:dyDescent="0.25">
      <c r="A686" s="69">
        <v>679</v>
      </c>
      <c r="B686" s="70" t="s">
        <v>4956</v>
      </c>
      <c r="C686" s="70" t="s">
        <v>4957</v>
      </c>
      <c r="D686" s="70" t="s">
        <v>754</v>
      </c>
      <c r="E686" s="71">
        <v>8.25</v>
      </c>
      <c r="F686" s="71">
        <v>10</v>
      </c>
      <c r="G686" s="71">
        <v>80</v>
      </c>
      <c r="H686" s="71">
        <v>7.4</v>
      </c>
      <c r="I686" s="71">
        <v>159</v>
      </c>
      <c r="J686" s="72" t="s">
        <v>60</v>
      </c>
      <c r="K686" s="73"/>
    </row>
    <row r="687" spans="1:11" x14ac:dyDescent="0.25">
      <c r="A687" s="69">
        <v>680</v>
      </c>
      <c r="B687" s="70" t="s">
        <v>5025</v>
      </c>
      <c r="C687" s="70" t="s">
        <v>5026</v>
      </c>
      <c r="D687" s="70" t="s">
        <v>99</v>
      </c>
      <c r="E687" s="71">
        <v>8.1999999999999993</v>
      </c>
      <c r="F687" s="71">
        <v>10</v>
      </c>
      <c r="G687" s="71">
        <v>80</v>
      </c>
      <c r="H687" s="71">
        <v>7.8</v>
      </c>
      <c r="I687" s="71">
        <v>159</v>
      </c>
      <c r="J687" s="72" t="s">
        <v>60</v>
      </c>
      <c r="K687" s="73"/>
    </row>
    <row r="688" spans="1:11" x14ac:dyDescent="0.25">
      <c r="A688" s="69">
        <v>681</v>
      </c>
      <c r="B688" s="70" t="s">
        <v>5027</v>
      </c>
      <c r="C688" s="70" t="s">
        <v>5028</v>
      </c>
      <c r="D688" s="70" t="s">
        <v>137</v>
      </c>
      <c r="E688" s="71">
        <v>8.1999999999999993</v>
      </c>
      <c r="F688" s="71">
        <v>10</v>
      </c>
      <c r="G688" s="71">
        <v>80</v>
      </c>
      <c r="H688" s="71">
        <v>7.62</v>
      </c>
      <c r="I688" s="71">
        <v>159</v>
      </c>
      <c r="J688" s="72" t="s">
        <v>60</v>
      </c>
      <c r="K688" s="73"/>
    </row>
    <row r="689" spans="1:11" x14ac:dyDescent="0.25">
      <c r="A689" s="69">
        <v>682</v>
      </c>
      <c r="B689" s="70" t="s">
        <v>5029</v>
      </c>
      <c r="C689" s="70" t="s">
        <v>2016</v>
      </c>
      <c r="D689" s="70" t="s">
        <v>239</v>
      </c>
      <c r="E689" s="71">
        <v>8.1999999999999993</v>
      </c>
      <c r="F689" s="71">
        <v>10</v>
      </c>
      <c r="G689" s="71">
        <v>80</v>
      </c>
      <c r="H689" s="71">
        <v>7.59</v>
      </c>
      <c r="I689" s="71">
        <v>159</v>
      </c>
      <c r="J689" s="72" t="s">
        <v>60</v>
      </c>
      <c r="K689" s="73"/>
    </row>
    <row r="690" spans="1:11" x14ac:dyDescent="0.25">
      <c r="A690" s="69">
        <v>683</v>
      </c>
      <c r="B690" s="70" t="s">
        <v>5030</v>
      </c>
      <c r="C690" s="70" t="s">
        <v>5031</v>
      </c>
      <c r="D690" s="70" t="s">
        <v>156</v>
      </c>
      <c r="E690" s="71">
        <v>8.1999999999999993</v>
      </c>
      <c r="F690" s="71">
        <v>10</v>
      </c>
      <c r="G690" s="71">
        <v>80</v>
      </c>
      <c r="H690" s="71">
        <v>7.51</v>
      </c>
      <c r="I690" s="71">
        <v>159</v>
      </c>
      <c r="J690" s="72" t="s">
        <v>60</v>
      </c>
      <c r="K690" s="73"/>
    </row>
    <row r="691" spans="1:11" x14ac:dyDescent="0.25">
      <c r="A691" s="69">
        <v>684</v>
      </c>
      <c r="B691" s="70" t="s">
        <v>5032</v>
      </c>
      <c r="C691" s="70" t="s">
        <v>3516</v>
      </c>
      <c r="D691" s="70" t="s">
        <v>4327</v>
      </c>
      <c r="E691" s="71">
        <v>8.1999999999999993</v>
      </c>
      <c r="F691" s="71">
        <v>10</v>
      </c>
      <c r="G691" s="71">
        <v>80</v>
      </c>
      <c r="H691" s="71">
        <v>7.41</v>
      </c>
      <c r="I691" s="71">
        <v>159</v>
      </c>
      <c r="J691" s="72" t="s">
        <v>60</v>
      </c>
      <c r="K691" s="73"/>
    </row>
    <row r="692" spans="1:11" x14ac:dyDescent="0.25">
      <c r="A692" s="69">
        <v>685</v>
      </c>
      <c r="B692" s="70" t="s">
        <v>5097</v>
      </c>
      <c r="C692" s="70" t="s">
        <v>1059</v>
      </c>
      <c r="D692" s="70" t="s">
        <v>869</v>
      </c>
      <c r="E692" s="71">
        <v>8.15</v>
      </c>
      <c r="F692" s="71">
        <v>10</v>
      </c>
      <c r="G692" s="71">
        <v>80</v>
      </c>
      <c r="H692" s="71">
        <v>7.73</v>
      </c>
      <c r="I692" s="71">
        <v>159</v>
      </c>
      <c r="J692" s="72" t="s">
        <v>60</v>
      </c>
      <c r="K692" s="73"/>
    </row>
    <row r="693" spans="1:11" x14ac:dyDescent="0.25">
      <c r="A693" s="69">
        <v>686</v>
      </c>
      <c r="B693" s="70" t="s">
        <v>5098</v>
      </c>
      <c r="C693" s="70" t="s">
        <v>95</v>
      </c>
      <c r="D693" s="70" t="s">
        <v>242</v>
      </c>
      <c r="E693" s="71">
        <v>8.15</v>
      </c>
      <c r="F693" s="71">
        <v>10</v>
      </c>
      <c r="G693" s="71">
        <v>80</v>
      </c>
      <c r="H693" s="71">
        <v>7.81</v>
      </c>
      <c r="I693" s="71">
        <v>159</v>
      </c>
      <c r="J693" s="72" t="s">
        <v>60</v>
      </c>
      <c r="K693" s="73"/>
    </row>
    <row r="694" spans="1:11" x14ac:dyDescent="0.25">
      <c r="A694" s="69">
        <v>687</v>
      </c>
      <c r="B694" s="70" t="s">
        <v>5099</v>
      </c>
      <c r="C694" s="70" t="s">
        <v>5100</v>
      </c>
      <c r="D694" s="70" t="s">
        <v>42</v>
      </c>
      <c r="E694" s="71">
        <v>8.15</v>
      </c>
      <c r="F694" s="71">
        <v>10</v>
      </c>
      <c r="G694" s="71">
        <v>80</v>
      </c>
      <c r="H694" s="71">
        <v>7.83</v>
      </c>
      <c r="I694" s="71">
        <v>159</v>
      </c>
      <c r="J694" s="72" t="s">
        <v>60</v>
      </c>
      <c r="K694" s="73"/>
    </row>
    <row r="695" spans="1:11" x14ac:dyDescent="0.25">
      <c r="A695" s="69">
        <v>688</v>
      </c>
      <c r="B695" s="70" t="s">
        <v>5168</v>
      </c>
      <c r="C695" s="70" t="s">
        <v>5169</v>
      </c>
      <c r="D695" s="70" t="s">
        <v>922</v>
      </c>
      <c r="E695" s="71">
        <v>8.1</v>
      </c>
      <c r="F695" s="71">
        <v>10</v>
      </c>
      <c r="G695" s="71">
        <v>80</v>
      </c>
      <c r="H695" s="71">
        <v>7.89</v>
      </c>
      <c r="I695" s="71">
        <v>159</v>
      </c>
      <c r="J695" s="72" t="s">
        <v>60</v>
      </c>
      <c r="K695" s="73"/>
    </row>
    <row r="696" spans="1:11" x14ac:dyDescent="0.25">
      <c r="A696" s="69">
        <v>689</v>
      </c>
      <c r="B696" s="70" t="s">
        <v>5240</v>
      </c>
      <c r="C696" s="70" t="s">
        <v>1176</v>
      </c>
      <c r="D696" s="70" t="s">
        <v>452</v>
      </c>
      <c r="E696" s="71">
        <v>8.0500000000000007</v>
      </c>
      <c r="F696" s="71">
        <v>10</v>
      </c>
      <c r="G696" s="71">
        <v>80</v>
      </c>
      <c r="H696" s="71">
        <v>7.51</v>
      </c>
      <c r="I696" s="71">
        <v>159</v>
      </c>
      <c r="J696" s="72" t="s">
        <v>60</v>
      </c>
      <c r="K696" s="73"/>
    </row>
    <row r="697" spans="1:11" x14ac:dyDescent="0.25">
      <c r="A697" s="69">
        <v>690</v>
      </c>
      <c r="B697" s="70" t="s">
        <v>5324</v>
      </c>
      <c r="C697" s="70" t="s">
        <v>1649</v>
      </c>
      <c r="D697" s="70" t="s">
        <v>205</v>
      </c>
      <c r="E697" s="71">
        <v>8</v>
      </c>
      <c r="F697" s="71">
        <v>10</v>
      </c>
      <c r="G697" s="71">
        <v>80</v>
      </c>
      <c r="H697" s="71">
        <v>7.79</v>
      </c>
      <c r="I697" s="71">
        <v>159</v>
      </c>
      <c r="J697" s="72" t="s">
        <v>60</v>
      </c>
      <c r="K697" s="73"/>
    </row>
    <row r="698" spans="1:11" x14ac:dyDescent="0.25">
      <c r="A698" s="69">
        <v>691</v>
      </c>
      <c r="B698" s="70" t="s">
        <v>5325</v>
      </c>
      <c r="C698" s="70" t="s">
        <v>1683</v>
      </c>
      <c r="D698" s="70" t="s">
        <v>5326</v>
      </c>
      <c r="E698" s="71">
        <v>8</v>
      </c>
      <c r="F698" s="71">
        <v>10</v>
      </c>
      <c r="G698" s="71">
        <v>80</v>
      </c>
      <c r="H698" s="71">
        <v>7.01</v>
      </c>
      <c r="I698" s="71">
        <v>159</v>
      </c>
      <c r="J698" s="72" t="s">
        <v>60</v>
      </c>
      <c r="K698" s="73"/>
    </row>
    <row r="699" spans="1:11" x14ac:dyDescent="0.25">
      <c r="A699" s="69">
        <v>692</v>
      </c>
      <c r="B699" s="70" t="s">
        <v>5383</v>
      </c>
      <c r="C699" s="70" t="s">
        <v>2187</v>
      </c>
      <c r="D699" s="70" t="s">
        <v>788</v>
      </c>
      <c r="E699" s="71">
        <v>7.95</v>
      </c>
      <c r="F699" s="71">
        <v>10</v>
      </c>
      <c r="G699" s="71">
        <v>80</v>
      </c>
      <c r="H699" s="71">
        <v>7.39</v>
      </c>
      <c r="I699" s="71">
        <v>159</v>
      </c>
      <c r="J699" s="72" t="s">
        <v>60</v>
      </c>
      <c r="K699" s="73"/>
    </row>
    <row r="700" spans="1:11" x14ac:dyDescent="0.25">
      <c r="A700" s="69">
        <v>693</v>
      </c>
      <c r="B700" s="70" t="s">
        <v>5384</v>
      </c>
      <c r="C700" s="70" t="s">
        <v>213</v>
      </c>
      <c r="D700" s="70" t="s">
        <v>105</v>
      </c>
      <c r="E700" s="71">
        <v>7.95</v>
      </c>
      <c r="F700" s="71">
        <v>10</v>
      </c>
      <c r="G700" s="71">
        <v>80</v>
      </c>
      <c r="H700" s="71">
        <v>7.69</v>
      </c>
      <c r="I700" s="71">
        <v>159</v>
      </c>
      <c r="J700" s="72" t="s">
        <v>60</v>
      </c>
      <c r="K700" s="73"/>
    </row>
    <row r="701" spans="1:11" x14ac:dyDescent="0.25">
      <c r="A701" s="69">
        <v>694</v>
      </c>
      <c r="B701" s="70" t="s">
        <v>5385</v>
      </c>
      <c r="C701" s="70" t="s">
        <v>164</v>
      </c>
      <c r="D701" s="70" t="s">
        <v>634</v>
      </c>
      <c r="E701" s="71">
        <v>7.95</v>
      </c>
      <c r="F701" s="71">
        <v>10</v>
      </c>
      <c r="G701" s="71">
        <v>80</v>
      </c>
      <c r="H701" s="71">
        <v>7.36</v>
      </c>
      <c r="I701" s="71">
        <v>159</v>
      </c>
      <c r="J701" s="72" t="s">
        <v>60</v>
      </c>
      <c r="K701" s="73"/>
    </row>
    <row r="702" spans="1:11" x14ac:dyDescent="0.25">
      <c r="A702" s="69">
        <v>695</v>
      </c>
      <c r="B702" s="70" t="s">
        <v>5458</v>
      </c>
      <c r="C702" s="70" t="s">
        <v>993</v>
      </c>
      <c r="D702" s="70" t="s">
        <v>93</v>
      </c>
      <c r="E702" s="71">
        <v>7.9</v>
      </c>
      <c r="F702" s="71">
        <v>10</v>
      </c>
      <c r="G702" s="71">
        <v>80</v>
      </c>
      <c r="H702" s="71">
        <v>6.81</v>
      </c>
      <c r="I702" s="71">
        <v>159</v>
      </c>
      <c r="J702" s="72" t="s">
        <v>60</v>
      </c>
      <c r="K702" s="73"/>
    </row>
    <row r="703" spans="1:11" x14ac:dyDescent="0.25">
      <c r="A703" s="69">
        <v>696</v>
      </c>
      <c r="B703" s="70" t="s">
        <v>5459</v>
      </c>
      <c r="C703" s="70" t="s">
        <v>413</v>
      </c>
      <c r="D703" s="70" t="s">
        <v>699</v>
      </c>
      <c r="E703" s="71">
        <v>7.9</v>
      </c>
      <c r="F703" s="71">
        <v>10</v>
      </c>
      <c r="G703" s="71">
        <v>80</v>
      </c>
      <c r="H703" s="71">
        <v>7.97</v>
      </c>
      <c r="I703" s="71">
        <v>159</v>
      </c>
      <c r="J703" s="72" t="s">
        <v>60</v>
      </c>
      <c r="K703" s="73"/>
    </row>
    <row r="704" spans="1:11" x14ac:dyDescent="0.25">
      <c r="A704" s="69">
        <v>697</v>
      </c>
      <c r="B704" s="70" t="s">
        <v>5460</v>
      </c>
      <c r="C704" s="70" t="s">
        <v>5461</v>
      </c>
      <c r="D704" s="70" t="s">
        <v>757</v>
      </c>
      <c r="E704" s="71">
        <v>7.9</v>
      </c>
      <c r="F704" s="71">
        <v>10</v>
      </c>
      <c r="G704" s="71">
        <v>80</v>
      </c>
      <c r="H704" s="71">
        <v>7.46</v>
      </c>
      <c r="I704" s="71">
        <v>159</v>
      </c>
      <c r="J704" s="72" t="s">
        <v>60</v>
      </c>
      <c r="K704" s="73"/>
    </row>
    <row r="705" spans="1:11" x14ac:dyDescent="0.25">
      <c r="A705" s="69">
        <v>698</v>
      </c>
      <c r="B705" s="70" t="s">
        <v>5462</v>
      </c>
      <c r="C705" s="70" t="s">
        <v>247</v>
      </c>
      <c r="D705" s="70" t="s">
        <v>14</v>
      </c>
      <c r="E705" s="71">
        <v>7.9</v>
      </c>
      <c r="F705" s="71">
        <v>10</v>
      </c>
      <c r="G705" s="71">
        <v>80</v>
      </c>
      <c r="H705" s="71">
        <v>7.19</v>
      </c>
      <c r="I705" s="71">
        <v>159</v>
      </c>
      <c r="J705" s="72" t="s">
        <v>60</v>
      </c>
      <c r="K705" s="73"/>
    </row>
    <row r="706" spans="1:11" x14ac:dyDescent="0.25">
      <c r="A706" s="69">
        <v>699</v>
      </c>
      <c r="B706" s="70" t="s">
        <v>5548</v>
      </c>
      <c r="C706" s="70" t="s">
        <v>191</v>
      </c>
      <c r="D706" s="70" t="s">
        <v>93</v>
      </c>
      <c r="E706" s="71">
        <v>7.85</v>
      </c>
      <c r="F706" s="71">
        <v>10</v>
      </c>
      <c r="G706" s="71">
        <v>80</v>
      </c>
      <c r="H706" s="71">
        <v>7.63</v>
      </c>
      <c r="I706" s="71">
        <v>159</v>
      </c>
      <c r="J706" s="72" t="s">
        <v>60</v>
      </c>
      <c r="K706" s="73"/>
    </row>
    <row r="707" spans="1:11" x14ac:dyDescent="0.25">
      <c r="A707" s="69">
        <v>700</v>
      </c>
      <c r="B707" s="70" t="s">
        <v>5549</v>
      </c>
      <c r="C707" s="70" t="s">
        <v>550</v>
      </c>
      <c r="D707" s="70" t="s">
        <v>287</v>
      </c>
      <c r="E707" s="71">
        <v>7.85</v>
      </c>
      <c r="F707" s="71">
        <v>10</v>
      </c>
      <c r="G707" s="71">
        <v>80</v>
      </c>
      <c r="H707" s="71">
        <v>7.79</v>
      </c>
      <c r="I707" s="71">
        <v>159</v>
      </c>
      <c r="J707" s="72" t="s">
        <v>60</v>
      </c>
      <c r="K707" s="73"/>
    </row>
    <row r="708" spans="1:11" x14ac:dyDescent="0.25">
      <c r="A708" s="69">
        <v>701</v>
      </c>
      <c r="B708" s="70" t="s">
        <v>5550</v>
      </c>
      <c r="C708" s="70" t="s">
        <v>892</v>
      </c>
      <c r="D708" s="70" t="s">
        <v>228</v>
      </c>
      <c r="E708" s="71">
        <v>7.85</v>
      </c>
      <c r="F708" s="71">
        <v>10</v>
      </c>
      <c r="G708" s="71">
        <v>80</v>
      </c>
      <c r="H708" s="71">
        <v>7.66</v>
      </c>
      <c r="I708" s="71">
        <v>159</v>
      </c>
      <c r="J708" s="72" t="s">
        <v>60</v>
      </c>
      <c r="K708" s="73"/>
    </row>
    <row r="709" spans="1:11" x14ac:dyDescent="0.25">
      <c r="A709" s="69">
        <v>702</v>
      </c>
      <c r="B709" s="70" t="s">
        <v>5551</v>
      </c>
      <c r="C709" s="70" t="s">
        <v>545</v>
      </c>
      <c r="D709" s="70" t="s">
        <v>102</v>
      </c>
      <c r="E709" s="71">
        <v>7.85</v>
      </c>
      <c r="F709" s="71">
        <v>10</v>
      </c>
      <c r="G709" s="71">
        <v>80</v>
      </c>
      <c r="H709" s="71">
        <v>6.84</v>
      </c>
      <c r="I709" s="71">
        <v>159</v>
      </c>
      <c r="J709" s="72" t="s">
        <v>60</v>
      </c>
      <c r="K709" s="73"/>
    </row>
    <row r="710" spans="1:11" x14ac:dyDescent="0.25">
      <c r="A710" s="69">
        <v>703</v>
      </c>
      <c r="B710" s="70" t="s">
        <v>5552</v>
      </c>
      <c r="C710" s="70" t="s">
        <v>5553</v>
      </c>
      <c r="D710" s="70" t="s">
        <v>3579</v>
      </c>
      <c r="E710" s="71">
        <v>7.85</v>
      </c>
      <c r="F710" s="71">
        <v>10</v>
      </c>
      <c r="G710" s="71">
        <v>80</v>
      </c>
      <c r="H710" s="71">
        <v>7.67</v>
      </c>
      <c r="I710" s="71">
        <v>159</v>
      </c>
      <c r="J710" s="72" t="s">
        <v>60</v>
      </c>
      <c r="K710" s="73"/>
    </row>
    <row r="711" spans="1:11" x14ac:dyDescent="0.25">
      <c r="A711" s="69">
        <v>704</v>
      </c>
      <c r="B711" s="70" t="s">
        <v>5619</v>
      </c>
      <c r="C711" s="70" t="s">
        <v>5620</v>
      </c>
      <c r="D711" s="70" t="s">
        <v>498</v>
      </c>
      <c r="E711" s="71">
        <v>7.8</v>
      </c>
      <c r="F711" s="71">
        <v>10</v>
      </c>
      <c r="G711" s="71">
        <v>80</v>
      </c>
      <c r="H711" s="71">
        <v>6.99</v>
      </c>
      <c r="I711" s="71">
        <v>159</v>
      </c>
      <c r="J711" s="72" t="s">
        <v>60</v>
      </c>
      <c r="K711" s="73"/>
    </row>
    <row r="712" spans="1:11" x14ac:dyDescent="0.25">
      <c r="A712" s="69">
        <v>705</v>
      </c>
      <c r="B712" s="70" t="s">
        <v>5704</v>
      </c>
      <c r="C712" s="70" t="s">
        <v>232</v>
      </c>
      <c r="D712" s="70" t="s">
        <v>1576</v>
      </c>
      <c r="E712" s="71">
        <v>7.75</v>
      </c>
      <c r="F712" s="71">
        <v>10</v>
      </c>
      <c r="G712" s="71">
        <v>80</v>
      </c>
      <c r="H712" s="71">
        <v>7.56</v>
      </c>
      <c r="I712" s="71">
        <v>159</v>
      </c>
      <c r="J712" s="72" t="s">
        <v>60</v>
      </c>
      <c r="K712" s="73"/>
    </row>
    <row r="713" spans="1:11" x14ac:dyDescent="0.25">
      <c r="A713" s="69">
        <v>706</v>
      </c>
      <c r="B713" s="70" t="s">
        <v>5705</v>
      </c>
      <c r="C713" s="70" t="s">
        <v>134</v>
      </c>
      <c r="D713" s="70" t="s">
        <v>395</v>
      </c>
      <c r="E713" s="71">
        <v>7.75</v>
      </c>
      <c r="F713" s="71">
        <v>10</v>
      </c>
      <c r="G713" s="71">
        <v>80</v>
      </c>
      <c r="H713" s="71">
        <v>7.62</v>
      </c>
      <c r="I713" s="71">
        <v>159</v>
      </c>
      <c r="J713" s="72" t="s">
        <v>60</v>
      </c>
      <c r="K713" s="73"/>
    </row>
    <row r="714" spans="1:11" x14ac:dyDescent="0.25">
      <c r="A714" s="69">
        <v>707</v>
      </c>
      <c r="B714" s="70" t="s">
        <v>5706</v>
      </c>
      <c r="C714" s="70" t="s">
        <v>799</v>
      </c>
      <c r="D714" s="70" t="s">
        <v>1485</v>
      </c>
      <c r="E714" s="71">
        <v>7.75</v>
      </c>
      <c r="F714" s="71">
        <v>10</v>
      </c>
      <c r="G714" s="71">
        <v>80</v>
      </c>
      <c r="H714" s="71">
        <v>7.35</v>
      </c>
      <c r="I714" s="71">
        <v>159</v>
      </c>
      <c r="J714" s="72" t="s">
        <v>60</v>
      </c>
      <c r="K714" s="73"/>
    </row>
    <row r="715" spans="1:11" x14ac:dyDescent="0.25">
      <c r="A715" s="69">
        <v>708</v>
      </c>
      <c r="B715" s="70" t="s">
        <v>5707</v>
      </c>
      <c r="C715" s="70" t="s">
        <v>4325</v>
      </c>
      <c r="D715" s="70" t="s">
        <v>532</v>
      </c>
      <c r="E715" s="71">
        <v>7.75</v>
      </c>
      <c r="F715" s="71">
        <v>10</v>
      </c>
      <c r="G715" s="71">
        <v>80</v>
      </c>
      <c r="H715" s="71">
        <v>7.5</v>
      </c>
      <c r="I715" s="71">
        <v>159</v>
      </c>
      <c r="J715" s="72" t="s">
        <v>60</v>
      </c>
      <c r="K715" s="73"/>
    </row>
    <row r="716" spans="1:11" x14ac:dyDescent="0.25">
      <c r="A716" s="69">
        <v>709</v>
      </c>
      <c r="B716" s="70" t="s">
        <v>5708</v>
      </c>
      <c r="C716" s="70" t="s">
        <v>370</v>
      </c>
      <c r="D716" s="70" t="s">
        <v>10</v>
      </c>
      <c r="E716" s="71">
        <v>7.75</v>
      </c>
      <c r="F716" s="71">
        <v>10</v>
      </c>
      <c r="G716" s="71">
        <v>80</v>
      </c>
      <c r="H716" s="71">
        <v>7.87</v>
      </c>
      <c r="I716" s="71">
        <v>159</v>
      </c>
      <c r="J716" s="72" t="s">
        <v>60</v>
      </c>
      <c r="K716" s="73"/>
    </row>
    <row r="717" spans="1:11" x14ac:dyDescent="0.25">
      <c r="A717" s="69">
        <v>710</v>
      </c>
      <c r="B717" s="70" t="s">
        <v>5837</v>
      </c>
      <c r="C717" s="70" t="s">
        <v>1107</v>
      </c>
      <c r="D717" s="70" t="s">
        <v>699</v>
      </c>
      <c r="E717" s="71">
        <v>7.65</v>
      </c>
      <c r="F717" s="71">
        <v>10</v>
      </c>
      <c r="G717" s="71">
        <v>80</v>
      </c>
      <c r="H717" s="71">
        <v>7.17</v>
      </c>
      <c r="I717" s="71">
        <v>159</v>
      </c>
      <c r="J717" s="72" t="s">
        <v>60</v>
      </c>
      <c r="K717" s="73"/>
    </row>
    <row r="718" spans="1:11" x14ac:dyDescent="0.25">
      <c r="A718" s="69">
        <v>711</v>
      </c>
      <c r="B718" s="70" t="s">
        <v>5838</v>
      </c>
      <c r="C718" s="70" t="s">
        <v>616</v>
      </c>
      <c r="D718" s="70" t="s">
        <v>248</v>
      </c>
      <c r="E718" s="71">
        <v>7.65</v>
      </c>
      <c r="F718" s="71">
        <v>10</v>
      </c>
      <c r="G718" s="71">
        <v>80</v>
      </c>
      <c r="H718" s="71">
        <v>7.51</v>
      </c>
      <c r="I718" s="71">
        <v>159</v>
      </c>
      <c r="J718" s="72" t="s">
        <v>60</v>
      </c>
      <c r="K718" s="73"/>
    </row>
    <row r="719" spans="1:11" x14ac:dyDescent="0.25">
      <c r="A719" s="69">
        <v>712</v>
      </c>
      <c r="B719" s="70" t="s">
        <v>5878</v>
      </c>
      <c r="C719" s="70" t="s">
        <v>185</v>
      </c>
      <c r="D719" s="70" t="s">
        <v>1030</v>
      </c>
      <c r="E719" s="71">
        <v>7.6</v>
      </c>
      <c r="F719" s="71">
        <v>10</v>
      </c>
      <c r="G719" s="71">
        <v>80</v>
      </c>
      <c r="H719" s="71">
        <v>6.84</v>
      </c>
      <c r="I719" s="71">
        <v>159</v>
      </c>
      <c r="J719" s="72" t="s">
        <v>60</v>
      </c>
      <c r="K719" s="73"/>
    </row>
    <row r="720" spans="1:11" x14ac:dyDescent="0.25">
      <c r="A720" s="69">
        <v>713</v>
      </c>
      <c r="B720" s="70" t="s">
        <v>5894</v>
      </c>
      <c r="C720" s="70" t="s">
        <v>179</v>
      </c>
      <c r="D720" s="70" t="s">
        <v>32</v>
      </c>
      <c r="E720" s="71">
        <v>7.6</v>
      </c>
      <c r="F720" s="71">
        <v>10</v>
      </c>
      <c r="G720" s="71">
        <v>80</v>
      </c>
      <c r="H720" s="71">
        <v>7.44</v>
      </c>
      <c r="I720" s="71">
        <v>159</v>
      </c>
      <c r="J720" s="72" t="s">
        <v>60</v>
      </c>
      <c r="K720" s="73"/>
    </row>
    <row r="721" spans="1:11" x14ac:dyDescent="0.25">
      <c r="A721" s="69">
        <v>714</v>
      </c>
      <c r="B721" s="70" t="s">
        <v>5895</v>
      </c>
      <c r="C721" s="70" t="s">
        <v>1024</v>
      </c>
      <c r="D721" s="70" t="s">
        <v>862</v>
      </c>
      <c r="E721" s="71">
        <v>7.6</v>
      </c>
      <c r="F721" s="71">
        <v>10</v>
      </c>
      <c r="G721" s="71">
        <v>80</v>
      </c>
      <c r="H721" s="71">
        <v>7.25</v>
      </c>
      <c r="I721" s="71">
        <v>159</v>
      </c>
      <c r="J721" s="72" t="s">
        <v>60</v>
      </c>
      <c r="K721" s="73"/>
    </row>
    <row r="722" spans="1:11" x14ac:dyDescent="0.25">
      <c r="A722" s="69">
        <v>715</v>
      </c>
      <c r="B722" s="70" t="s">
        <v>5896</v>
      </c>
      <c r="C722" s="70" t="s">
        <v>5897</v>
      </c>
      <c r="D722" s="70" t="s">
        <v>53</v>
      </c>
      <c r="E722" s="71">
        <v>7.6</v>
      </c>
      <c r="F722" s="71">
        <v>10</v>
      </c>
      <c r="G722" s="71">
        <v>80</v>
      </c>
      <c r="H722" s="71">
        <v>7.22</v>
      </c>
      <c r="I722" s="71">
        <v>159</v>
      </c>
      <c r="J722" s="72" t="s">
        <v>60</v>
      </c>
      <c r="K722" s="73"/>
    </row>
    <row r="723" spans="1:11" x14ac:dyDescent="0.25">
      <c r="A723" s="69">
        <v>716</v>
      </c>
      <c r="B723" s="70" t="s">
        <v>5898</v>
      </c>
      <c r="C723" s="70" t="s">
        <v>2028</v>
      </c>
      <c r="D723" s="70" t="s">
        <v>3579</v>
      </c>
      <c r="E723" s="71">
        <v>7.6</v>
      </c>
      <c r="F723" s="71">
        <v>10</v>
      </c>
      <c r="G723" s="71">
        <v>80</v>
      </c>
      <c r="H723" s="71">
        <v>7.01</v>
      </c>
      <c r="I723" s="71">
        <v>159</v>
      </c>
      <c r="J723" s="72" t="s">
        <v>60</v>
      </c>
      <c r="K723" s="73"/>
    </row>
    <row r="724" spans="1:11" x14ac:dyDescent="0.25">
      <c r="A724" s="69">
        <v>717</v>
      </c>
      <c r="B724" s="70" t="s">
        <v>5964</v>
      </c>
      <c r="C724" s="70" t="s">
        <v>1614</v>
      </c>
      <c r="D724" s="70" t="s">
        <v>1485</v>
      </c>
      <c r="E724" s="71">
        <v>7.55</v>
      </c>
      <c r="F724" s="71">
        <v>10</v>
      </c>
      <c r="G724" s="71">
        <v>80</v>
      </c>
      <c r="H724" s="71">
        <v>7.52</v>
      </c>
      <c r="I724" s="71">
        <v>159</v>
      </c>
      <c r="J724" s="72" t="s">
        <v>60</v>
      </c>
      <c r="K724" s="73"/>
    </row>
    <row r="725" spans="1:11" x14ac:dyDescent="0.25">
      <c r="A725" s="69">
        <v>718</v>
      </c>
      <c r="B725" s="70" t="s">
        <v>5965</v>
      </c>
      <c r="C725" s="70" t="s">
        <v>5966</v>
      </c>
      <c r="D725" s="70" t="s">
        <v>532</v>
      </c>
      <c r="E725" s="71">
        <v>7.55</v>
      </c>
      <c r="F725" s="71">
        <v>10</v>
      </c>
      <c r="G725" s="71">
        <v>80</v>
      </c>
      <c r="H725" s="71">
        <v>7.59</v>
      </c>
      <c r="I725" s="71">
        <v>159</v>
      </c>
      <c r="J725" s="72" t="s">
        <v>60</v>
      </c>
      <c r="K725" s="73"/>
    </row>
    <row r="726" spans="1:11" x14ac:dyDescent="0.25">
      <c r="A726" s="69">
        <v>719</v>
      </c>
      <c r="B726" s="70" t="s">
        <v>5967</v>
      </c>
      <c r="C726" s="70" t="s">
        <v>416</v>
      </c>
      <c r="D726" s="70" t="s">
        <v>922</v>
      </c>
      <c r="E726" s="71">
        <v>7.55</v>
      </c>
      <c r="F726" s="71">
        <v>10</v>
      </c>
      <c r="G726" s="71">
        <v>80</v>
      </c>
      <c r="H726" s="71">
        <v>7</v>
      </c>
      <c r="I726" s="71">
        <v>159</v>
      </c>
      <c r="J726" s="72" t="s">
        <v>60</v>
      </c>
      <c r="K726" s="73"/>
    </row>
    <row r="727" spans="1:11" x14ac:dyDescent="0.25">
      <c r="A727" s="69">
        <v>720</v>
      </c>
      <c r="B727" s="70" t="s">
        <v>5968</v>
      </c>
      <c r="C727" s="70" t="s">
        <v>1659</v>
      </c>
      <c r="D727" s="70" t="s">
        <v>994</v>
      </c>
      <c r="E727" s="71">
        <v>7.55</v>
      </c>
      <c r="F727" s="71">
        <v>10</v>
      </c>
      <c r="G727" s="71">
        <v>80</v>
      </c>
      <c r="H727" s="71">
        <v>7.13</v>
      </c>
      <c r="I727" s="71">
        <v>159</v>
      </c>
      <c r="J727" s="72" t="s">
        <v>60</v>
      </c>
      <c r="K727" s="73"/>
    </row>
    <row r="728" spans="1:11" x14ac:dyDescent="0.25">
      <c r="A728" s="69">
        <v>721</v>
      </c>
      <c r="B728" s="70" t="s">
        <v>5969</v>
      </c>
      <c r="C728" s="70" t="s">
        <v>5970</v>
      </c>
      <c r="D728" s="70" t="s">
        <v>344</v>
      </c>
      <c r="E728" s="71">
        <v>7.55</v>
      </c>
      <c r="F728" s="71">
        <v>10</v>
      </c>
      <c r="G728" s="71">
        <v>80</v>
      </c>
      <c r="H728" s="71">
        <v>6.66</v>
      </c>
      <c r="I728" s="71">
        <v>159</v>
      </c>
      <c r="J728" s="72" t="s">
        <v>60</v>
      </c>
      <c r="K728" s="73"/>
    </row>
    <row r="729" spans="1:11" x14ac:dyDescent="0.25">
      <c r="A729" s="69">
        <v>722</v>
      </c>
      <c r="B729" s="70" t="s">
        <v>6012</v>
      </c>
      <c r="C729" s="70" t="s">
        <v>31</v>
      </c>
      <c r="D729" s="70" t="s">
        <v>131</v>
      </c>
      <c r="E729" s="71">
        <v>7.5</v>
      </c>
      <c r="F729" s="71">
        <v>10</v>
      </c>
      <c r="G729" s="71">
        <v>80</v>
      </c>
      <c r="H729" s="71">
        <v>7.02</v>
      </c>
      <c r="I729" s="71">
        <v>159</v>
      </c>
      <c r="J729" s="72" t="s">
        <v>60</v>
      </c>
      <c r="K729" s="73"/>
    </row>
    <row r="730" spans="1:11" x14ac:dyDescent="0.25">
      <c r="A730" s="69">
        <v>723</v>
      </c>
      <c r="B730" s="70" t="s">
        <v>6039</v>
      </c>
      <c r="C730" s="70" t="s">
        <v>6040</v>
      </c>
      <c r="D730" s="70" t="s">
        <v>511</v>
      </c>
      <c r="E730" s="71">
        <v>7.5</v>
      </c>
      <c r="F730" s="71">
        <v>10</v>
      </c>
      <c r="G730" s="71">
        <v>80</v>
      </c>
      <c r="H730" s="71">
        <v>7.66</v>
      </c>
      <c r="I730" s="71">
        <v>159</v>
      </c>
      <c r="J730" s="72" t="s">
        <v>60</v>
      </c>
      <c r="K730" s="73"/>
    </row>
    <row r="731" spans="1:11" x14ac:dyDescent="0.25">
      <c r="A731" s="69">
        <v>724</v>
      </c>
      <c r="B731" s="70" t="s">
        <v>6041</v>
      </c>
      <c r="C731" s="70" t="s">
        <v>6042</v>
      </c>
      <c r="D731" s="70" t="s">
        <v>228</v>
      </c>
      <c r="E731" s="71">
        <v>7.5</v>
      </c>
      <c r="F731" s="71">
        <v>10</v>
      </c>
      <c r="G731" s="71">
        <v>80</v>
      </c>
      <c r="H731" s="71">
        <v>7.38</v>
      </c>
      <c r="I731" s="71">
        <v>159</v>
      </c>
      <c r="J731" s="72" t="s">
        <v>60</v>
      </c>
      <c r="K731" s="73"/>
    </row>
    <row r="732" spans="1:11" x14ac:dyDescent="0.25">
      <c r="A732" s="69">
        <v>725</v>
      </c>
      <c r="B732" s="70" t="s">
        <v>6043</v>
      </c>
      <c r="C732" s="70" t="s">
        <v>1235</v>
      </c>
      <c r="D732" s="70" t="s">
        <v>668</v>
      </c>
      <c r="E732" s="71">
        <v>7.5</v>
      </c>
      <c r="F732" s="71">
        <v>10</v>
      </c>
      <c r="G732" s="71">
        <v>80</v>
      </c>
      <c r="H732" s="71">
        <v>7.15</v>
      </c>
      <c r="I732" s="71">
        <v>159</v>
      </c>
      <c r="J732" s="72" t="s">
        <v>60</v>
      </c>
      <c r="K732" s="73"/>
    </row>
    <row r="733" spans="1:11" x14ac:dyDescent="0.25">
      <c r="A733" s="69">
        <v>726</v>
      </c>
      <c r="B733" s="70" t="s">
        <v>6044</v>
      </c>
      <c r="C733" s="70" t="s">
        <v>204</v>
      </c>
      <c r="D733" s="70" t="s">
        <v>671</v>
      </c>
      <c r="E733" s="71">
        <v>7.5</v>
      </c>
      <c r="F733" s="71">
        <v>10</v>
      </c>
      <c r="G733" s="71">
        <v>80</v>
      </c>
      <c r="H733" s="71">
        <v>7.09</v>
      </c>
      <c r="I733" s="71">
        <v>159</v>
      </c>
      <c r="J733" s="72" t="s">
        <v>60</v>
      </c>
      <c r="K733" s="73"/>
    </row>
    <row r="734" spans="1:11" x14ac:dyDescent="0.25">
      <c r="A734" s="69">
        <v>727</v>
      </c>
      <c r="B734" s="70" t="s">
        <v>6088</v>
      </c>
      <c r="C734" s="70" t="s">
        <v>6089</v>
      </c>
      <c r="D734" s="70" t="s">
        <v>358</v>
      </c>
      <c r="E734" s="71">
        <v>7.45</v>
      </c>
      <c r="F734" s="71">
        <v>10</v>
      </c>
      <c r="G734" s="71">
        <v>80</v>
      </c>
      <c r="H734" s="71">
        <v>7.01</v>
      </c>
      <c r="I734" s="71">
        <v>159</v>
      </c>
      <c r="J734" s="72" t="s">
        <v>60</v>
      </c>
      <c r="K734" s="73"/>
    </row>
    <row r="735" spans="1:11" x14ac:dyDescent="0.25">
      <c r="A735" s="69">
        <v>728</v>
      </c>
      <c r="B735" s="70" t="s">
        <v>6090</v>
      </c>
      <c r="C735" s="70" t="s">
        <v>191</v>
      </c>
      <c r="D735" s="70" t="s">
        <v>6091</v>
      </c>
      <c r="E735" s="71">
        <v>7.45</v>
      </c>
      <c r="F735" s="71">
        <v>10</v>
      </c>
      <c r="G735" s="71">
        <v>80</v>
      </c>
      <c r="H735" s="71">
        <v>7.37</v>
      </c>
      <c r="I735" s="71">
        <v>159</v>
      </c>
      <c r="J735" s="72" t="s">
        <v>60</v>
      </c>
      <c r="K735" s="73"/>
    </row>
    <row r="736" spans="1:11" x14ac:dyDescent="0.25">
      <c r="A736" s="69">
        <v>729</v>
      </c>
      <c r="B736" s="70" t="s">
        <v>6092</v>
      </c>
      <c r="C736" s="70" t="s">
        <v>6093</v>
      </c>
      <c r="D736" s="70" t="s">
        <v>205</v>
      </c>
      <c r="E736" s="71">
        <v>7.45</v>
      </c>
      <c r="F736" s="71">
        <v>10</v>
      </c>
      <c r="G736" s="71">
        <v>80</v>
      </c>
      <c r="H736" s="71">
        <v>7.28</v>
      </c>
      <c r="I736" s="71">
        <v>159</v>
      </c>
      <c r="J736" s="72" t="s">
        <v>60</v>
      </c>
      <c r="K736" s="73"/>
    </row>
    <row r="737" spans="1:11" x14ac:dyDescent="0.25">
      <c r="A737" s="69">
        <v>730</v>
      </c>
      <c r="B737" s="70" t="s">
        <v>6094</v>
      </c>
      <c r="C737" s="70" t="s">
        <v>6095</v>
      </c>
      <c r="D737" s="70" t="s">
        <v>1104</v>
      </c>
      <c r="E737" s="71">
        <v>7.45</v>
      </c>
      <c r="F737" s="71">
        <v>10</v>
      </c>
      <c r="G737" s="71">
        <v>80</v>
      </c>
      <c r="H737" s="71">
        <v>7.64</v>
      </c>
      <c r="I737" s="71">
        <v>159</v>
      </c>
      <c r="J737" s="72" t="s">
        <v>60</v>
      </c>
      <c r="K737" s="73"/>
    </row>
    <row r="738" spans="1:11" x14ac:dyDescent="0.25">
      <c r="A738" s="69">
        <v>731</v>
      </c>
      <c r="B738" s="70" t="s">
        <v>6096</v>
      </c>
      <c r="C738" s="70" t="s">
        <v>6097</v>
      </c>
      <c r="D738" s="70" t="s">
        <v>378</v>
      </c>
      <c r="E738" s="71">
        <v>7.45</v>
      </c>
      <c r="F738" s="71">
        <v>10</v>
      </c>
      <c r="G738" s="71">
        <v>80</v>
      </c>
      <c r="H738" s="71">
        <v>7.25</v>
      </c>
      <c r="I738" s="71">
        <v>155</v>
      </c>
      <c r="J738" s="72" t="s">
        <v>60</v>
      </c>
      <c r="K738" s="73"/>
    </row>
    <row r="739" spans="1:11" x14ac:dyDescent="0.25">
      <c r="A739" s="69">
        <v>732</v>
      </c>
      <c r="B739" s="70" t="s">
        <v>6098</v>
      </c>
      <c r="C739" s="70" t="s">
        <v>4216</v>
      </c>
      <c r="D739" s="70" t="s">
        <v>634</v>
      </c>
      <c r="E739" s="71">
        <v>7.45</v>
      </c>
      <c r="F739" s="71">
        <v>10</v>
      </c>
      <c r="G739" s="71">
        <v>80</v>
      </c>
      <c r="H739" s="71">
        <v>7.01</v>
      </c>
      <c r="I739" s="71">
        <v>159</v>
      </c>
      <c r="J739" s="72" t="s">
        <v>60</v>
      </c>
      <c r="K739" s="73"/>
    </row>
    <row r="740" spans="1:11" x14ac:dyDescent="0.25">
      <c r="A740" s="69">
        <v>733</v>
      </c>
      <c r="B740" s="70" t="s">
        <v>6099</v>
      </c>
      <c r="C740" s="70" t="s">
        <v>3003</v>
      </c>
      <c r="D740" s="70" t="s">
        <v>74</v>
      </c>
      <c r="E740" s="71">
        <v>7.45</v>
      </c>
      <c r="F740" s="71">
        <v>10</v>
      </c>
      <c r="G740" s="71">
        <v>80</v>
      </c>
      <c r="H740" s="71">
        <v>7.19</v>
      </c>
      <c r="I740" s="71">
        <v>159</v>
      </c>
      <c r="J740" s="72" t="s">
        <v>60</v>
      </c>
      <c r="K740" s="73"/>
    </row>
    <row r="741" spans="1:11" x14ac:dyDescent="0.25">
      <c r="A741" s="69">
        <v>734</v>
      </c>
      <c r="B741" s="70" t="s">
        <v>6162</v>
      </c>
      <c r="C741" s="70" t="s">
        <v>5472</v>
      </c>
      <c r="D741" s="70" t="s">
        <v>2680</v>
      </c>
      <c r="E741" s="71">
        <v>7.4</v>
      </c>
      <c r="F741" s="71">
        <v>10</v>
      </c>
      <c r="G741" s="71">
        <v>80</v>
      </c>
      <c r="H741" s="71">
        <v>7.22</v>
      </c>
      <c r="I741" s="71">
        <v>159</v>
      </c>
      <c r="J741" s="72" t="s">
        <v>60</v>
      </c>
      <c r="K741" s="73"/>
    </row>
    <row r="742" spans="1:11" x14ac:dyDescent="0.25">
      <c r="A742" s="69">
        <v>735</v>
      </c>
      <c r="B742" s="70" t="s">
        <v>6163</v>
      </c>
      <c r="C742" s="70" t="s">
        <v>6164</v>
      </c>
      <c r="D742" s="70" t="s">
        <v>53</v>
      </c>
      <c r="E742" s="71">
        <v>7.4</v>
      </c>
      <c r="F742" s="71">
        <v>10</v>
      </c>
      <c r="G742" s="71">
        <v>80</v>
      </c>
      <c r="H742" s="71">
        <v>7.02</v>
      </c>
      <c r="I742" s="71">
        <v>159</v>
      </c>
      <c r="J742" s="72" t="s">
        <v>60</v>
      </c>
      <c r="K742" s="73"/>
    </row>
    <row r="743" spans="1:11" x14ac:dyDescent="0.25">
      <c r="A743" s="69">
        <v>736</v>
      </c>
      <c r="B743" s="70" t="s">
        <v>6165</v>
      </c>
      <c r="C743" s="70" t="s">
        <v>6166</v>
      </c>
      <c r="D743" s="70" t="s">
        <v>53</v>
      </c>
      <c r="E743" s="71">
        <v>7.4</v>
      </c>
      <c r="F743" s="71">
        <v>10</v>
      </c>
      <c r="G743" s="71">
        <v>80</v>
      </c>
      <c r="H743" s="71">
        <v>7.14</v>
      </c>
      <c r="I743" s="71">
        <v>159</v>
      </c>
      <c r="J743" s="72" t="s">
        <v>60</v>
      </c>
      <c r="K743" s="73"/>
    </row>
    <row r="744" spans="1:11" x14ac:dyDescent="0.25">
      <c r="A744" s="69">
        <v>737</v>
      </c>
      <c r="B744" s="70" t="s">
        <v>6220</v>
      </c>
      <c r="C744" s="70" t="s">
        <v>504</v>
      </c>
      <c r="D744" s="70" t="s">
        <v>205</v>
      </c>
      <c r="E744" s="71">
        <v>7.35</v>
      </c>
      <c r="F744" s="71">
        <v>10</v>
      </c>
      <c r="G744" s="71">
        <v>80</v>
      </c>
      <c r="H744" s="71">
        <v>7.3</v>
      </c>
      <c r="I744" s="71">
        <v>159</v>
      </c>
      <c r="J744" s="72" t="s">
        <v>60</v>
      </c>
      <c r="K744" s="73"/>
    </row>
    <row r="745" spans="1:11" x14ac:dyDescent="0.25">
      <c r="A745" s="69">
        <v>738</v>
      </c>
      <c r="B745" s="70" t="s">
        <v>6221</v>
      </c>
      <c r="C745" s="70" t="s">
        <v>1345</v>
      </c>
      <c r="D745" s="70" t="s">
        <v>287</v>
      </c>
      <c r="E745" s="71">
        <v>7.35</v>
      </c>
      <c r="F745" s="71">
        <v>10</v>
      </c>
      <c r="G745" s="71">
        <v>80</v>
      </c>
      <c r="H745" s="71">
        <v>7.16</v>
      </c>
      <c r="I745" s="71">
        <v>159</v>
      </c>
      <c r="J745" s="72" t="s">
        <v>60</v>
      </c>
      <c r="K745" s="73"/>
    </row>
    <row r="746" spans="1:11" x14ac:dyDescent="0.25">
      <c r="A746" s="69">
        <v>739</v>
      </c>
      <c r="B746" s="70" t="s">
        <v>6222</v>
      </c>
      <c r="C746" s="70" t="s">
        <v>6223</v>
      </c>
      <c r="D746" s="70" t="s">
        <v>111</v>
      </c>
      <c r="E746" s="71">
        <v>7.35</v>
      </c>
      <c r="F746" s="71">
        <v>10</v>
      </c>
      <c r="G746" s="71">
        <v>80</v>
      </c>
      <c r="H746" s="71">
        <v>6.86</v>
      </c>
      <c r="I746" s="71">
        <v>159</v>
      </c>
      <c r="J746" s="72" t="s">
        <v>60</v>
      </c>
      <c r="K746" s="73"/>
    </row>
    <row r="747" spans="1:11" x14ac:dyDescent="0.25">
      <c r="A747" s="69">
        <v>740</v>
      </c>
      <c r="B747" s="70" t="s">
        <v>6267</v>
      </c>
      <c r="C747" s="70" t="s">
        <v>523</v>
      </c>
      <c r="D747" s="70" t="s">
        <v>853</v>
      </c>
      <c r="E747" s="71">
        <v>7.3</v>
      </c>
      <c r="F747" s="71">
        <v>10</v>
      </c>
      <c r="G747" s="71">
        <v>80</v>
      </c>
      <c r="H747" s="71">
        <v>6.96</v>
      </c>
      <c r="I747" s="71">
        <v>159</v>
      </c>
      <c r="J747" s="72" t="s">
        <v>60</v>
      </c>
      <c r="K747" s="73"/>
    </row>
    <row r="748" spans="1:11" x14ac:dyDescent="0.25">
      <c r="A748" s="69">
        <v>741</v>
      </c>
      <c r="B748" s="70" t="s">
        <v>6268</v>
      </c>
      <c r="C748" s="70" t="s">
        <v>1087</v>
      </c>
      <c r="D748" s="70" t="s">
        <v>10</v>
      </c>
      <c r="E748" s="71">
        <v>7.3</v>
      </c>
      <c r="F748" s="71">
        <v>10</v>
      </c>
      <c r="G748" s="71">
        <v>80</v>
      </c>
      <c r="H748" s="71">
        <v>7.81</v>
      </c>
      <c r="I748" s="71">
        <v>159</v>
      </c>
      <c r="J748" s="72" t="s">
        <v>60</v>
      </c>
      <c r="K748" s="73"/>
    </row>
    <row r="749" spans="1:11" x14ac:dyDescent="0.25">
      <c r="A749" s="69">
        <v>742</v>
      </c>
      <c r="B749" s="70" t="s">
        <v>6332</v>
      </c>
      <c r="C749" s="70" t="s">
        <v>247</v>
      </c>
      <c r="D749" s="70" t="s">
        <v>135</v>
      </c>
      <c r="E749" s="71">
        <v>7.25</v>
      </c>
      <c r="F749" s="71">
        <v>10</v>
      </c>
      <c r="G749" s="71">
        <v>80</v>
      </c>
      <c r="H749" s="71">
        <v>7.36</v>
      </c>
      <c r="I749" s="71">
        <v>159</v>
      </c>
      <c r="J749" s="72" t="s">
        <v>60</v>
      </c>
      <c r="K749" s="73"/>
    </row>
    <row r="750" spans="1:11" x14ac:dyDescent="0.25">
      <c r="A750" s="69">
        <v>743</v>
      </c>
      <c r="B750" s="70" t="s">
        <v>6333</v>
      </c>
      <c r="C750" s="70" t="s">
        <v>6334</v>
      </c>
      <c r="D750" s="70" t="s">
        <v>6335</v>
      </c>
      <c r="E750" s="71">
        <v>7.25</v>
      </c>
      <c r="F750" s="71">
        <v>10</v>
      </c>
      <c r="G750" s="71">
        <v>80</v>
      </c>
      <c r="H750" s="71">
        <v>7.09</v>
      </c>
      <c r="I750" s="71">
        <v>159</v>
      </c>
      <c r="J750" s="72" t="s">
        <v>60</v>
      </c>
      <c r="K750" s="73"/>
    </row>
    <row r="751" spans="1:11" x14ac:dyDescent="0.25">
      <c r="A751" s="69">
        <v>744</v>
      </c>
      <c r="B751" s="70" t="s">
        <v>6378</v>
      </c>
      <c r="C751" s="70" t="s">
        <v>844</v>
      </c>
      <c r="D751" s="70" t="s">
        <v>575</v>
      </c>
      <c r="E751" s="71">
        <v>7.2</v>
      </c>
      <c r="F751" s="71">
        <v>10</v>
      </c>
      <c r="G751" s="71">
        <v>80</v>
      </c>
      <c r="H751" s="71">
        <v>7.34</v>
      </c>
      <c r="I751" s="71">
        <v>159</v>
      </c>
      <c r="J751" s="72" t="s">
        <v>60</v>
      </c>
      <c r="K751" s="73"/>
    </row>
    <row r="752" spans="1:11" x14ac:dyDescent="0.25">
      <c r="A752" s="69">
        <v>745</v>
      </c>
      <c r="B752" s="70" t="s">
        <v>6379</v>
      </c>
      <c r="C752" s="70" t="s">
        <v>690</v>
      </c>
      <c r="D752" s="70" t="s">
        <v>74</v>
      </c>
      <c r="E752" s="71">
        <v>7.2</v>
      </c>
      <c r="F752" s="71">
        <v>10</v>
      </c>
      <c r="G752" s="71">
        <v>80</v>
      </c>
      <c r="H752" s="71">
        <v>6.47</v>
      </c>
      <c r="I752" s="71">
        <v>159</v>
      </c>
      <c r="J752" s="72" t="s">
        <v>60</v>
      </c>
      <c r="K752" s="73"/>
    </row>
    <row r="753" spans="1:11" x14ac:dyDescent="0.25">
      <c r="A753" s="69">
        <v>746</v>
      </c>
      <c r="B753" s="70" t="s">
        <v>6434</v>
      </c>
      <c r="C753" s="70" t="s">
        <v>6435</v>
      </c>
      <c r="D753" s="70" t="s">
        <v>1043</v>
      </c>
      <c r="E753" s="71">
        <v>7.15</v>
      </c>
      <c r="F753" s="71">
        <v>10</v>
      </c>
      <c r="G753" s="71">
        <v>80</v>
      </c>
      <c r="H753" s="71">
        <v>7.52</v>
      </c>
      <c r="I753" s="71">
        <v>159</v>
      </c>
      <c r="J753" s="72" t="s">
        <v>60</v>
      </c>
      <c r="K753" s="73"/>
    </row>
    <row r="754" spans="1:11" x14ac:dyDescent="0.25">
      <c r="A754" s="69">
        <v>747</v>
      </c>
      <c r="B754" s="70" t="s">
        <v>6436</v>
      </c>
      <c r="C754" s="70" t="s">
        <v>31</v>
      </c>
      <c r="D754" s="70" t="s">
        <v>50</v>
      </c>
      <c r="E754" s="71">
        <v>7.15</v>
      </c>
      <c r="F754" s="71">
        <v>10</v>
      </c>
      <c r="G754" s="71">
        <v>80</v>
      </c>
      <c r="H754" s="71">
        <v>6.75</v>
      </c>
      <c r="I754" s="71">
        <v>159</v>
      </c>
      <c r="J754" s="72" t="s">
        <v>60</v>
      </c>
      <c r="K754" s="73"/>
    </row>
    <row r="755" spans="1:11" x14ac:dyDescent="0.25">
      <c r="A755" s="69">
        <v>748</v>
      </c>
      <c r="B755" s="70" t="s">
        <v>6467</v>
      </c>
      <c r="C755" s="70" t="s">
        <v>330</v>
      </c>
      <c r="D755" s="70" t="s">
        <v>2792</v>
      </c>
      <c r="E755" s="71">
        <v>7.1</v>
      </c>
      <c r="F755" s="71">
        <v>10</v>
      </c>
      <c r="G755" s="71">
        <v>80</v>
      </c>
      <c r="H755" s="71">
        <v>7.87</v>
      </c>
      <c r="I755" s="71">
        <v>159</v>
      </c>
      <c r="J755" s="72" t="s">
        <v>60</v>
      </c>
      <c r="K755" s="73"/>
    </row>
    <row r="756" spans="1:11" x14ac:dyDescent="0.25">
      <c r="A756" s="69">
        <v>749</v>
      </c>
      <c r="B756" s="70" t="s">
        <v>6828</v>
      </c>
      <c r="C756" s="70" t="s">
        <v>6829</v>
      </c>
      <c r="D756" s="70" t="s">
        <v>1104</v>
      </c>
      <c r="E756" s="71">
        <v>6.9</v>
      </c>
      <c r="F756" s="71">
        <v>10</v>
      </c>
      <c r="G756" s="71">
        <v>80</v>
      </c>
      <c r="H756" s="71">
        <v>6.99</v>
      </c>
      <c r="I756" s="71">
        <v>159</v>
      </c>
      <c r="J756" s="72" t="s">
        <v>60</v>
      </c>
      <c r="K756" s="73"/>
    </row>
    <row r="757" spans="1:11" x14ac:dyDescent="0.25">
      <c r="A757" s="69">
        <v>750</v>
      </c>
      <c r="B757" s="70" t="s">
        <v>6830</v>
      </c>
      <c r="C757" s="70" t="s">
        <v>6831</v>
      </c>
      <c r="D757" s="70" t="s">
        <v>378</v>
      </c>
      <c r="E757" s="71">
        <v>6.9</v>
      </c>
      <c r="F757" s="71">
        <v>10</v>
      </c>
      <c r="G757" s="71">
        <v>80</v>
      </c>
      <c r="H757" s="71">
        <v>6.67</v>
      </c>
      <c r="I757" s="71">
        <v>159</v>
      </c>
      <c r="J757" s="72" t="s">
        <v>60</v>
      </c>
      <c r="K757" s="73"/>
    </row>
    <row r="758" spans="1:11" x14ac:dyDescent="0.25">
      <c r="A758" s="69">
        <v>751</v>
      </c>
      <c r="B758" s="70" t="s">
        <v>6832</v>
      </c>
      <c r="C758" s="70" t="s">
        <v>247</v>
      </c>
      <c r="D758" s="70" t="s">
        <v>6833</v>
      </c>
      <c r="E758" s="71">
        <v>6.9</v>
      </c>
      <c r="F758" s="71">
        <v>10</v>
      </c>
      <c r="G758" s="71">
        <v>80</v>
      </c>
      <c r="H758" s="71">
        <v>6.7</v>
      </c>
      <c r="I758" s="71">
        <v>159</v>
      </c>
      <c r="J758" s="72" t="s">
        <v>60</v>
      </c>
      <c r="K758" s="73"/>
    </row>
    <row r="759" spans="1:11" x14ac:dyDescent="0.25">
      <c r="A759" s="69">
        <v>752</v>
      </c>
      <c r="B759" s="70" t="s">
        <v>6834</v>
      </c>
      <c r="C759" s="70" t="s">
        <v>6835</v>
      </c>
      <c r="D759" s="70" t="s">
        <v>1012</v>
      </c>
      <c r="E759" s="71">
        <v>6.9</v>
      </c>
      <c r="F759" s="71">
        <v>10</v>
      </c>
      <c r="G759" s="71">
        <v>80</v>
      </c>
      <c r="H759" s="71">
        <v>6.19</v>
      </c>
      <c r="I759" s="71">
        <v>156</v>
      </c>
      <c r="J759" s="72" t="s">
        <v>60</v>
      </c>
      <c r="K759" s="73"/>
    </row>
    <row r="760" spans="1:11" x14ac:dyDescent="0.25">
      <c r="A760" s="69">
        <v>753</v>
      </c>
      <c r="B760" s="70" t="s">
        <v>7002</v>
      </c>
      <c r="C760" s="70" t="s">
        <v>7003</v>
      </c>
      <c r="D760" s="70" t="s">
        <v>438</v>
      </c>
      <c r="E760" s="71">
        <v>6.85</v>
      </c>
      <c r="F760" s="71">
        <v>10</v>
      </c>
      <c r="G760" s="71">
        <v>80</v>
      </c>
      <c r="H760" s="71">
        <v>6.22</v>
      </c>
      <c r="I760" s="71">
        <v>147</v>
      </c>
      <c r="J760" s="72" t="s">
        <v>60</v>
      </c>
      <c r="K760" s="73"/>
    </row>
    <row r="761" spans="1:11" x14ac:dyDescent="0.25">
      <c r="A761" s="69">
        <v>754</v>
      </c>
      <c r="B761" s="70" t="s">
        <v>7144</v>
      </c>
      <c r="C761" s="70" t="s">
        <v>504</v>
      </c>
      <c r="D761" s="70" t="s">
        <v>761</v>
      </c>
      <c r="E761" s="71">
        <v>6.8</v>
      </c>
      <c r="F761" s="71">
        <v>10</v>
      </c>
      <c r="G761" s="71">
        <v>80</v>
      </c>
      <c r="H761" s="71">
        <v>6.61</v>
      </c>
      <c r="I761" s="71">
        <v>159</v>
      </c>
      <c r="J761" s="72" t="s">
        <v>60</v>
      </c>
      <c r="K761" s="73"/>
    </row>
    <row r="762" spans="1:11" x14ac:dyDescent="0.25">
      <c r="A762" s="69">
        <v>755</v>
      </c>
      <c r="B762" s="70" t="s">
        <v>7314</v>
      </c>
      <c r="C762" s="70" t="s">
        <v>4049</v>
      </c>
      <c r="D762" s="70" t="s">
        <v>634</v>
      </c>
      <c r="E762" s="71">
        <v>6.75</v>
      </c>
      <c r="F762" s="71">
        <v>10</v>
      </c>
      <c r="G762" s="71">
        <v>80</v>
      </c>
      <c r="H762" s="71">
        <v>6.81</v>
      </c>
      <c r="I762" s="71">
        <v>159</v>
      </c>
      <c r="J762" s="72" t="s">
        <v>60</v>
      </c>
      <c r="K762" s="73"/>
    </row>
    <row r="763" spans="1:11" x14ac:dyDescent="0.25">
      <c r="A763" s="69">
        <v>756</v>
      </c>
      <c r="B763" s="70" t="s">
        <v>7315</v>
      </c>
      <c r="C763" s="70" t="s">
        <v>2028</v>
      </c>
      <c r="D763" s="70" t="s">
        <v>7090</v>
      </c>
      <c r="E763" s="71">
        <v>6.75</v>
      </c>
      <c r="F763" s="71">
        <v>10</v>
      </c>
      <c r="G763" s="71">
        <v>80</v>
      </c>
      <c r="H763" s="71">
        <v>7.24</v>
      </c>
      <c r="I763" s="71">
        <v>159</v>
      </c>
      <c r="J763" s="72" t="s">
        <v>60</v>
      </c>
      <c r="K763" s="73"/>
    </row>
    <row r="764" spans="1:11" x14ac:dyDescent="0.25">
      <c r="A764" s="69">
        <v>757</v>
      </c>
      <c r="B764" s="70" t="s">
        <v>7316</v>
      </c>
      <c r="C764" s="70" t="s">
        <v>982</v>
      </c>
      <c r="D764" s="70" t="s">
        <v>10</v>
      </c>
      <c r="E764" s="71">
        <v>6.75</v>
      </c>
      <c r="F764" s="71">
        <v>10</v>
      </c>
      <c r="G764" s="71">
        <v>80</v>
      </c>
      <c r="H764" s="71">
        <v>6.74</v>
      </c>
      <c r="I764" s="71">
        <v>159</v>
      </c>
      <c r="J764" s="72" t="s">
        <v>60</v>
      </c>
      <c r="K764" s="73"/>
    </row>
    <row r="765" spans="1:11" x14ac:dyDescent="0.25">
      <c r="A765" s="69">
        <v>758</v>
      </c>
      <c r="B765" s="70" t="s">
        <v>7317</v>
      </c>
      <c r="C765" s="70" t="s">
        <v>2240</v>
      </c>
      <c r="D765" s="70" t="s">
        <v>362</v>
      </c>
      <c r="E765" s="71">
        <v>6.75</v>
      </c>
      <c r="F765" s="71">
        <v>10</v>
      </c>
      <c r="G765" s="71">
        <v>80</v>
      </c>
      <c r="H765" s="71">
        <v>7.13</v>
      </c>
      <c r="I765" s="71">
        <v>159</v>
      </c>
      <c r="J765" s="72" t="s">
        <v>60</v>
      </c>
      <c r="K765" s="73"/>
    </row>
    <row r="766" spans="1:11" x14ac:dyDescent="0.25">
      <c r="A766" s="69">
        <v>759</v>
      </c>
      <c r="B766" s="70" t="s">
        <v>7443</v>
      </c>
      <c r="C766" s="70" t="s">
        <v>523</v>
      </c>
      <c r="D766" s="70" t="s">
        <v>438</v>
      </c>
      <c r="E766" s="71">
        <v>6.7</v>
      </c>
      <c r="F766" s="71">
        <v>10</v>
      </c>
      <c r="G766" s="71">
        <v>80</v>
      </c>
      <c r="H766" s="71">
        <v>6.95</v>
      </c>
      <c r="I766" s="71">
        <v>159</v>
      </c>
      <c r="J766" s="72" t="s">
        <v>60</v>
      </c>
      <c r="K766" s="73"/>
    </row>
    <row r="767" spans="1:11" x14ac:dyDescent="0.25">
      <c r="A767" s="69">
        <v>760</v>
      </c>
      <c r="B767" s="70" t="s">
        <v>8226</v>
      </c>
      <c r="C767" s="70" t="s">
        <v>8227</v>
      </c>
      <c r="D767" s="70" t="s">
        <v>119</v>
      </c>
      <c r="E767" s="71">
        <v>6.35</v>
      </c>
      <c r="F767" s="71">
        <v>10</v>
      </c>
      <c r="G767" s="71">
        <v>80</v>
      </c>
      <c r="H767" s="71">
        <v>6.17</v>
      </c>
      <c r="I767" s="71">
        <v>156</v>
      </c>
      <c r="J767" s="72" t="s">
        <v>60</v>
      </c>
      <c r="K767" s="73"/>
    </row>
    <row r="768" spans="1:11" x14ac:dyDescent="0.25">
      <c r="A768" s="69">
        <v>761</v>
      </c>
      <c r="B768" s="70" t="s">
        <v>8306</v>
      </c>
      <c r="C768" s="70" t="s">
        <v>8307</v>
      </c>
      <c r="D768" s="70" t="s">
        <v>553</v>
      </c>
      <c r="E768" s="71">
        <v>6.3</v>
      </c>
      <c r="F768" s="71">
        <v>10</v>
      </c>
      <c r="G768" s="71">
        <v>80</v>
      </c>
      <c r="H768" s="71">
        <v>6.64</v>
      </c>
      <c r="I768" s="71">
        <v>162</v>
      </c>
      <c r="J768" s="72" t="s">
        <v>60</v>
      </c>
      <c r="K768" s="73"/>
    </row>
    <row r="769" spans="1:11" x14ac:dyDescent="0.25">
      <c r="A769" s="69">
        <v>762</v>
      </c>
      <c r="B769" s="70" t="s">
        <v>8460</v>
      </c>
      <c r="C769" s="70" t="s">
        <v>6666</v>
      </c>
      <c r="D769" s="70" t="s">
        <v>498</v>
      </c>
      <c r="E769" s="71">
        <v>6.2</v>
      </c>
      <c r="F769" s="71">
        <v>10</v>
      </c>
      <c r="G769" s="71">
        <v>80</v>
      </c>
      <c r="H769" s="71">
        <v>7.13</v>
      </c>
      <c r="I769" s="71">
        <v>159</v>
      </c>
      <c r="J769" s="72" t="s">
        <v>60</v>
      </c>
      <c r="K769" s="73"/>
    </row>
    <row r="770" spans="1:11" x14ac:dyDescent="0.25">
      <c r="A770" s="69">
        <v>763</v>
      </c>
      <c r="B770" s="70" t="s">
        <v>8779</v>
      </c>
      <c r="C770" s="70" t="s">
        <v>8780</v>
      </c>
      <c r="D770" s="70" t="s">
        <v>1289</v>
      </c>
      <c r="E770" s="71">
        <v>5.95</v>
      </c>
      <c r="F770" s="71">
        <v>10</v>
      </c>
      <c r="G770" s="71">
        <v>80</v>
      </c>
      <c r="H770" s="71">
        <v>6.09</v>
      </c>
      <c r="I770" s="71">
        <v>148</v>
      </c>
      <c r="J770" s="72" t="s">
        <v>60</v>
      </c>
      <c r="K770" s="73"/>
    </row>
    <row r="771" spans="1:11" x14ac:dyDescent="0.25">
      <c r="A771" s="69">
        <v>764</v>
      </c>
      <c r="B771" s="70" t="s">
        <v>8863</v>
      </c>
      <c r="C771" s="70" t="s">
        <v>8864</v>
      </c>
      <c r="D771" s="70" t="s">
        <v>3004</v>
      </c>
      <c r="E771" s="71">
        <v>5.85</v>
      </c>
      <c r="F771" s="71">
        <v>10</v>
      </c>
      <c r="G771" s="71">
        <v>80</v>
      </c>
      <c r="H771" s="71">
        <v>6.56</v>
      </c>
      <c r="I771" s="71">
        <v>159</v>
      </c>
      <c r="J771" s="72" t="s">
        <v>60</v>
      </c>
      <c r="K771" s="73"/>
    </row>
    <row r="772" spans="1:11" x14ac:dyDescent="0.25">
      <c r="A772" s="69">
        <v>765</v>
      </c>
      <c r="B772" s="70" t="s">
        <v>9171</v>
      </c>
      <c r="C772" s="70" t="s">
        <v>2210</v>
      </c>
      <c r="D772" s="70" t="s">
        <v>74</v>
      </c>
      <c r="E772" s="71">
        <v>5.4</v>
      </c>
      <c r="F772" s="71">
        <v>7</v>
      </c>
      <c r="G772" s="71">
        <v>80</v>
      </c>
      <c r="H772" s="71">
        <v>5.95</v>
      </c>
      <c r="I772" s="71">
        <v>132</v>
      </c>
      <c r="J772" s="72" t="s">
        <v>60</v>
      </c>
      <c r="K772" s="73"/>
    </row>
    <row r="773" spans="1:11" x14ac:dyDescent="0.25">
      <c r="A773" s="69">
        <v>766</v>
      </c>
      <c r="B773" s="70" t="s">
        <v>61</v>
      </c>
      <c r="C773" s="70" t="s">
        <v>62</v>
      </c>
      <c r="D773" s="70" t="s">
        <v>14</v>
      </c>
      <c r="E773" s="71">
        <v>9.5</v>
      </c>
      <c r="F773" s="71">
        <v>10</v>
      </c>
      <c r="G773" s="71">
        <v>80</v>
      </c>
      <c r="H773" s="71">
        <v>7.93</v>
      </c>
      <c r="I773" s="71">
        <v>159</v>
      </c>
      <c r="J773" s="72" t="s">
        <v>63</v>
      </c>
      <c r="K773" s="73"/>
    </row>
    <row r="774" spans="1:11" x14ac:dyDescent="0.25">
      <c r="A774" s="69">
        <v>767</v>
      </c>
      <c r="B774" s="70" t="s">
        <v>190</v>
      </c>
      <c r="C774" s="70" t="s">
        <v>191</v>
      </c>
      <c r="D774" s="70" t="s">
        <v>192</v>
      </c>
      <c r="E774" s="71">
        <v>9.1</v>
      </c>
      <c r="F774" s="71">
        <v>10</v>
      </c>
      <c r="G774" s="71">
        <v>80</v>
      </c>
      <c r="H774" s="71">
        <v>8.39</v>
      </c>
      <c r="I774" s="71">
        <v>159</v>
      </c>
      <c r="J774" s="72" t="s">
        <v>63</v>
      </c>
      <c r="K774" s="73"/>
    </row>
    <row r="775" spans="1:11" x14ac:dyDescent="0.25">
      <c r="A775" s="69">
        <v>768</v>
      </c>
      <c r="B775" s="70" t="s">
        <v>193</v>
      </c>
      <c r="C775" s="70" t="s">
        <v>194</v>
      </c>
      <c r="D775" s="70" t="s">
        <v>14</v>
      </c>
      <c r="E775" s="71">
        <v>9.1</v>
      </c>
      <c r="F775" s="71">
        <v>10</v>
      </c>
      <c r="G775" s="71">
        <v>80</v>
      </c>
      <c r="H775" s="71">
        <v>7.89</v>
      </c>
      <c r="I775" s="71">
        <v>159</v>
      </c>
      <c r="J775" s="72" t="s">
        <v>63</v>
      </c>
      <c r="K775" s="73"/>
    </row>
    <row r="776" spans="1:11" x14ac:dyDescent="0.25">
      <c r="A776" s="69">
        <v>769</v>
      </c>
      <c r="B776" s="70" t="s">
        <v>209</v>
      </c>
      <c r="C776" s="70" t="s">
        <v>210</v>
      </c>
      <c r="D776" s="70" t="s">
        <v>211</v>
      </c>
      <c r="E776" s="71">
        <v>9.0500000000000007</v>
      </c>
      <c r="F776" s="71">
        <v>10</v>
      </c>
      <c r="G776" s="71">
        <v>80</v>
      </c>
      <c r="H776" s="71">
        <v>7.92</v>
      </c>
      <c r="I776" s="71">
        <v>159</v>
      </c>
      <c r="J776" s="72" t="s">
        <v>63</v>
      </c>
      <c r="K776" s="73"/>
    </row>
    <row r="777" spans="1:11" x14ac:dyDescent="0.25">
      <c r="A777" s="69">
        <v>770</v>
      </c>
      <c r="B777" s="70" t="s">
        <v>267</v>
      </c>
      <c r="C777" s="70" t="s">
        <v>164</v>
      </c>
      <c r="D777" s="70" t="s">
        <v>268</v>
      </c>
      <c r="E777" s="71">
        <v>9</v>
      </c>
      <c r="F777" s="71">
        <v>10</v>
      </c>
      <c r="G777" s="71">
        <v>80</v>
      </c>
      <c r="H777" s="71">
        <v>8.2100000000000009</v>
      </c>
      <c r="I777" s="71">
        <v>159</v>
      </c>
      <c r="J777" s="72" t="s">
        <v>63</v>
      </c>
      <c r="K777" s="73"/>
    </row>
    <row r="778" spans="1:11" x14ac:dyDescent="0.25">
      <c r="A778" s="69">
        <v>771</v>
      </c>
      <c r="B778" s="70" t="s">
        <v>4345</v>
      </c>
      <c r="C778" s="70" t="s">
        <v>4346</v>
      </c>
      <c r="D778" s="70" t="s">
        <v>99</v>
      </c>
      <c r="E778" s="71">
        <v>8.9</v>
      </c>
      <c r="F778" s="71">
        <v>10</v>
      </c>
      <c r="G778" s="71">
        <v>80</v>
      </c>
      <c r="H778" s="71">
        <v>7.51</v>
      </c>
      <c r="I778" s="71">
        <v>159</v>
      </c>
      <c r="J778" s="72" t="s">
        <v>63</v>
      </c>
      <c r="K778" s="73"/>
    </row>
    <row r="779" spans="1:11" x14ac:dyDescent="0.25">
      <c r="A779" s="69">
        <v>772</v>
      </c>
      <c r="B779" s="70" t="s">
        <v>4422</v>
      </c>
      <c r="C779" s="70" t="s">
        <v>4423</v>
      </c>
      <c r="D779" s="70" t="s">
        <v>395</v>
      </c>
      <c r="E779" s="71">
        <v>8.8000000000000007</v>
      </c>
      <c r="F779" s="71">
        <v>10</v>
      </c>
      <c r="G779" s="71">
        <v>80</v>
      </c>
      <c r="H779" s="71">
        <v>7.75</v>
      </c>
      <c r="I779" s="71">
        <v>159</v>
      </c>
      <c r="J779" s="72" t="s">
        <v>63</v>
      </c>
      <c r="K779" s="73"/>
    </row>
    <row r="780" spans="1:11" x14ac:dyDescent="0.25">
      <c r="A780" s="69">
        <v>773</v>
      </c>
      <c r="B780" s="70" t="s">
        <v>4425</v>
      </c>
      <c r="C780" s="70" t="s">
        <v>4426</v>
      </c>
      <c r="D780" s="70" t="s">
        <v>66</v>
      </c>
      <c r="E780" s="71">
        <v>8.8000000000000007</v>
      </c>
      <c r="F780" s="71">
        <v>10</v>
      </c>
      <c r="G780" s="71">
        <v>80</v>
      </c>
      <c r="H780" s="71">
        <v>7.51</v>
      </c>
      <c r="I780" s="71">
        <v>159</v>
      </c>
      <c r="J780" s="72" t="s">
        <v>63</v>
      </c>
      <c r="K780" s="73"/>
    </row>
    <row r="781" spans="1:11" x14ac:dyDescent="0.25">
      <c r="A781" s="69">
        <v>774</v>
      </c>
      <c r="B781" s="70" t="s">
        <v>4427</v>
      </c>
      <c r="C781" s="70" t="s">
        <v>447</v>
      </c>
      <c r="D781" s="70" t="s">
        <v>29</v>
      </c>
      <c r="E781" s="71">
        <v>8.8000000000000007</v>
      </c>
      <c r="F781" s="71">
        <v>10</v>
      </c>
      <c r="G781" s="71">
        <v>80</v>
      </c>
      <c r="H781" s="71">
        <v>7.82</v>
      </c>
      <c r="I781" s="71">
        <v>159</v>
      </c>
      <c r="J781" s="72" t="s">
        <v>63</v>
      </c>
      <c r="K781" s="73"/>
    </row>
    <row r="782" spans="1:11" x14ac:dyDescent="0.25">
      <c r="A782" s="69">
        <v>775</v>
      </c>
      <c r="B782" s="70" t="s">
        <v>4428</v>
      </c>
      <c r="C782" s="70" t="s">
        <v>247</v>
      </c>
      <c r="D782" s="70" t="s">
        <v>248</v>
      </c>
      <c r="E782" s="71">
        <v>8.8000000000000007</v>
      </c>
      <c r="F782" s="71">
        <v>10</v>
      </c>
      <c r="G782" s="71">
        <v>80</v>
      </c>
      <c r="H782" s="71">
        <v>8.2200000000000006</v>
      </c>
      <c r="I782" s="71">
        <v>159</v>
      </c>
      <c r="J782" s="72" t="s">
        <v>63</v>
      </c>
      <c r="K782" s="73"/>
    </row>
    <row r="783" spans="1:11" x14ac:dyDescent="0.25">
      <c r="A783" s="69">
        <v>776</v>
      </c>
      <c r="B783" s="70" t="s">
        <v>4429</v>
      </c>
      <c r="C783" s="70" t="s">
        <v>347</v>
      </c>
      <c r="D783" s="70" t="s">
        <v>53</v>
      </c>
      <c r="E783" s="71">
        <v>8.8000000000000007</v>
      </c>
      <c r="F783" s="71">
        <v>10</v>
      </c>
      <c r="G783" s="71">
        <v>80</v>
      </c>
      <c r="H783" s="71">
        <v>7.6</v>
      </c>
      <c r="I783" s="71">
        <v>159</v>
      </c>
      <c r="J783" s="72" t="s">
        <v>63</v>
      </c>
      <c r="K783" s="73"/>
    </row>
    <row r="784" spans="1:11" x14ac:dyDescent="0.25">
      <c r="A784" s="69">
        <v>777</v>
      </c>
      <c r="B784" s="70" t="s">
        <v>4598</v>
      </c>
      <c r="C784" s="70" t="s">
        <v>4599</v>
      </c>
      <c r="D784" s="70" t="s">
        <v>99</v>
      </c>
      <c r="E784" s="71">
        <v>8.5500000000000007</v>
      </c>
      <c r="F784" s="71">
        <v>10</v>
      </c>
      <c r="G784" s="71">
        <v>80</v>
      </c>
      <c r="H784" s="71">
        <v>6.97</v>
      </c>
      <c r="I784" s="71">
        <v>159</v>
      </c>
      <c r="J784" s="72" t="s">
        <v>63</v>
      </c>
      <c r="K784" s="73"/>
    </row>
    <row r="785" spans="1:11" x14ac:dyDescent="0.25">
      <c r="A785" s="69">
        <v>778</v>
      </c>
      <c r="B785" s="70" t="s">
        <v>4600</v>
      </c>
      <c r="C785" s="70" t="s">
        <v>213</v>
      </c>
      <c r="D785" s="70" t="s">
        <v>757</v>
      </c>
      <c r="E785" s="71">
        <v>8.5500000000000007</v>
      </c>
      <c r="F785" s="71">
        <v>10</v>
      </c>
      <c r="G785" s="71">
        <v>80</v>
      </c>
      <c r="H785" s="71">
        <v>7.7</v>
      </c>
      <c r="I785" s="71">
        <v>159</v>
      </c>
      <c r="J785" s="72" t="s">
        <v>63</v>
      </c>
      <c r="K785" s="73"/>
    </row>
    <row r="786" spans="1:11" x14ac:dyDescent="0.25">
      <c r="A786" s="69">
        <v>779</v>
      </c>
      <c r="B786" s="70" t="s">
        <v>4676</v>
      </c>
      <c r="C786" s="70" t="s">
        <v>164</v>
      </c>
      <c r="D786" s="70" t="s">
        <v>2477</v>
      </c>
      <c r="E786" s="71">
        <v>8.5</v>
      </c>
      <c r="F786" s="71">
        <v>10</v>
      </c>
      <c r="G786" s="71">
        <v>80</v>
      </c>
      <c r="H786" s="71">
        <v>7.99</v>
      </c>
      <c r="I786" s="71">
        <v>159</v>
      </c>
      <c r="J786" s="72" t="s">
        <v>63</v>
      </c>
      <c r="K786" s="73"/>
    </row>
    <row r="787" spans="1:11" x14ac:dyDescent="0.25">
      <c r="A787" s="69">
        <v>780</v>
      </c>
      <c r="B787" s="70" t="s">
        <v>4677</v>
      </c>
      <c r="C787" s="70" t="s">
        <v>31</v>
      </c>
      <c r="D787" s="70" t="s">
        <v>4678</v>
      </c>
      <c r="E787" s="71">
        <v>8.5</v>
      </c>
      <c r="F787" s="71">
        <v>10</v>
      </c>
      <c r="G787" s="71">
        <v>80</v>
      </c>
      <c r="H787" s="71">
        <v>7.72</v>
      </c>
      <c r="I787" s="71">
        <v>159</v>
      </c>
      <c r="J787" s="72" t="s">
        <v>63</v>
      </c>
      <c r="K787" s="73"/>
    </row>
    <row r="788" spans="1:11" x14ac:dyDescent="0.25">
      <c r="A788" s="69">
        <v>781</v>
      </c>
      <c r="B788" s="70" t="s">
        <v>4710</v>
      </c>
      <c r="C788" s="70" t="s">
        <v>118</v>
      </c>
      <c r="D788" s="70" t="s">
        <v>4711</v>
      </c>
      <c r="E788" s="71">
        <v>8.4499999999999993</v>
      </c>
      <c r="F788" s="71">
        <v>10</v>
      </c>
      <c r="G788" s="71">
        <v>80</v>
      </c>
      <c r="H788" s="71">
        <v>7.66</v>
      </c>
      <c r="I788" s="71">
        <v>159</v>
      </c>
      <c r="J788" s="72" t="s">
        <v>63</v>
      </c>
      <c r="K788" s="73"/>
    </row>
    <row r="789" spans="1:11" x14ac:dyDescent="0.25">
      <c r="A789" s="69">
        <v>782</v>
      </c>
      <c r="B789" s="70" t="s">
        <v>4712</v>
      </c>
      <c r="C789" s="70" t="s">
        <v>2522</v>
      </c>
      <c r="D789" s="70" t="s">
        <v>25</v>
      </c>
      <c r="E789" s="71">
        <v>8.4499999999999993</v>
      </c>
      <c r="F789" s="71">
        <v>10</v>
      </c>
      <c r="G789" s="71">
        <v>80</v>
      </c>
      <c r="H789" s="71">
        <v>7.64</v>
      </c>
      <c r="I789" s="71">
        <v>159</v>
      </c>
      <c r="J789" s="72" t="s">
        <v>63</v>
      </c>
      <c r="K789" s="73"/>
    </row>
    <row r="790" spans="1:11" x14ac:dyDescent="0.25">
      <c r="A790" s="69">
        <v>783</v>
      </c>
      <c r="B790" s="70" t="s">
        <v>4764</v>
      </c>
      <c r="C790" s="70" t="s">
        <v>127</v>
      </c>
      <c r="D790" s="70" t="s">
        <v>93</v>
      </c>
      <c r="E790" s="71">
        <v>8.4</v>
      </c>
      <c r="F790" s="71">
        <v>10</v>
      </c>
      <c r="G790" s="71">
        <v>80</v>
      </c>
      <c r="H790" s="71">
        <v>7.46</v>
      </c>
      <c r="I790" s="71">
        <v>159</v>
      </c>
      <c r="J790" s="72" t="s">
        <v>63</v>
      </c>
      <c r="K790" s="73"/>
    </row>
    <row r="791" spans="1:11" x14ac:dyDescent="0.25">
      <c r="A791" s="69">
        <v>784</v>
      </c>
      <c r="B791" s="70" t="s">
        <v>4840</v>
      </c>
      <c r="C791" s="70" t="s">
        <v>4841</v>
      </c>
      <c r="D791" s="70" t="s">
        <v>205</v>
      </c>
      <c r="E791" s="71">
        <v>8.35</v>
      </c>
      <c r="F791" s="71">
        <v>10</v>
      </c>
      <c r="G791" s="71">
        <v>80</v>
      </c>
      <c r="H791" s="71">
        <v>7.44</v>
      </c>
      <c r="I791" s="71">
        <v>159</v>
      </c>
      <c r="J791" s="72" t="s">
        <v>63</v>
      </c>
      <c r="K791" s="73"/>
    </row>
    <row r="792" spans="1:11" x14ac:dyDescent="0.25">
      <c r="A792" s="69">
        <v>785</v>
      </c>
      <c r="B792" s="70" t="s">
        <v>4842</v>
      </c>
      <c r="C792" s="70" t="s">
        <v>508</v>
      </c>
      <c r="D792" s="70" t="s">
        <v>641</v>
      </c>
      <c r="E792" s="71">
        <v>8.35</v>
      </c>
      <c r="F792" s="71">
        <v>10</v>
      </c>
      <c r="G792" s="71">
        <v>80</v>
      </c>
      <c r="H792" s="71">
        <v>7.19</v>
      </c>
      <c r="I792" s="71">
        <v>159</v>
      </c>
      <c r="J792" s="72" t="s">
        <v>63</v>
      </c>
      <c r="K792" s="73"/>
    </row>
    <row r="793" spans="1:11" x14ac:dyDescent="0.25">
      <c r="A793" s="69">
        <v>786</v>
      </c>
      <c r="B793" s="70" t="s">
        <v>4898</v>
      </c>
      <c r="C793" s="70" t="s">
        <v>550</v>
      </c>
      <c r="D793" s="70" t="s">
        <v>96</v>
      </c>
      <c r="E793" s="71">
        <v>8.3000000000000007</v>
      </c>
      <c r="F793" s="71">
        <v>10</v>
      </c>
      <c r="G793" s="71">
        <v>80</v>
      </c>
      <c r="H793" s="71">
        <v>7.81</v>
      </c>
      <c r="I793" s="71">
        <v>159</v>
      </c>
      <c r="J793" s="72" t="s">
        <v>63</v>
      </c>
      <c r="K793" s="73"/>
    </row>
    <row r="794" spans="1:11" x14ac:dyDescent="0.25">
      <c r="A794" s="69">
        <v>787</v>
      </c>
      <c r="B794" s="70" t="s">
        <v>4899</v>
      </c>
      <c r="C794" s="70" t="s">
        <v>35</v>
      </c>
      <c r="D794" s="70" t="s">
        <v>228</v>
      </c>
      <c r="E794" s="71">
        <v>8.3000000000000007</v>
      </c>
      <c r="F794" s="71">
        <v>10</v>
      </c>
      <c r="G794" s="71">
        <v>80</v>
      </c>
      <c r="H794" s="71">
        <v>7.6</v>
      </c>
      <c r="I794" s="71">
        <v>159</v>
      </c>
      <c r="J794" s="72" t="s">
        <v>63</v>
      </c>
      <c r="K794" s="73"/>
    </row>
    <row r="795" spans="1:11" x14ac:dyDescent="0.25">
      <c r="A795" s="69">
        <v>788</v>
      </c>
      <c r="B795" s="70" t="s">
        <v>4900</v>
      </c>
      <c r="C795" s="70" t="s">
        <v>4901</v>
      </c>
      <c r="D795" s="70" t="s">
        <v>102</v>
      </c>
      <c r="E795" s="71">
        <v>8.3000000000000007</v>
      </c>
      <c r="F795" s="71">
        <v>10</v>
      </c>
      <c r="G795" s="71">
        <v>80</v>
      </c>
      <c r="H795" s="71">
        <v>7.67</v>
      </c>
      <c r="I795" s="71">
        <v>159</v>
      </c>
      <c r="J795" s="72" t="s">
        <v>63</v>
      </c>
      <c r="K795" s="73"/>
    </row>
    <row r="796" spans="1:11" x14ac:dyDescent="0.25">
      <c r="A796" s="69">
        <v>789</v>
      </c>
      <c r="B796" s="70" t="s">
        <v>5033</v>
      </c>
      <c r="C796" s="70" t="s">
        <v>3847</v>
      </c>
      <c r="D796" s="70" t="s">
        <v>105</v>
      </c>
      <c r="E796" s="71">
        <v>8.1999999999999993</v>
      </c>
      <c r="F796" s="71">
        <v>10</v>
      </c>
      <c r="G796" s="71">
        <v>80</v>
      </c>
      <c r="H796" s="71">
        <v>7.54</v>
      </c>
      <c r="I796" s="71">
        <v>159</v>
      </c>
      <c r="J796" s="72" t="s">
        <v>63</v>
      </c>
      <c r="K796" s="73"/>
    </row>
    <row r="797" spans="1:11" x14ac:dyDescent="0.25">
      <c r="A797" s="69">
        <v>790</v>
      </c>
      <c r="B797" s="70" t="s">
        <v>5034</v>
      </c>
      <c r="C797" s="70" t="s">
        <v>5035</v>
      </c>
      <c r="D797" s="70" t="s">
        <v>277</v>
      </c>
      <c r="E797" s="71">
        <v>8.1999999999999993</v>
      </c>
      <c r="F797" s="71">
        <v>10</v>
      </c>
      <c r="G797" s="71">
        <v>80</v>
      </c>
      <c r="H797" s="71">
        <v>7.51</v>
      </c>
      <c r="I797" s="71">
        <v>159</v>
      </c>
      <c r="J797" s="72" t="s">
        <v>63</v>
      </c>
      <c r="K797" s="73"/>
    </row>
    <row r="798" spans="1:11" x14ac:dyDescent="0.25">
      <c r="A798" s="69">
        <v>791</v>
      </c>
      <c r="B798" s="70" t="s">
        <v>5036</v>
      </c>
      <c r="C798" s="70" t="s">
        <v>886</v>
      </c>
      <c r="D798" s="70" t="s">
        <v>304</v>
      </c>
      <c r="E798" s="71">
        <v>8.1999999999999993</v>
      </c>
      <c r="F798" s="71">
        <v>10</v>
      </c>
      <c r="G798" s="71">
        <v>80</v>
      </c>
      <c r="H798" s="71">
        <v>7.22</v>
      </c>
      <c r="I798" s="71">
        <v>159</v>
      </c>
      <c r="J798" s="72" t="s">
        <v>63</v>
      </c>
      <c r="K798" s="73"/>
    </row>
    <row r="799" spans="1:11" x14ac:dyDescent="0.25">
      <c r="A799" s="69">
        <v>792</v>
      </c>
      <c r="B799" s="70" t="s">
        <v>5101</v>
      </c>
      <c r="C799" s="70" t="s">
        <v>5102</v>
      </c>
      <c r="D799" s="70" t="s">
        <v>29</v>
      </c>
      <c r="E799" s="71">
        <v>8.15</v>
      </c>
      <c r="F799" s="71">
        <v>10</v>
      </c>
      <c r="G799" s="71">
        <v>80</v>
      </c>
      <c r="H799" s="71">
        <v>7.17</v>
      </c>
      <c r="I799" s="71">
        <v>159</v>
      </c>
      <c r="J799" s="72" t="s">
        <v>63</v>
      </c>
      <c r="K799" s="73"/>
    </row>
    <row r="800" spans="1:11" x14ac:dyDescent="0.25">
      <c r="A800" s="69">
        <v>793</v>
      </c>
      <c r="B800" s="70" t="s">
        <v>5103</v>
      </c>
      <c r="C800" s="70" t="s">
        <v>134</v>
      </c>
      <c r="D800" s="70" t="s">
        <v>268</v>
      </c>
      <c r="E800" s="71">
        <v>8.15</v>
      </c>
      <c r="F800" s="71">
        <v>10</v>
      </c>
      <c r="G800" s="71">
        <v>80</v>
      </c>
      <c r="H800" s="71">
        <v>7.12</v>
      </c>
      <c r="I800" s="71">
        <v>159</v>
      </c>
      <c r="J800" s="72" t="s">
        <v>63</v>
      </c>
      <c r="K800" s="73"/>
    </row>
    <row r="801" spans="1:11" x14ac:dyDescent="0.25">
      <c r="A801" s="69">
        <v>794</v>
      </c>
      <c r="B801" s="70" t="s">
        <v>5104</v>
      </c>
      <c r="C801" s="70" t="s">
        <v>2150</v>
      </c>
      <c r="D801" s="70" t="s">
        <v>1212</v>
      </c>
      <c r="E801" s="71">
        <v>8.15</v>
      </c>
      <c r="F801" s="71">
        <v>10</v>
      </c>
      <c r="G801" s="71">
        <v>80</v>
      </c>
      <c r="H801" s="71">
        <v>7.55</v>
      </c>
      <c r="I801" s="71">
        <v>159</v>
      </c>
      <c r="J801" s="72" t="s">
        <v>63</v>
      </c>
      <c r="K801" s="73"/>
    </row>
    <row r="802" spans="1:11" x14ac:dyDescent="0.25">
      <c r="A802" s="69">
        <v>795</v>
      </c>
      <c r="B802" s="70" t="s">
        <v>5170</v>
      </c>
      <c r="C802" s="70" t="s">
        <v>1022</v>
      </c>
      <c r="D802" s="70" t="s">
        <v>93</v>
      </c>
      <c r="E802" s="71">
        <v>8.1</v>
      </c>
      <c r="F802" s="71">
        <v>10</v>
      </c>
      <c r="G802" s="71">
        <v>80</v>
      </c>
      <c r="H802" s="71">
        <v>7.58</v>
      </c>
      <c r="I802" s="71">
        <v>159</v>
      </c>
      <c r="J802" s="72" t="s">
        <v>63</v>
      </c>
      <c r="K802" s="73"/>
    </row>
    <row r="803" spans="1:11" x14ac:dyDescent="0.25">
      <c r="A803" s="69">
        <v>796</v>
      </c>
      <c r="B803" s="70" t="s">
        <v>5123</v>
      </c>
      <c r="C803" s="70" t="s">
        <v>5124</v>
      </c>
      <c r="D803" s="70" t="s">
        <v>4732</v>
      </c>
      <c r="E803" s="71">
        <v>8.1</v>
      </c>
      <c r="F803" s="71">
        <v>10</v>
      </c>
      <c r="G803" s="71">
        <v>80</v>
      </c>
      <c r="H803" s="71">
        <v>6.92</v>
      </c>
      <c r="I803" s="71">
        <v>159</v>
      </c>
      <c r="J803" s="72" t="s">
        <v>63</v>
      </c>
      <c r="K803" s="73"/>
    </row>
    <row r="804" spans="1:11" x14ac:dyDescent="0.25">
      <c r="A804" s="69">
        <v>797</v>
      </c>
      <c r="B804" s="70" t="s">
        <v>5171</v>
      </c>
      <c r="C804" s="70" t="s">
        <v>191</v>
      </c>
      <c r="D804" s="70" t="s">
        <v>862</v>
      </c>
      <c r="E804" s="71">
        <v>8.1</v>
      </c>
      <c r="F804" s="71">
        <v>10</v>
      </c>
      <c r="G804" s="71">
        <v>80</v>
      </c>
      <c r="H804" s="71">
        <v>6.94</v>
      </c>
      <c r="I804" s="71">
        <v>159</v>
      </c>
      <c r="J804" s="72" t="s">
        <v>63</v>
      </c>
      <c r="K804" s="73"/>
    </row>
    <row r="805" spans="1:11" x14ac:dyDescent="0.25">
      <c r="A805" s="69">
        <v>798</v>
      </c>
      <c r="B805" s="70" t="s">
        <v>5241</v>
      </c>
      <c r="C805" s="70" t="s">
        <v>164</v>
      </c>
      <c r="D805" s="70" t="s">
        <v>105</v>
      </c>
      <c r="E805" s="71">
        <v>8.0500000000000007</v>
      </c>
      <c r="F805" s="71">
        <v>10</v>
      </c>
      <c r="G805" s="71">
        <v>80</v>
      </c>
      <c r="H805" s="71">
        <v>8.06</v>
      </c>
      <c r="I805" s="71">
        <v>159</v>
      </c>
      <c r="J805" s="72" t="s">
        <v>63</v>
      </c>
      <c r="K805" s="73"/>
    </row>
    <row r="806" spans="1:11" x14ac:dyDescent="0.25">
      <c r="A806" s="69">
        <v>799</v>
      </c>
      <c r="B806" s="70" t="s">
        <v>5242</v>
      </c>
      <c r="C806" s="70" t="s">
        <v>2184</v>
      </c>
      <c r="D806" s="70" t="s">
        <v>1303</v>
      </c>
      <c r="E806" s="71">
        <v>8.0500000000000007</v>
      </c>
      <c r="F806" s="71">
        <v>10</v>
      </c>
      <c r="G806" s="71">
        <v>80</v>
      </c>
      <c r="H806" s="71">
        <v>7.56</v>
      </c>
      <c r="I806" s="71">
        <v>159</v>
      </c>
      <c r="J806" s="72" t="s">
        <v>63</v>
      </c>
      <c r="K806" s="73"/>
    </row>
    <row r="807" spans="1:11" x14ac:dyDescent="0.25">
      <c r="A807" s="69">
        <v>800</v>
      </c>
      <c r="B807" s="70" t="s">
        <v>5243</v>
      </c>
      <c r="C807" s="70" t="s">
        <v>164</v>
      </c>
      <c r="D807" s="70" t="s">
        <v>66</v>
      </c>
      <c r="E807" s="71">
        <v>8.0500000000000007</v>
      </c>
      <c r="F807" s="71">
        <v>10</v>
      </c>
      <c r="G807" s="71">
        <v>80</v>
      </c>
      <c r="H807" s="71">
        <v>6.92</v>
      </c>
      <c r="I807" s="71">
        <v>159</v>
      </c>
      <c r="J807" s="72" t="s">
        <v>63</v>
      </c>
      <c r="K807" s="73"/>
    </row>
    <row r="808" spans="1:11" x14ac:dyDescent="0.25">
      <c r="A808" s="69">
        <v>801</v>
      </c>
      <c r="B808" s="70" t="s">
        <v>5244</v>
      </c>
      <c r="C808" s="70" t="s">
        <v>5245</v>
      </c>
      <c r="D808" s="70" t="s">
        <v>1012</v>
      </c>
      <c r="E808" s="71">
        <v>8.0500000000000007</v>
      </c>
      <c r="F808" s="71">
        <v>10</v>
      </c>
      <c r="G808" s="71">
        <v>80</v>
      </c>
      <c r="H808" s="71">
        <v>7.3</v>
      </c>
      <c r="I808" s="71">
        <v>159</v>
      </c>
      <c r="J808" s="72" t="s">
        <v>63</v>
      </c>
      <c r="K808" s="73"/>
    </row>
    <row r="809" spans="1:11" x14ac:dyDescent="0.25">
      <c r="A809" s="69">
        <v>802</v>
      </c>
      <c r="B809" s="70" t="s">
        <v>5288</v>
      </c>
      <c r="C809" s="70" t="s">
        <v>1199</v>
      </c>
      <c r="D809" s="70" t="s">
        <v>677</v>
      </c>
      <c r="E809" s="71">
        <v>8</v>
      </c>
      <c r="F809" s="71">
        <v>10</v>
      </c>
      <c r="G809" s="71">
        <v>80</v>
      </c>
      <c r="H809" s="71">
        <v>6.9</v>
      </c>
      <c r="I809" s="71">
        <v>159</v>
      </c>
      <c r="J809" s="72" t="s">
        <v>63</v>
      </c>
      <c r="K809" s="73"/>
    </row>
    <row r="810" spans="1:11" x14ac:dyDescent="0.25">
      <c r="A810" s="69">
        <v>803</v>
      </c>
      <c r="B810" s="70" t="s">
        <v>5327</v>
      </c>
      <c r="C810" s="70" t="s">
        <v>4505</v>
      </c>
      <c r="D810" s="70" t="s">
        <v>4524</v>
      </c>
      <c r="E810" s="71">
        <v>8</v>
      </c>
      <c r="F810" s="71">
        <v>10</v>
      </c>
      <c r="G810" s="71">
        <v>80</v>
      </c>
      <c r="H810" s="71">
        <v>7.6</v>
      </c>
      <c r="I810" s="71">
        <v>159</v>
      </c>
      <c r="J810" s="72" t="s">
        <v>63</v>
      </c>
      <c r="K810" s="73"/>
    </row>
    <row r="811" spans="1:11" x14ac:dyDescent="0.25">
      <c r="A811" s="69">
        <v>804</v>
      </c>
      <c r="B811" s="70" t="s">
        <v>5386</v>
      </c>
      <c r="C811" s="70" t="s">
        <v>113</v>
      </c>
      <c r="D811" s="70" t="s">
        <v>99</v>
      </c>
      <c r="E811" s="71">
        <v>7.95</v>
      </c>
      <c r="F811" s="71">
        <v>10</v>
      </c>
      <c r="G811" s="71">
        <v>80</v>
      </c>
      <c r="H811" s="71">
        <v>7.21</v>
      </c>
      <c r="I811" s="71">
        <v>159</v>
      </c>
      <c r="J811" s="72" t="s">
        <v>63</v>
      </c>
      <c r="K811" s="73"/>
    </row>
    <row r="812" spans="1:11" x14ac:dyDescent="0.25">
      <c r="A812" s="69">
        <v>805</v>
      </c>
      <c r="B812" s="70" t="s">
        <v>5387</v>
      </c>
      <c r="C812" s="70" t="s">
        <v>5388</v>
      </c>
      <c r="D812" s="70" t="s">
        <v>634</v>
      </c>
      <c r="E812" s="71">
        <v>7.95</v>
      </c>
      <c r="F812" s="71">
        <v>10</v>
      </c>
      <c r="G812" s="71">
        <v>80</v>
      </c>
      <c r="H812" s="71">
        <v>7.69</v>
      </c>
      <c r="I812" s="71">
        <v>159</v>
      </c>
      <c r="J812" s="72" t="s">
        <v>63</v>
      </c>
      <c r="K812" s="73"/>
    </row>
    <row r="813" spans="1:11" x14ac:dyDescent="0.25">
      <c r="A813" s="69">
        <v>806</v>
      </c>
      <c r="B813" s="70" t="s">
        <v>5430</v>
      </c>
      <c r="C813" s="70" t="s">
        <v>432</v>
      </c>
      <c r="D813" s="70" t="s">
        <v>4188</v>
      </c>
      <c r="E813" s="71">
        <v>7.9</v>
      </c>
      <c r="F813" s="71">
        <v>10</v>
      </c>
      <c r="G813" s="71">
        <v>80</v>
      </c>
      <c r="H813" s="71">
        <v>6.58</v>
      </c>
      <c r="I813" s="71">
        <v>159</v>
      </c>
      <c r="J813" s="72" t="s">
        <v>63</v>
      </c>
      <c r="K813" s="73"/>
    </row>
    <row r="814" spans="1:11" x14ac:dyDescent="0.25">
      <c r="A814" s="69">
        <v>807</v>
      </c>
      <c r="B814" s="70" t="s">
        <v>5463</v>
      </c>
      <c r="C814" s="70" t="s">
        <v>31</v>
      </c>
      <c r="D814" s="70" t="s">
        <v>3081</v>
      </c>
      <c r="E814" s="71">
        <v>7.9</v>
      </c>
      <c r="F814" s="71">
        <v>10</v>
      </c>
      <c r="G814" s="71">
        <v>80</v>
      </c>
      <c r="H814" s="71">
        <v>7.23</v>
      </c>
      <c r="I814" s="71">
        <v>159</v>
      </c>
      <c r="J814" s="72" t="s">
        <v>63</v>
      </c>
      <c r="K814" s="73"/>
    </row>
    <row r="815" spans="1:11" x14ac:dyDescent="0.25">
      <c r="A815" s="69">
        <v>808</v>
      </c>
      <c r="B815" s="70" t="s">
        <v>5464</v>
      </c>
      <c r="C815" s="70" t="s">
        <v>134</v>
      </c>
      <c r="D815" s="70" t="s">
        <v>532</v>
      </c>
      <c r="E815" s="71">
        <v>7.9</v>
      </c>
      <c r="F815" s="71">
        <v>10</v>
      </c>
      <c r="G815" s="71">
        <v>80</v>
      </c>
      <c r="H815" s="71">
        <v>7.05</v>
      </c>
      <c r="I815" s="71">
        <v>159</v>
      </c>
      <c r="J815" s="72" t="s">
        <v>63</v>
      </c>
      <c r="K815" s="73"/>
    </row>
    <row r="816" spans="1:11" x14ac:dyDescent="0.25">
      <c r="A816" s="69">
        <v>809</v>
      </c>
      <c r="B816" s="70" t="s">
        <v>5465</v>
      </c>
      <c r="C816" s="70" t="s">
        <v>5466</v>
      </c>
      <c r="D816" s="70" t="s">
        <v>378</v>
      </c>
      <c r="E816" s="71">
        <v>7.9</v>
      </c>
      <c r="F816" s="71">
        <v>10</v>
      </c>
      <c r="G816" s="71">
        <v>80</v>
      </c>
      <c r="H816" s="71">
        <v>7.26</v>
      </c>
      <c r="I816" s="71">
        <v>159</v>
      </c>
      <c r="J816" s="72" t="s">
        <v>63</v>
      </c>
      <c r="K816" s="73"/>
    </row>
    <row r="817" spans="1:11" x14ac:dyDescent="0.25">
      <c r="A817" s="69">
        <v>810</v>
      </c>
      <c r="B817" s="70" t="s">
        <v>5467</v>
      </c>
      <c r="C817" s="70" t="s">
        <v>5468</v>
      </c>
      <c r="D817" s="70" t="s">
        <v>498</v>
      </c>
      <c r="E817" s="71">
        <v>7.9</v>
      </c>
      <c r="F817" s="71">
        <v>10</v>
      </c>
      <c r="G817" s="71">
        <v>80</v>
      </c>
      <c r="H817" s="71">
        <v>7.59</v>
      </c>
      <c r="I817" s="71">
        <v>159</v>
      </c>
      <c r="J817" s="72" t="s">
        <v>63</v>
      </c>
      <c r="K817" s="73"/>
    </row>
    <row r="818" spans="1:11" x14ac:dyDescent="0.25">
      <c r="A818" s="69">
        <v>811</v>
      </c>
      <c r="B818" s="70" t="s">
        <v>5522</v>
      </c>
      <c r="C818" s="70" t="s">
        <v>3863</v>
      </c>
      <c r="D818" s="70" t="s">
        <v>699</v>
      </c>
      <c r="E818" s="71">
        <v>7.85</v>
      </c>
      <c r="F818" s="71">
        <v>10</v>
      </c>
      <c r="G818" s="71">
        <v>80</v>
      </c>
      <c r="H818" s="71">
        <v>7.5</v>
      </c>
      <c r="I818" s="71">
        <v>159</v>
      </c>
      <c r="J818" s="72" t="s">
        <v>63</v>
      </c>
      <c r="K818" s="73"/>
    </row>
    <row r="819" spans="1:11" x14ac:dyDescent="0.25">
      <c r="A819" s="69">
        <v>812</v>
      </c>
      <c r="B819" s="70" t="s">
        <v>5554</v>
      </c>
      <c r="C819" s="70" t="s">
        <v>5555</v>
      </c>
      <c r="D819" s="70" t="s">
        <v>699</v>
      </c>
      <c r="E819" s="71">
        <v>7.85</v>
      </c>
      <c r="F819" s="71">
        <v>10</v>
      </c>
      <c r="G819" s="71">
        <v>80</v>
      </c>
      <c r="H819" s="71">
        <v>7.22</v>
      </c>
      <c r="I819" s="71">
        <v>159</v>
      </c>
      <c r="J819" s="72" t="s">
        <v>63</v>
      </c>
      <c r="K819" s="73"/>
    </row>
    <row r="820" spans="1:11" x14ac:dyDescent="0.25">
      <c r="A820" s="69">
        <v>813</v>
      </c>
      <c r="B820" s="70" t="s">
        <v>5556</v>
      </c>
      <c r="C820" s="70" t="s">
        <v>5557</v>
      </c>
      <c r="D820" s="70" t="s">
        <v>10</v>
      </c>
      <c r="E820" s="71">
        <v>7.85</v>
      </c>
      <c r="F820" s="71">
        <v>10</v>
      </c>
      <c r="G820" s="71">
        <v>80</v>
      </c>
      <c r="H820" s="71">
        <v>7.18</v>
      </c>
      <c r="I820" s="71">
        <v>159</v>
      </c>
      <c r="J820" s="72" t="s">
        <v>63</v>
      </c>
      <c r="K820" s="73"/>
    </row>
    <row r="821" spans="1:11" x14ac:dyDescent="0.25">
      <c r="A821" s="69">
        <v>814</v>
      </c>
      <c r="B821" s="70" t="s">
        <v>5558</v>
      </c>
      <c r="C821" s="70" t="s">
        <v>5559</v>
      </c>
      <c r="D821" s="70" t="s">
        <v>668</v>
      </c>
      <c r="E821" s="71">
        <v>7.85</v>
      </c>
      <c r="F821" s="71">
        <v>10</v>
      </c>
      <c r="G821" s="71">
        <v>80</v>
      </c>
      <c r="H821" s="71">
        <v>7.44</v>
      </c>
      <c r="I821" s="71">
        <v>159</v>
      </c>
      <c r="J821" s="72" t="s">
        <v>63</v>
      </c>
      <c r="K821" s="73"/>
    </row>
    <row r="822" spans="1:11" x14ac:dyDescent="0.25">
      <c r="A822" s="69">
        <v>815</v>
      </c>
      <c r="B822" s="70" t="s">
        <v>5621</v>
      </c>
      <c r="C822" s="70" t="s">
        <v>5622</v>
      </c>
      <c r="D822" s="70" t="s">
        <v>205</v>
      </c>
      <c r="E822" s="71">
        <v>7.8</v>
      </c>
      <c r="F822" s="71">
        <v>10</v>
      </c>
      <c r="G822" s="71">
        <v>80</v>
      </c>
      <c r="H822" s="71">
        <v>7.11</v>
      </c>
      <c r="I822" s="71">
        <v>159</v>
      </c>
      <c r="J822" s="72" t="s">
        <v>63</v>
      </c>
      <c r="K822" s="73"/>
    </row>
    <row r="823" spans="1:11" x14ac:dyDescent="0.25">
      <c r="A823" s="69">
        <v>816</v>
      </c>
      <c r="B823" s="70" t="s">
        <v>5623</v>
      </c>
      <c r="C823" s="70" t="s">
        <v>5624</v>
      </c>
      <c r="D823" s="70" t="s">
        <v>242</v>
      </c>
      <c r="E823" s="71">
        <v>7.8</v>
      </c>
      <c r="F823" s="71">
        <v>10</v>
      </c>
      <c r="G823" s="71">
        <v>80</v>
      </c>
      <c r="H823" s="71">
        <v>7.06</v>
      </c>
      <c r="I823" s="71">
        <v>159</v>
      </c>
      <c r="J823" s="72" t="s">
        <v>63</v>
      </c>
      <c r="K823" s="73"/>
    </row>
    <row r="824" spans="1:11" x14ac:dyDescent="0.25">
      <c r="A824" s="69">
        <v>817</v>
      </c>
      <c r="B824" s="70" t="s">
        <v>5709</v>
      </c>
      <c r="C824" s="70" t="s">
        <v>648</v>
      </c>
      <c r="D824" s="70" t="s">
        <v>272</v>
      </c>
      <c r="E824" s="71">
        <v>7.75</v>
      </c>
      <c r="F824" s="71">
        <v>10</v>
      </c>
      <c r="G824" s="71">
        <v>80</v>
      </c>
      <c r="H824" s="71">
        <v>7.08</v>
      </c>
      <c r="I824" s="71">
        <v>159</v>
      </c>
      <c r="J824" s="72" t="s">
        <v>63</v>
      </c>
      <c r="K824" s="73"/>
    </row>
    <row r="825" spans="1:11" x14ac:dyDescent="0.25">
      <c r="A825" s="69">
        <v>818</v>
      </c>
      <c r="B825" s="70" t="s">
        <v>5710</v>
      </c>
      <c r="C825" s="70" t="s">
        <v>808</v>
      </c>
      <c r="D825" s="70" t="s">
        <v>10</v>
      </c>
      <c r="E825" s="71">
        <v>7.75</v>
      </c>
      <c r="F825" s="71">
        <v>10</v>
      </c>
      <c r="G825" s="71">
        <v>80</v>
      </c>
      <c r="H825" s="71">
        <v>7.37</v>
      </c>
      <c r="I825" s="71">
        <v>159</v>
      </c>
      <c r="J825" s="72" t="s">
        <v>63</v>
      </c>
      <c r="K825" s="73"/>
    </row>
    <row r="826" spans="1:11" x14ac:dyDescent="0.25">
      <c r="A826" s="69">
        <v>819</v>
      </c>
      <c r="B826" s="70" t="s">
        <v>5776</v>
      </c>
      <c r="C826" s="70" t="s">
        <v>4303</v>
      </c>
      <c r="D826" s="70" t="s">
        <v>180</v>
      </c>
      <c r="E826" s="71">
        <v>7.7</v>
      </c>
      <c r="F826" s="71">
        <v>10</v>
      </c>
      <c r="G826" s="71">
        <v>80</v>
      </c>
      <c r="H826" s="71">
        <v>6.79</v>
      </c>
      <c r="I826" s="71">
        <v>159</v>
      </c>
      <c r="J826" s="72" t="s">
        <v>63</v>
      </c>
      <c r="K826" s="73"/>
    </row>
    <row r="827" spans="1:11" x14ac:dyDescent="0.25">
      <c r="A827" s="69">
        <v>820</v>
      </c>
      <c r="B827" s="70" t="s">
        <v>5777</v>
      </c>
      <c r="C827" s="70" t="s">
        <v>1902</v>
      </c>
      <c r="D827" s="70" t="s">
        <v>3985</v>
      </c>
      <c r="E827" s="71">
        <v>7.7</v>
      </c>
      <c r="F827" s="71">
        <v>10</v>
      </c>
      <c r="G827" s="71">
        <v>80</v>
      </c>
      <c r="H827" s="71">
        <v>7.39</v>
      </c>
      <c r="I827" s="71">
        <v>159</v>
      </c>
      <c r="J827" s="72" t="s">
        <v>63</v>
      </c>
      <c r="K827" s="73"/>
    </row>
    <row r="828" spans="1:11" x14ac:dyDescent="0.25">
      <c r="A828" s="69">
        <v>821</v>
      </c>
      <c r="B828" s="70" t="s">
        <v>5778</v>
      </c>
      <c r="C828" s="70" t="s">
        <v>5779</v>
      </c>
      <c r="D828" s="70" t="s">
        <v>242</v>
      </c>
      <c r="E828" s="71">
        <v>7.7</v>
      </c>
      <c r="F828" s="71">
        <v>10</v>
      </c>
      <c r="G828" s="71">
        <v>80</v>
      </c>
      <c r="H828" s="71">
        <v>7.06</v>
      </c>
      <c r="I828" s="71">
        <v>159</v>
      </c>
      <c r="J828" s="72" t="s">
        <v>63</v>
      </c>
      <c r="K828" s="73"/>
    </row>
    <row r="829" spans="1:11" x14ac:dyDescent="0.25">
      <c r="A829" s="69">
        <v>822</v>
      </c>
      <c r="B829" s="70" t="s">
        <v>5780</v>
      </c>
      <c r="C829" s="70" t="s">
        <v>3763</v>
      </c>
      <c r="D829" s="70" t="s">
        <v>80</v>
      </c>
      <c r="E829" s="71">
        <v>7.7</v>
      </c>
      <c r="F829" s="71">
        <v>10</v>
      </c>
      <c r="G829" s="71">
        <v>80</v>
      </c>
      <c r="H829" s="71">
        <v>6.72</v>
      </c>
      <c r="I829" s="71">
        <v>159</v>
      </c>
      <c r="J829" s="72" t="s">
        <v>63</v>
      </c>
      <c r="K829" s="73"/>
    </row>
    <row r="830" spans="1:11" x14ac:dyDescent="0.25">
      <c r="A830" s="69">
        <v>823</v>
      </c>
      <c r="B830" s="70" t="s">
        <v>5839</v>
      </c>
      <c r="C830" s="70" t="s">
        <v>5840</v>
      </c>
      <c r="D830" s="70" t="s">
        <v>5261</v>
      </c>
      <c r="E830" s="71">
        <v>7.65</v>
      </c>
      <c r="F830" s="71">
        <v>10</v>
      </c>
      <c r="G830" s="71">
        <v>80</v>
      </c>
      <c r="H830" s="71">
        <v>7.53</v>
      </c>
      <c r="I830" s="71">
        <v>159</v>
      </c>
      <c r="J830" s="72" t="s">
        <v>63</v>
      </c>
      <c r="K830" s="73"/>
    </row>
    <row r="831" spans="1:11" x14ac:dyDescent="0.25">
      <c r="A831" s="69">
        <v>824</v>
      </c>
      <c r="B831" s="70" t="s">
        <v>5841</v>
      </c>
      <c r="C831" s="70" t="s">
        <v>5842</v>
      </c>
      <c r="D831" s="70" t="s">
        <v>80</v>
      </c>
      <c r="E831" s="71">
        <v>7.65</v>
      </c>
      <c r="F831" s="71">
        <v>10</v>
      </c>
      <c r="G831" s="71">
        <v>80</v>
      </c>
      <c r="H831" s="71">
        <v>6.86</v>
      </c>
      <c r="I831" s="71">
        <v>159</v>
      </c>
      <c r="J831" s="72" t="s">
        <v>63</v>
      </c>
      <c r="K831" s="73"/>
    </row>
    <row r="832" spans="1:11" x14ac:dyDescent="0.25">
      <c r="A832" s="69">
        <v>825</v>
      </c>
      <c r="B832" s="70" t="s">
        <v>5879</v>
      </c>
      <c r="C832" s="70" t="s">
        <v>5880</v>
      </c>
      <c r="D832" s="70" t="s">
        <v>532</v>
      </c>
      <c r="E832" s="71">
        <v>7.6</v>
      </c>
      <c r="F832" s="71">
        <v>10</v>
      </c>
      <c r="G832" s="71">
        <v>80</v>
      </c>
      <c r="H832" s="71">
        <v>7.64</v>
      </c>
      <c r="I832" s="71">
        <v>159</v>
      </c>
      <c r="J832" s="72" t="s">
        <v>63</v>
      </c>
      <c r="K832" s="73"/>
    </row>
    <row r="833" spans="1:11" x14ac:dyDescent="0.25">
      <c r="A833" s="69">
        <v>826</v>
      </c>
      <c r="B833" s="70" t="s">
        <v>5971</v>
      </c>
      <c r="C833" s="70" t="s">
        <v>4826</v>
      </c>
      <c r="D833" s="70" t="s">
        <v>438</v>
      </c>
      <c r="E833" s="71">
        <v>7.55</v>
      </c>
      <c r="F833" s="71">
        <v>10</v>
      </c>
      <c r="G833" s="71">
        <v>80</v>
      </c>
      <c r="H833" s="71">
        <v>7.16</v>
      </c>
      <c r="I833" s="71">
        <v>159</v>
      </c>
      <c r="J833" s="72" t="s">
        <v>63</v>
      </c>
      <c r="K833" s="73"/>
    </row>
    <row r="834" spans="1:11" x14ac:dyDescent="0.25">
      <c r="A834" s="69">
        <v>827</v>
      </c>
      <c r="B834" s="70" t="s">
        <v>5972</v>
      </c>
      <c r="C834" s="70" t="s">
        <v>1166</v>
      </c>
      <c r="D834" s="70" t="s">
        <v>287</v>
      </c>
      <c r="E834" s="71">
        <v>7.55</v>
      </c>
      <c r="F834" s="71">
        <v>10</v>
      </c>
      <c r="G834" s="71">
        <v>80</v>
      </c>
      <c r="H834" s="71">
        <v>7.34</v>
      </c>
      <c r="I834" s="71">
        <v>159</v>
      </c>
      <c r="J834" s="72" t="s">
        <v>63</v>
      </c>
      <c r="K834" s="73"/>
    </row>
    <row r="835" spans="1:11" x14ac:dyDescent="0.25">
      <c r="A835" s="69">
        <v>828</v>
      </c>
      <c r="B835" s="70" t="s">
        <v>5973</v>
      </c>
      <c r="C835" s="70" t="s">
        <v>5974</v>
      </c>
      <c r="D835" s="70" t="s">
        <v>378</v>
      </c>
      <c r="E835" s="71">
        <v>7.55</v>
      </c>
      <c r="F835" s="71">
        <v>10</v>
      </c>
      <c r="G835" s="71">
        <v>80</v>
      </c>
      <c r="H835" s="71">
        <v>7.27</v>
      </c>
      <c r="I835" s="71">
        <v>159</v>
      </c>
      <c r="J835" s="72" t="s">
        <v>63</v>
      </c>
      <c r="K835" s="73"/>
    </row>
    <row r="836" spans="1:11" x14ac:dyDescent="0.25">
      <c r="A836" s="69">
        <v>829</v>
      </c>
      <c r="B836" s="70" t="s">
        <v>5975</v>
      </c>
      <c r="C836" s="70" t="s">
        <v>5976</v>
      </c>
      <c r="D836" s="70" t="s">
        <v>228</v>
      </c>
      <c r="E836" s="71">
        <v>7.55</v>
      </c>
      <c r="F836" s="71">
        <v>10</v>
      </c>
      <c r="G836" s="71">
        <v>80</v>
      </c>
      <c r="H836" s="71">
        <v>7.67</v>
      </c>
      <c r="I836" s="71">
        <v>159</v>
      </c>
      <c r="J836" s="72" t="s">
        <v>63</v>
      </c>
      <c r="K836" s="73"/>
    </row>
    <row r="837" spans="1:11" x14ac:dyDescent="0.25">
      <c r="A837" s="69">
        <v>830</v>
      </c>
      <c r="B837" s="70" t="s">
        <v>5977</v>
      </c>
      <c r="C837" s="70" t="s">
        <v>1218</v>
      </c>
      <c r="D837" s="70" t="s">
        <v>42</v>
      </c>
      <c r="E837" s="71">
        <v>7.55</v>
      </c>
      <c r="F837" s="71">
        <v>10</v>
      </c>
      <c r="G837" s="71">
        <v>80</v>
      </c>
      <c r="H837" s="71">
        <v>7.41</v>
      </c>
      <c r="I837" s="71">
        <v>159</v>
      </c>
      <c r="J837" s="72" t="s">
        <v>63</v>
      </c>
      <c r="K837" s="73"/>
    </row>
    <row r="838" spans="1:11" x14ac:dyDescent="0.25">
      <c r="A838" s="69">
        <v>831</v>
      </c>
      <c r="B838" s="70" t="s">
        <v>6045</v>
      </c>
      <c r="C838" s="70" t="s">
        <v>6046</v>
      </c>
      <c r="D838" s="70" t="s">
        <v>74</v>
      </c>
      <c r="E838" s="71">
        <v>7.5</v>
      </c>
      <c r="F838" s="71">
        <v>10</v>
      </c>
      <c r="G838" s="71">
        <v>80</v>
      </c>
      <c r="H838" s="71">
        <v>8.09</v>
      </c>
      <c r="I838" s="71">
        <v>159</v>
      </c>
      <c r="J838" s="72" t="s">
        <v>63</v>
      </c>
      <c r="K838" s="73"/>
    </row>
    <row r="839" spans="1:11" x14ac:dyDescent="0.25">
      <c r="A839" s="69">
        <v>832</v>
      </c>
      <c r="B839" s="70" t="s">
        <v>6100</v>
      </c>
      <c r="C839" s="70" t="s">
        <v>416</v>
      </c>
      <c r="D839" s="70" t="s">
        <v>1073</v>
      </c>
      <c r="E839" s="71">
        <v>7.45</v>
      </c>
      <c r="F839" s="71">
        <v>10</v>
      </c>
      <c r="G839" s="71">
        <v>80</v>
      </c>
      <c r="H839" s="71">
        <v>7.25</v>
      </c>
      <c r="I839" s="71">
        <v>159</v>
      </c>
      <c r="J839" s="72" t="s">
        <v>63</v>
      </c>
      <c r="K839" s="73"/>
    </row>
    <row r="840" spans="1:11" x14ac:dyDescent="0.25">
      <c r="A840" s="69">
        <v>833</v>
      </c>
      <c r="B840" s="70" t="s">
        <v>6101</v>
      </c>
      <c r="C840" s="70" t="s">
        <v>599</v>
      </c>
      <c r="D840" s="70" t="s">
        <v>32</v>
      </c>
      <c r="E840" s="71">
        <v>7.45</v>
      </c>
      <c r="F840" s="71">
        <v>10</v>
      </c>
      <c r="G840" s="71">
        <v>80</v>
      </c>
      <c r="H840" s="71">
        <v>6.94</v>
      </c>
      <c r="I840" s="71">
        <v>159</v>
      </c>
      <c r="J840" s="72" t="s">
        <v>63</v>
      </c>
      <c r="K840" s="73"/>
    </row>
    <row r="841" spans="1:11" x14ac:dyDescent="0.25">
      <c r="A841" s="69">
        <v>834</v>
      </c>
      <c r="B841" s="70" t="s">
        <v>6083</v>
      </c>
      <c r="C841" s="70" t="s">
        <v>2031</v>
      </c>
      <c r="D841" s="70" t="s">
        <v>93</v>
      </c>
      <c r="E841" s="71">
        <v>7.45</v>
      </c>
      <c r="F841" s="71">
        <v>10</v>
      </c>
      <c r="G841" s="71">
        <v>80</v>
      </c>
      <c r="H841" s="71">
        <v>6.76</v>
      </c>
      <c r="I841" s="71">
        <v>159</v>
      </c>
      <c r="J841" s="72" t="s">
        <v>63</v>
      </c>
      <c r="K841" s="73"/>
    </row>
    <row r="842" spans="1:11" x14ac:dyDescent="0.25">
      <c r="A842" s="69">
        <v>835</v>
      </c>
      <c r="B842" s="70" t="s">
        <v>6102</v>
      </c>
      <c r="C842" s="70" t="s">
        <v>1427</v>
      </c>
      <c r="D842" s="70" t="s">
        <v>153</v>
      </c>
      <c r="E842" s="71">
        <v>7.45</v>
      </c>
      <c r="F842" s="71">
        <v>10</v>
      </c>
      <c r="G842" s="71">
        <v>80</v>
      </c>
      <c r="H842" s="71">
        <v>7</v>
      </c>
      <c r="I842" s="71">
        <v>159</v>
      </c>
      <c r="J842" s="72" t="s">
        <v>63</v>
      </c>
      <c r="K842" s="73"/>
    </row>
    <row r="843" spans="1:11" x14ac:dyDescent="0.25">
      <c r="A843" s="69">
        <v>836</v>
      </c>
      <c r="B843" s="70" t="s">
        <v>6103</v>
      </c>
      <c r="C843" s="70" t="s">
        <v>2194</v>
      </c>
      <c r="D843" s="70" t="s">
        <v>1587</v>
      </c>
      <c r="E843" s="71">
        <v>7.45</v>
      </c>
      <c r="F843" s="71">
        <v>10</v>
      </c>
      <c r="G843" s="71">
        <v>80</v>
      </c>
      <c r="H843" s="71">
        <v>6.69</v>
      </c>
      <c r="I843" s="71">
        <v>159</v>
      </c>
      <c r="J843" s="72" t="s">
        <v>63</v>
      </c>
      <c r="K843" s="73"/>
    </row>
    <row r="844" spans="1:11" x14ac:dyDescent="0.25">
      <c r="A844" s="69">
        <v>837</v>
      </c>
      <c r="B844" s="70" t="s">
        <v>6132</v>
      </c>
      <c r="C844" s="70" t="s">
        <v>6133</v>
      </c>
      <c r="D844" s="70" t="s">
        <v>183</v>
      </c>
      <c r="E844" s="71">
        <v>7.4</v>
      </c>
      <c r="F844" s="71">
        <v>10</v>
      </c>
      <c r="G844" s="71">
        <v>80</v>
      </c>
      <c r="H844" s="71">
        <v>7.48</v>
      </c>
      <c r="I844" s="71">
        <v>159</v>
      </c>
      <c r="J844" s="72" t="s">
        <v>63</v>
      </c>
      <c r="K844" s="73"/>
    </row>
    <row r="845" spans="1:11" x14ac:dyDescent="0.25">
      <c r="A845" s="69">
        <v>838</v>
      </c>
      <c r="B845" s="70" t="s">
        <v>6224</v>
      </c>
      <c r="C845" s="70" t="s">
        <v>2345</v>
      </c>
      <c r="D845" s="70" t="s">
        <v>131</v>
      </c>
      <c r="E845" s="71">
        <v>7.35</v>
      </c>
      <c r="F845" s="71">
        <v>10</v>
      </c>
      <c r="G845" s="71">
        <v>80</v>
      </c>
      <c r="H845" s="71">
        <v>7.14</v>
      </c>
      <c r="I845" s="71">
        <v>159</v>
      </c>
      <c r="J845" s="72" t="s">
        <v>63</v>
      </c>
      <c r="K845" s="73"/>
    </row>
    <row r="846" spans="1:11" x14ac:dyDescent="0.25">
      <c r="A846" s="69">
        <v>839</v>
      </c>
      <c r="B846" s="70" t="s">
        <v>6225</v>
      </c>
      <c r="C846" s="70" t="s">
        <v>531</v>
      </c>
      <c r="D846" s="70" t="s">
        <v>684</v>
      </c>
      <c r="E846" s="71">
        <v>7.35</v>
      </c>
      <c r="F846" s="71">
        <v>10</v>
      </c>
      <c r="G846" s="71">
        <v>80</v>
      </c>
      <c r="H846" s="71">
        <v>6.61</v>
      </c>
      <c r="I846" s="71">
        <v>159</v>
      </c>
      <c r="J846" s="72" t="s">
        <v>63</v>
      </c>
      <c r="K846" s="73"/>
    </row>
    <row r="847" spans="1:11" x14ac:dyDescent="0.25">
      <c r="A847" s="69">
        <v>840</v>
      </c>
      <c r="B847" s="70" t="s">
        <v>6269</v>
      </c>
      <c r="C847" s="70" t="s">
        <v>4516</v>
      </c>
      <c r="D847" s="70" t="s">
        <v>32</v>
      </c>
      <c r="E847" s="71">
        <v>7.3</v>
      </c>
      <c r="F847" s="71">
        <v>10</v>
      </c>
      <c r="G847" s="71">
        <v>80</v>
      </c>
      <c r="H847" s="71">
        <v>6.44</v>
      </c>
      <c r="I847" s="71">
        <v>155</v>
      </c>
      <c r="J847" s="72" t="s">
        <v>63</v>
      </c>
      <c r="K847" s="73"/>
    </row>
    <row r="848" spans="1:11" x14ac:dyDescent="0.25">
      <c r="A848" s="69">
        <v>841</v>
      </c>
      <c r="B848" s="70" t="s">
        <v>6270</v>
      </c>
      <c r="C848" s="70" t="s">
        <v>1510</v>
      </c>
      <c r="D848" s="70" t="s">
        <v>2</v>
      </c>
      <c r="E848" s="71">
        <v>7.3</v>
      </c>
      <c r="F848" s="71">
        <v>10</v>
      </c>
      <c r="G848" s="71">
        <v>80</v>
      </c>
      <c r="H848" s="71">
        <v>7.39</v>
      </c>
      <c r="I848" s="71">
        <v>159</v>
      </c>
      <c r="J848" s="72" t="s">
        <v>63</v>
      </c>
      <c r="K848" s="73"/>
    </row>
    <row r="849" spans="1:11" x14ac:dyDescent="0.25">
      <c r="A849" s="69">
        <v>842</v>
      </c>
      <c r="B849" s="70" t="s">
        <v>6271</v>
      </c>
      <c r="C849" s="70" t="s">
        <v>6272</v>
      </c>
      <c r="D849" s="70" t="s">
        <v>1104</v>
      </c>
      <c r="E849" s="71">
        <v>7.3</v>
      </c>
      <c r="F849" s="71">
        <v>10</v>
      </c>
      <c r="G849" s="71">
        <v>80</v>
      </c>
      <c r="H849" s="71">
        <v>6.65</v>
      </c>
      <c r="I849" s="71">
        <v>159</v>
      </c>
      <c r="J849" s="72" t="s">
        <v>63</v>
      </c>
      <c r="K849" s="73"/>
    </row>
    <row r="850" spans="1:11" x14ac:dyDescent="0.25">
      <c r="A850" s="69">
        <v>843</v>
      </c>
      <c r="B850" s="70" t="s">
        <v>6273</v>
      </c>
      <c r="C850" s="70" t="s">
        <v>432</v>
      </c>
      <c r="D850" s="70" t="s">
        <v>709</v>
      </c>
      <c r="E850" s="71">
        <v>7.3</v>
      </c>
      <c r="F850" s="71">
        <v>10</v>
      </c>
      <c r="G850" s="71">
        <v>80</v>
      </c>
      <c r="H850" s="71">
        <v>6.51</v>
      </c>
      <c r="I850" s="71">
        <v>159</v>
      </c>
      <c r="J850" s="72" t="s">
        <v>63</v>
      </c>
      <c r="K850" s="73"/>
    </row>
    <row r="851" spans="1:11" x14ac:dyDescent="0.25">
      <c r="A851" s="69">
        <v>844</v>
      </c>
      <c r="B851" s="70" t="s">
        <v>6274</v>
      </c>
      <c r="C851" s="70" t="s">
        <v>6275</v>
      </c>
      <c r="D851" s="70" t="s">
        <v>2959</v>
      </c>
      <c r="E851" s="71">
        <v>7.3</v>
      </c>
      <c r="F851" s="71">
        <v>10</v>
      </c>
      <c r="G851" s="71">
        <v>80</v>
      </c>
      <c r="H851" s="71">
        <v>7.16</v>
      </c>
      <c r="I851" s="71">
        <v>159</v>
      </c>
      <c r="J851" s="72" t="s">
        <v>63</v>
      </c>
      <c r="K851" s="73"/>
    </row>
    <row r="852" spans="1:11" x14ac:dyDescent="0.25">
      <c r="A852" s="69">
        <v>845</v>
      </c>
      <c r="B852" s="70" t="s">
        <v>6319</v>
      </c>
      <c r="C852" s="70" t="s">
        <v>164</v>
      </c>
      <c r="D852" s="70" t="s">
        <v>853</v>
      </c>
      <c r="E852" s="71">
        <v>7.25</v>
      </c>
      <c r="F852" s="71">
        <v>10</v>
      </c>
      <c r="G852" s="71">
        <v>80</v>
      </c>
      <c r="H852" s="71">
        <v>6.87</v>
      </c>
      <c r="I852" s="71">
        <v>159</v>
      </c>
      <c r="J852" s="72" t="s">
        <v>63</v>
      </c>
      <c r="K852" s="73"/>
    </row>
    <row r="853" spans="1:11" x14ac:dyDescent="0.25">
      <c r="A853" s="69">
        <v>846</v>
      </c>
      <c r="B853" s="70" t="s">
        <v>6336</v>
      </c>
      <c r="C853" s="70" t="s">
        <v>6337</v>
      </c>
      <c r="D853" s="70" t="s">
        <v>168</v>
      </c>
      <c r="E853" s="71">
        <v>7.25</v>
      </c>
      <c r="F853" s="71">
        <v>10</v>
      </c>
      <c r="G853" s="71">
        <v>80</v>
      </c>
      <c r="H853" s="71">
        <v>6.84</v>
      </c>
      <c r="I853" s="71">
        <v>159</v>
      </c>
      <c r="J853" s="72" t="s">
        <v>63</v>
      </c>
      <c r="K853" s="73"/>
    </row>
    <row r="854" spans="1:11" x14ac:dyDescent="0.25">
      <c r="A854" s="69">
        <v>847</v>
      </c>
      <c r="B854" s="70" t="s">
        <v>6338</v>
      </c>
      <c r="C854" s="70" t="s">
        <v>2345</v>
      </c>
      <c r="D854" s="70" t="s">
        <v>74</v>
      </c>
      <c r="E854" s="71">
        <v>7.25</v>
      </c>
      <c r="F854" s="71">
        <v>10</v>
      </c>
      <c r="G854" s="71">
        <v>80</v>
      </c>
      <c r="H854" s="71">
        <v>7.86</v>
      </c>
      <c r="I854" s="71">
        <v>159</v>
      </c>
      <c r="J854" s="72" t="s">
        <v>63</v>
      </c>
      <c r="K854" s="73"/>
    </row>
    <row r="855" spans="1:11" x14ac:dyDescent="0.25">
      <c r="A855" s="69">
        <v>848</v>
      </c>
      <c r="B855" s="70" t="s">
        <v>6437</v>
      </c>
      <c r="C855" s="70" t="s">
        <v>2060</v>
      </c>
      <c r="D855" s="70" t="s">
        <v>350</v>
      </c>
      <c r="E855" s="71">
        <v>7.15</v>
      </c>
      <c r="F855" s="71">
        <v>10</v>
      </c>
      <c r="G855" s="71">
        <v>80</v>
      </c>
      <c r="H855" s="71">
        <v>6.81</v>
      </c>
      <c r="I855" s="71">
        <v>159</v>
      </c>
      <c r="J855" s="72" t="s">
        <v>63</v>
      </c>
      <c r="K855" s="73"/>
    </row>
    <row r="856" spans="1:11" x14ac:dyDescent="0.25">
      <c r="A856" s="69">
        <v>849</v>
      </c>
      <c r="B856" s="70" t="s">
        <v>6438</v>
      </c>
      <c r="C856" s="70" t="s">
        <v>1176</v>
      </c>
      <c r="D856" s="70" t="s">
        <v>268</v>
      </c>
      <c r="E856" s="71">
        <v>7.15</v>
      </c>
      <c r="F856" s="71">
        <v>10</v>
      </c>
      <c r="G856" s="71">
        <v>80</v>
      </c>
      <c r="H856" s="71">
        <v>7.04</v>
      </c>
      <c r="I856" s="71">
        <v>159</v>
      </c>
      <c r="J856" s="72" t="s">
        <v>63</v>
      </c>
      <c r="K856" s="73"/>
    </row>
    <row r="857" spans="1:11" x14ac:dyDescent="0.25">
      <c r="A857" s="69">
        <v>850</v>
      </c>
      <c r="B857" s="70" t="s">
        <v>6468</v>
      </c>
      <c r="C857" s="70" t="s">
        <v>4049</v>
      </c>
      <c r="D857" s="70" t="s">
        <v>22</v>
      </c>
      <c r="E857" s="71">
        <v>7.1</v>
      </c>
      <c r="F857" s="71">
        <v>10</v>
      </c>
      <c r="G857" s="71">
        <v>80</v>
      </c>
      <c r="H857" s="71">
        <v>6.52</v>
      </c>
      <c r="I857" s="71">
        <v>159</v>
      </c>
      <c r="J857" s="72" t="s">
        <v>63</v>
      </c>
      <c r="K857" s="73"/>
    </row>
    <row r="858" spans="1:11" x14ac:dyDescent="0.25">
      <c r="A858" s="69">
        <v>851</v>
      </c>
      <c r="B858" s="70" t="s">
        <v>6504</v>
      </c>
      <c r="C858" s="70" t="s">
        <v>1293</v>
      </c>
      <c r="D858" s="70" t="s">
        <v>14</v>
      </c>
      <c r="E858" s="71">
        <v>7.05</v>
      </c>
      <c r="F858" s="71">
        <v>10</v>
      </c>
      <c r="G858" s="71">
        <v>80</v>
      </c>
      <c r="H858" s="71">
        <v>6.5</v>
      </c>
      <c r="I858" s="71">
        <v>159</v>
      </c>
      <c r="J858" s="72" t="s">
        <v>63</v>
      </c>
      <c r="K858" s="73"/>
    </row>
    <row r="859" spans="1:11" x14ac:dyDescent="0.25">
      <c r="A859" s="69">
        <v>852</v>
      </c>
      <c r="B859" s="70" t="s">
        <v>6534</v>
      </c>
      <c r="C859" s="70" t="s">
        <v>6535</v>
      </c>
      <c r="D859" s="70" t="s">
        <v>853</v>
      </c>
      <c r="E859" s="71">
        <v>7</v>
      </c>
      <c r="F859" s="71">
        <v>10</v>
      </c>
      <c r="G859" s="71">
        <v>80</v>
      </c>
      <c r="H859" s="71">
        <v>5.67</v>
      </c>
      <c r="I859" s="71">
        <v>136</v>
      </c>
      <c r="J859" s="72" t="s">
        <v>63</v>
      </c>
      <c r="K859" s="73"/>
    </row>
    <row r="860" spans="1:11" x14ac:dyDescent="0.25">
      <c r="A860" s="69">
        <v>853</v>
      </c>
      <c r="B860" s="70" t="s">
        <v>6536</v>
      </c>
      <c r="C860" s="70" t="s">
        <v>1345</v>
      </c>
      <c r="D860" s="70" t="s">
        <v>53</v>
      </c>
      <c r="E860" s="71">
        <v>7</v>
      </c>
      <c r="F860" s="71">
        <v>10</v>
      </c>
      <c r="G860" s="71">
        <v>80</v>
      </c>
      <c r="H860" s="71">
        <v>6.73</v>
      </c>
      <c r="I860" s="71">
        <v>159</v>
      </c>
      <c r="J860" s="72" t="s">
        <v>63</v>
      </c>
      <c r="K860" s="73"/>
    </row>
    <row r="861" spans="1:11" x14ac:dyDescent="0.25">
      <c r="A861" s="69">
        <v>854</v>
      </c>
      <c r="B861" s="70" t="s">
        <v>6537</v>
      </c>
      <c r="C861" s="70" t="s">
        <v>6538</v>
      </c>
      <c r="D861" s="70" t="s">
        <v>53</v>
      </c>
      <c r="E861" s="71">
        <v>7</v>
      </c>
      <c r="F861" s="71">
        <v>10</v>
      </c>
      <c r="G861" s="71">
        <v>80</v>
      </c>
      <c r="H861" s="71">
        <v>7.09</v>
      </c>
      <c r="I861" s="71">
        <v>159</v>
      </c>
      <c r="J861" s="72" t="s">
        <v>63</v>
      </c>
      <c r="K861" s="73"/>
    </row>
    <row r="862" spans="1:11" x14ac:dyDescent="0.25">
      <c r="A862" s="69">
        <v>855</v>
      </c>
      <c r="B862" s="70" t="s">
        <v>6664</v>
      </c>
      <c r="C862" s="70" t="s">
        <v>3847</v>
      </c>
      <c r="D862" s="70" t="s">
        <v>677</v>
      </c>
      <c r="E862" s="71">
        <v>6.95</v>
      </c>
      <c r="F862" s="71">
        <v>10</v>
      </c>
      <c r="G862" s="71">
        <v>80</v>
      </c>
      <c r="H862" s="71">
        <v>6.23</v>
      </c>
      <c r="I862" s="71">
        <v>156</v>
      </c>
      <c r="J862" s="72" t="s">
        <v>63</v>
      </c>
      <c r="K862" s="73"/>
    </row>
    <row r="863" spans="1:11" x14ac:dyDescent="0.25">
      <c r="A863" s="69">
        <v>856</v>
      </c>
      <c r="B863" s="70" t="s">
        <v>6665</v>
      </c>
      <c r="C863" s="70" t="s">
        <v>6666</v>
      </c>
      <c r="D863" s="70" t="s">
        <v>350</v>
      </c>
      <c r="E863" s="71">
        <v>6.95</v>
      </c>
      <c r="F863" s="71">
        <v>10</v>
      </c>
      <c r="G863" s="71">
        <v>80</v>
      </c>
      <c r="H863" s="71">
        <v>6.37</v>
      </c>
      <c r="I863" s="71">
        <v>156</v>
      </c>
      <c r="J863" s="72" t="s">
        <v>63</v>
      </c>
      <c r="K863" s="73"/>
    </row>
    <row r="864" spans="1:11" x14ac:dyDescent="0.25">
      <c r="A864" s="69">
        <v>857</v>
      </c>
      <c r="B864" s="70" t="s">
        <v>6667</v>
      </c>
      <c r="C864" s="70" t="s">
        <v>6668</v>
      </c>
      <c r="D864" s="70" t="s">
        <v>553</v>
      </c>
      <c r="E864" s="71">
        <v>6.95</v>
      </c>
      <c r="F864" s="71">
        <v>10</v>
      </c>
      <c r="G864" s="71">
        <v>80</v>
      </c>
      <c r="H864" s="71">
        <v>6.88</v>
      </c>
      <c r="I864" s="71">
        <v>159</v>
      </c>
      <c r="J864" s="72" t="s">
        <v>63</v>
      </c>
      <c r="K864" s="73"/>
    </row>
    <row r="865" spans="1:11" x14ac:dyDescent="0.25">
      <c r="A865" s="69">
        <v>858</v>
      </c>
      <c r="B865" s="70" t="s">
        <v>7145</v>
      </c>
      <c r="C865" s="70" t="s">
        <v>7146</v>
      </c>
      <c r="D865" s="70" t="s">
        <v>93</v>
      </c>
      <c r="E865" s="71">
        <v>6.8</v>
      </c>
      <c r="F865" s="71">
        <v>10</v>
      </c>
      <c r="G865" s="71">
        <v>80</v>
      </c>
      <c r="H865" s="71">
        <v>7.52</v>
      </c>
      <c r="I865" s="71">
        <v>159</v>
      </c>
      <c r="J865" s="72" t="s">
        <v>63</v>
      </c>
      <c r="K865" s="73"/>
    </row>
    <row r="866" spans="1:11" x14ac:dyDescent="0.25">
      <c r="A866" s="69">
        <v>859</v>
      </c>
      <c r="B866" s="70" t="s">
        <v>7147</v>
      </c>
      <c r="C866" s="70" t="s">
        <v>1671</v>
      </c>
      <c r="D866" s="70" t="s">
        <v>623</v>
      </c>
      <c r="E866" s="71">
        <v>6.8</v>
      </c>
      <c r="F866" s="71">
        <v>10</v>
      </c>
      <c r="G866" s="71">
        <v>80</v>
      </c>
      <c r="H866" s="71">
        <v>6.71</v>
      </c>
      <c r="I866" s="71">
        <v>159</v>
      </c>
      <c r="J866" s="72" t="s">
        <v>63</v>
      </c>
      <c r="K866" s="73"/>
    </row>
    <row r="867" spans="1:11" x14ac:dyDescent="0.25">
      <c r="A867" s="69">
        <v>860</v>
      </c>
      <c r="B867" s="70" t="s">
        <v>7148</v>
      </c>
      <c r="C867" s="70" t="s">
        <v>2522</v>
      </c>
      <c r="D867" s="70" t="s">
        <v>1799</v>
      </c>
      <c r="E867" s="71">
        <v>6.8</v>
      </c>
      <c r="F867" s="71">
        <v>10</v>
      </c>
      <c r="G867" s="71">
        <v>80</v>
      </c>
      <c r="H867" s="71">
        <v>6.79</v>
      </c>
      <c r="I867" s="71">
        <v>159</v>
      </c>
      <c r="J867" s="72" t="s">
        <v>63</v>
      </c>
      <c r="K867" s="73"/>
    </row>
    <row r="868" spans="1:11" x14ac:dyDescent="0.25">
      <c r="A868" s="69">
        <v>861</v>
      </c>
      <c r="B868" s="70" t="s">
        <v>7452</v>
      </c>
      <c r="C868" s="70" t="s">
        <v>3793</v>
      </c>
      <c r="D868" s="70" t="s">
        <v>1030</v>
      </c>
      <c r="E868" s="71">
        <v>6.7</v>
      </c>
      <c r="F868" s="71">
        <v>10</v>
      </c>
      <c r="G868" s="71">
        <v>80</v>
      </c>
      <c r="H868" s="71">
        <v>6.32</v>
      </c>
      <c r="I868" s="71">
        <v>159</v>
      </c>
      <c r="J868" s="72" t="s">
        <v>63</v>
      </c>
      <c r="K868" s="73"/>
    </row>
    <row r="869" spans="1:11" x14ac:dyDescent="0.25">
      <c r="A869" s="69">
        <v>862</v>
      </c>
      <c r="B869" s="70" t="s">
        <v>7453</v>
      </c>
      <c r="C869" s="70" t="s">
        <v>7454</v>
      </c>
      <c r="D869" s="70" t="s">
        <v>1933</v>
      </c>
      <c r="E869" s="71">
        <v>6.7</v>
      </c>
      <c r="F869" s="71">
        <v>10</v>
      </c>
      <c r="G869" s="71">
        <v>80</v>
      </c>
      <c r="H869" s="71">
        <v>6.67</v>
      </c>
      <c r="I869" s="71">
        <v>159</v>
      </c>
      <c r="J869" s="72" t="s">
        <v>63</v>
      </c>
      <c r="K869" s="73"/>
    </row>
    <row r="870" spans="1:11" x14ac:dyDescent="0.25">
      <c r="A870" s="69">
        <v>863</v>
      </c>
      <c r="B870" s="70" t="s">
        <v>7584</v>
      </c>
      <c r="C870" s="70" t="s">
        <v>6883</v>
      </c>
      <c r="D870" s="70" t="s">
        <v>192</v>
      </c>
      <c r="E870" s="71">
        <v>6.65</v>
      </c>
      <c r="F870" s="71">
        <v>10</v>
      </c>
      <c r="G870" s="71">
        <v>80</v>
      </c>
      <c r="H870" s="71">
        <v>6.57</v>
      </c>
      <c r="I870" s="71">
        <v>159</v>
      </c>
      <c r="J870" s="72" t="s">
        <v>63</v>
      </c>
      <c r="K870" s="73"/>
    </row>
    <row r="871" spans="1:11" x14ac:dyDescent="0.25">
      <c r="A871" s="69">
        <v>864</v>
      </c>
      <c r="B871" s="70" t="s">
        <v>7818</v>
      </c>
      <c r="C871" s="70" t="s">
        <v>7819</v>
      </c>
      <c r="D871" s="70" t="s">
        <v>2012</v>
      </c>
      <c r="E871" s="71">
        <v>6.55</v>
      </c>
      <c r="F871" s="71">
        <v>10</v>
      </c>
      <c r="G871" s="71">
        <v>80</v>
      </c>
      <c r="H871" s="71">
        <v>6.53</v>
      </c>
      <c r="I871" s="71">
        <v>159</v>
      </c>
      <c r="J871" s="72" t="s">
        <v>63</v>
      </c>
      <c r="K871" s="73"/>
    </row>
    <row r="872" spans="1:11" x14ac:dyDescent="0.25">
      <c r="A872" s="69">
        <v>865</v>
      </c>
      <c r="B872" s="70" t="s">
        <v>7820</v>
      </c>
      <c r="C872" s="70" t="s">
        <v>2799</v>
      </c>
      <c r="D872" s="70" t="s">
        <v>228</v>
      </c>
      <c r="E872" s="71">
        <v>6.55</v>
      </c>
      <c r="F872" s="71">
        <v>10</v>
      </c>
      <c r="G872" s="71">
        <v>80</v>
      </c>
      <c r="H872" s="71">
        <v>6.73</v>
      </c>
      <c r="I872" s="71">
        <v>159</v>
      </c>
      <c r="J872" s="72" t="s">
        <v>63</v>
      </c>
      <c r="K872" s="73"/>
    </row>
    <row r="873" spans="1:11" x14ac:dyDescent="0.25">
      <c r="A873" s="69">
        <v>866</v>
      </c>
      <c r="B873" s="70" t="s">
        <v>7821</v>
      </c>
      <c r="C873" s="70" t="s">
        <v>31</v>
      </c>
      <c r="D873" s="70" t="s">
        <v>228</v>
      </c>
      <c r="E873" s="71">
        <v>6.55</v>
      </c>
      <c r="F873" s="71">
        <v>10</v>
      </c>
      <c r="G873" s="71">
        <v>80</v>
      </c>
      <c r="H873" s="71">
        <v>6.7</v>
      </c>
      <c r="I873" s="71">
        <v>159</v>
      </c>
      <c r="J873" s="72" t="s">
        <v>63</v>
      </c>
      <c r="K873" s="73"/>
    </row>
    <row r="874" spans="1:11" x14ac:dyDescent="0.25">
      <c r="A874" s="69">
        <v>867</v>
      </c>
      <c r="B874" s="70" t="s">
        <v>7822</v>
      </c>
      <c r="C874" s="70" t="s">
        <v>7823</v>
      </c>
      <c r="D874" s="70" t="s">
        <v>197</v>
      </c>
      <c r="E874" s="71">
        <v>6.55</v>
      </c>
      <c r="F874" s="71">
        <v>10</v>
      </c>
      <c r="G874" s="71">
        <v>80</v>
      </c>
      <c r="H874" s="71">
        <v>6.76</v>
      </c>
      <c r="I874" s="71">
        <v>159</v>
      </c>
      <c r="J874" s="72" t="s">
        <v>63</v>
      </c>
      <c r="K874" s="73"/>
    </row>
    <row r="875" spans="1:11" x14ac:dyDescent="0.25">
      <c r="A875" s="69">
        <v>868</v>
      </c>
      <c r="B875" s="70" t="s">
        <v>8138</v>
      </c>
      <c r="C875" s="70" t="s">
        <v>247</v>
      </c>
      <c r="D875" s="70" t="s">
        <v>1012</v>
      </c>
      <c r="E875" s="71">
        <v>6.4</v>
      </c>
      <c r="F875" s="71">
        <v>10</v>
      </c>
      <c r="G875" s="71">
        <v>80</v>
      </c>
      <c r="H875" s="71">
        <v>6.87</v>
      </c>
      <c r="I875" s="71">
        <v>159</v>
      </c>
      <c r="J875" s="72" t="s">
        <v>63</v>
      </c>
      <c r="K875" s="73"/>
    </row>
    <row r="876" spans="1:11" x14ac:dyDescent="0.25">
      <c r="A876" s="69">
        <v>869</v>
      </c>
      <c r="B876" s="70" t="s">
        <v>8139</v>
      </c>
      <c r="C876" s="70" t="s">
        <v>3571</v>
      </c>
      <c r="D876" s="70" t="s">
        <v>1012</v>
      </c>
      <c r="E876" s="71">
        <v>6.4</v>
      </c>
      <c r="F876" s="71">
        <v>10</v>
      </c>
      <c r="G876" s="71">
        <v>80</v>
      </c>
      <c r="H876" s="71">
        <v>6.64</v>
      </c>
      <c r="I876" s="71">
        <v>155</v>
      </c>
      <c r="J876" s="72" t="s">
        <v>63</v>
      </c>
      <c r="K876" s="73"/>
    </row>
    <row r="877" spans="1:11" x14ac:dyDescent="0.25">
      <c r="A877" s="69">
        <v>870</v>
      </c>
      <c r="B877" s="70" t="s">
        <v>8397</v>
      </c>
      <c r="C877" s="70" t="s">
        <v>8398</v>
      </c>
      <c r="D877" s="70" t="s">
        <v>1279</v>
      </c>
      <c r="E877" s="71">
        <v>6.25</v>
      </c>
      <c r="F877" s="71">
        <v>10</v>
      </c>
      <c r="G877" s="71">
        <v>80</v>
      </c>
      <c r="H877" s="71">
        <v>6.68</v>
      </c>
      <c r="I877" s="71">
        <v>159</v>
      </c>
      <c r="J877" s="72" t="s">
        <v>63</v>
      </c>
      <c r="K877" s="73"/>
    </row>
    <row r="878" spans="1:11" x14ac:dyDescent="0.25">
      <c r="A878" s="69">
        <v>871</v>
      </c>
      <c r="B878" s="70" t="s">
        <v>8901</v>
      </c>
      <c r="C878" s="70" t="s">
        <v>8902</v>
      </c>
      <c r="D878" s="70" t="s">
        <v>677</v>
      </c>
      <c r="E878" s="71">
        <v>5.8</v>
      </c>
      <c r="F878" s="71">
        <v>10</v>
      </c>
      <c r="G878" s="71">
        <v>80</v>
      </c>
      <c r="H878" s="71">
        <v>6.02</v>
      </c>
      <c r="I878" s="71">
        <v>159</v>
      </c>
      <c r="J878" s="72" t="s">
        <v>63</v>
      </c>
      <c r="K878" s="73"/>
    </row>
    <row r="879" spans="1:11" x14ac:dyDescent="0.25">
      <c r="A879" s="69">
        <v>872</v>
      </c>
      <c r="B879" s="70" t="s">
        <v>8939</v>
      </c>
      <c r="C879" s="70" t="s">
        <v>2648</v>
      </c>
      <c r="D879" s="70" t="s">
        <v>29</v>
      </c>
      <c r="E879" s="71">
        <v>5.75</v>
      </c>
      <c r="F879" s="71">
        <v>10</v>
      </c>
      <c r="G879" s="71">
        <v>80</v>
      </c>
      <c r="H879" s="71">
        <v>6.04</v>
      </c>
      <c r="I879" s="71">
        <v>155</v>
      </c>
      <c r="J879" s="72" t="s">
        <v>63</v>
      </c>
      <c r="K879" s="73"/>
    </row>
    <row r="880" spans="1:11" x14ac:dyDescent="0.25">
      <c r="A880" s="69">
        <v>873</v>
      </c>
      <c r="B880" s="70" t="s">
        <v>9380</v>
      </c>
      <c r="C880" s="70" t="s">
        <v>9381</v>
      </c>
      <c r="D880" s="70" t="s">
        <v>80</v>
      </c>
      <c r="E880" s="71">
        <v>3.6</v>
      </c>
      <c r="F880" s="71">
        <v>6</v>
      </c>
      <c r="G880" s="71">
        <v>80</v>
      </c>
      <c r="H880" s="71">
        <v>5.35</v>
      </c>
      <c r="I880" s="71">
        <v>126</v>
      </c>
      <c r="J880" s="72" t="s">
        <v>63</v>
      </c>
      <c r="K880" s="73"/>
    </row>
    <row r="881" spans="1:11" x14ac:dyDescent="0.25">
      <c r="A881" s="69">
        <v>874</v>
      </c>
      <c r="B881" s="70" t="s">
        <v>9402</v>
      </c>
      <c r="C881" s="70" t="s">
        <v>2522</v>
      </c>
      <c r="D881" s="70" t="s">
        <v>853</v>
      </c>
      <c r="E881" s="71">
        <v>2.9</v>
      </c>
      <c r="F881" s="71">
        <v>4</v>
      </c>
      <c r="G881" s="71">
        <v>80</v>
      </c>
      <c r="H881" s="71">
        <v>5.37</v>
      </c>
      <c r="I881" s="71">
        <v>132</v>
      </c>
      <c r="J881" s="72" t="s">
        <v>63</v>
      </c>
      <c r="K881" s="73"/>
    </row>
    <row r="882" spans="1:11" x14ac:dyDescent="0.25">
      <c r="A882" s="69">
        <v>875</v>
      </c>
      <c r="B882" s="70" t="s">
        <v>34</v>
      </c>
      <c r="C882" s="70" t="s">
        <v>35</v>
      </c>
      <c r="D882" s="70" t="s">
        <v>10</v>
      </c>
      <c r="E882" s="71">
        <v>9.8000000000000007</v>
      </c>
      <c r="F882" s="71">
        <v>10</v>
      </c>
      <c r="G882" s="71">
        <v>80</v>
      </c>
      <c r="H882" s="71">
        <v>8.6300000000000008</v>
      </c>
      <c r="I882" s="71">
        <v>159</v>
      </c>
      <c r="J882" s="72" t="s">
        <v>36</v>
      </c>
      <c r="K882" s="73"/>
    </row>
    <row r="883" spans="1:11" x14ac:dyDescent="0.25">
      <c r="A883" s="69">
        <v>876</v>
      </c>
      <c r="B883" s="70" t="s">
        <v>48</v>
      </c>
      <c r="C883" s="70" t="s">
        <v>49</v>
      </c>
      <c r="D883" s="70" t="s">
        <v>50</v>
      </c>
      <c r="E883" s="71">
        <v>9.6</v>
      </c>
      <c r="F883" s="71">
        <v>10</v>
      </c>
      <c r="G883" s="71">
        <v>80</v>
      </c>
      <c r="H883" s="71">
        <v>8.41</v>
      </c>
      <c r="I883" s="71">
        <v>159</v>
      </c>
      <c r="J883" s="72" t="s">
        <v>36</v>
      </c>
      <c r="K883" s="73"/>
    </row>
    <row r="884" spans="1:11" x14ac:dyDescent="0.25">
      <c r="A884" s="69">
        <v>877</v>
      </c>
      <c r="B884" s="70" t="s">
        <v>51</v>
      </c>
      <c r="C884" s="70" t="s">
        <v>52</v>
      </c>
      <c r="D884" s="70" t="s">
        <v>53</v>
      </c>
      <c r="E884" s="71">
        <v>9.6</v>
      </c>
      <c r="F884" s="71">
        <v>10</v>
      </c>
      <c r="G884" s="71">
        <v>80</v>
      </c>
      <c r="H884" s="71">
        <v>7.87</v>
      </c>
      <c r="I884" s="71">
        <v>159</v>
      </c>
      <c r="J884" s="72" t="s">
        <v>36</v>
      </c>
      <c r="K884" s="73"/>
    </row>
    <row r="885" spans="1:11" x14ac:dyDescent="0.25">
      <c r="A885" s="69">
        <v>878</v>
      </c>
      <c r="B885" s="70" t="s">
        <v>104</v>
      </c>
      <c r="C885" s="70" t="s">
        <v>92</v>
      </c>
      <c r="D885" s="70" t="s">
        <v>105</v>
      </c>
      <c r="E885" s="71">
        <v>9.3000000000000007</v>
      </c>
      <c r="F885" s="71">
        <v>10</v>
      </c>
      <c r="G885" s="71">
        <v>80</v>
      </c>
      <c r="H885" s="71">
        <v>8.5399999999999991</v>
      </c>
      <c r="I885" s="71">
        <v>159</v>
      </c>
      <c r="J885" s="72" t="s">
        <v>36</v>
      </c>
      <c r="K885" s="73"/>
    </row>
    <row r="886" spans="1:11" x14ac:dyDescent="0.25">
      <c r="A886" s="69">
        <v>879</v>
      </c>
      <c r="B886" s="70" t="s">
        <v>106</v>
      </c>
      <c r="C886" s="70" t="s">
        <v>107</v>
      </c>
      <c r="D886" s="70" t="s">
        <v>108</v>
      </c>
      <c r="E886" s="71">
        <v>9.3000000000000007</v>
      </c>
      <c r="F886" s="71">
        <v>10</v>
      </c>
      <c r="G886" s="71">
        <v>80</v>
      </c>
      <c r="H886" s="71">
        <v>8.44</v>
      </c>
      <c r="I886" s="71">
        <v>159</v>
      </c>
      <c r="J886" s="72" t="s">
        <v>36</v>
      </c>
      <c r="K886" s="73"/>
    </row>
    <row r="887" spans="1:11" x14ac:dyDescent="0.25">
      <c r="A887" s="69">
        <v>880</v>
      </c>
      <c r="B887" s="70" t="s">
        <v>138</v>
      </c>
      <c r="C887" s="70" t="s">
        <v>59</v>
      </c>
      <c r="D887" s="70" t="s">
        <v>10</v>
      </c>
      <c r="E887" s="71">
        <v>9.1999999999999993</v>
      </c>
      <c r="F887" s="71">
        <v>10</v>
      </c>
      <c r="G887" s="71">
        <v>80</v>
      </c>
      <c r="H887" s="71">
        <v>8.52</v>
      </c>
      <c r="I887" s="71">
        <v>159</v>
      </c>
      <c r="J887" s="72" t="s">
        <v>36</v>
      </c>
      <c r="K887" s="73"/>
    </row>
    <row r="888" spans="1:11" x14ac:dyDescent="0.25">
      <c r="A888" s="69">
        <v>881</v>
      </c>
      <c r="B888" s="70" t="s">
        <v>139</v>
      </c>
      <c r="C888" s="70" t="s">
        <v>140</v>
      </c>
      <c r="D888" s="70" t="s">
        <v>141</v>
      </c>
      <c r="E888" s="71">
        <v>9.1999999999999993</v>
      </c>
      <c r="F888" s="71">
        <v>10</v>
      </c>
      <c r="G888" s="71">
        <v>80</v>
      </c>
      <c r="H888" s="71">
        <v>8.1199999999999992</v>
      </c>
      <c r="I888" s="71">
        <v>159</v>
      </c>
      <c r="J888" s="72" t="s">
        <v>36</v>
      </c>
      <c r="K888" s="73"/>
    </row>
    <row r="889" spans="1:11" x14ac:dyDescent="0.25">
      <c r="A889" s="69">
        <v>882</v>
      </c>
      <c r="B889" s="70" t="s">
        <v>195</v>
      </c>
      <c r="C889" s="70" t="s">
        <v>196</v>
      </c>
      <c r="D889" s="70" t="s">
        <v>197</v>
      </c>
      <c r="E889" s="71">
        <v>9.1</v>
      </c>
      <c r="F889" s="71">
        <v>10</v>
      </c>
      <c r="G889" s="71">
        <v>80</v>
      </c>
      <c r="H889" s="71">
        <v>8.68</v>
      </c>
      <c r="I889" s="71">
        <v>159</v>
      </c>
      <c r="J889" s="72" t="s">
        <v>36</v>
      </c>
      <c r="K889" s="73"/>
    </row>
    <row r="890" spans="1:11" x14ac:dyDescent="0.25">
      <c r="A890" s="69">
        <v>883</v>
      </c>
      <c r="B890" s="70" t="s">
        <v>260</v>
      </c>
      <c r="C890" s="70" t="s">
        <v>261</v>
      </c>
      <c r="D890" s="70" t="s">
        <v>131</v>
      </c>
      <c r="E890" s="71">
        <v>9</v>
      </c>
      <c r="F890" s="71">
        <v>10</v>
      </c>
      <c r="G890" s="71">
        <v>80</v>
      </c>
      <c r="H890" s="71">
        <v>8.1999999999999993</v>
      </c>
      <c r="I890" s="71">
        <v>159</v>
      </c>
      <c r="J890" s="72" t="s">
        <v>36</v>
      </c>
      <c r="K890" s="73"/>
    </row>
    <row r="891" spans="1:11" x14ac:dyDescent="0.25">
      <c r="A891" s="69">
        <v>884</v>
      </c>
      <c r="B891" s="70" t="s">
        <v>262</v>
      </c>
      <c r="C891" s="70" t="s">
        <v>263</v>
      </c>
      <c r="D891" s="70" t="s">
        <v>111</v>
      </c>
      <c r="E891" s="71">
        <v>9</v>
      </c>
      <c r="F891" s="71">
        <v>10</v>
      </c>
      <c r="G891" s="71">
        <v>80</v>
      </c>
      <c r="H891" s="71">
        <v>8.1199999999999992</v>
      </c>
      <c r="I891" s="71">
        <v>159</v>
      </c>
      <c r="J891" s="72" t="s">
        <v>36</v>
      </c>
      <c r="K891" s="73"/>
    </row>
    <row r="892" spans="1:11" x14ac:dyDescent="0.25">
      <c r="A892" s="69">
        <v>885</v>
      </c>
      <c r="B892" s="70" t="s">
        <v>264</v>
      </c>
      <c r="C892" s="70" t="s">
        <v>265</v>
      </c>
      <c r="D892" s="70" t="s">
        <v>266</v>
      </c>
      <c r="E892" s="71">
        <v>9</v>
      </c>
      <c r="F892" s="71">
        <v>10</v>
      </c>
      <c r="G892" s="71">
        <v>80</v>
      </c>
      <c r="H892" s="71">
        <v>8.5</v>
      </c>
      <c r="I892" s="71">
        <v>159</v>
      </c>
      <c r="J892" s="72" t="s">
        <v>36</v>
      </c>
      <c r="K892" s="73"/>
    </row>
    <row r="893" spans="1:11" x14ac:dyDescent="0.25">
      <c r="A893" s="69">
        <v>886</v>
      </c>
      <c r="B893" s="70" t="s">
        <v>4347</v>
      </c>
      <c r="C893" s="70" t="s">
        <v>4348</v>
      </c>
      <c r="D893" s="70" t="s">
        <v>277</v>
      </c>
      <c r="E893" s="71">
        <v>8.9</v>
      </c>
      <c r="F893" s="71">
        <v>10</v>
      </c>
      <c r="G893" s="71">
        <v>80</v>
      </c>
      <c r="H893" s="71">
        <v>8.6300000000000008</v>
      </c>
      <c r="I893" s="71">
        <v>159</v>
      </c>
      <c r="J893" s="72" t="s">
        <v>36</v>
      </c>
      <c r="K893" s="73"/>
    </row>
    <row r="894" spans="1:11" x14ac:dyDescent="0.25">
      <c r="A894" s="69">
        <v>887</v>
      </c>
      <c r="B894" s="70" t="s">
        <v>4349</v>
      </c>
      <c r="C894" s="70" t="s">
        <v>185</v>
      </c>
      <c r="D894" s="70" t="s">
        <v>498</v>
      </c>
      <c r="E894" s="71">
        <v>8.9</v>
      </c>
      <c r="F894" s="71">
        <v>10</v>
      </c>
      <c r="G894" s="71">
        <v>80</v>
      </c>
      <c r="H894" s="71">
        <v>8.09</v>
      </c>
      <c r="I894" s="71">
        <v>159</v>
      </c>
      <c r="J894" s="72" t="s">
        <v>36</v>
      </c>
      <c r="K894" s="73"/>
    </row>
    <row r="895" spans="1:11" x14ac:dyDescent="0.25">
      <c r="A895" s="69">
        <v>888</v>
      </c>
      <c r="B895" s="70" t="s">
        <v>4421</v>
      </c>
      <c r="C895" s="70" t="s">
        <v>1024</v>
      </c>
      <c r="D895" s="70" t="s">
        <v>99</v>
      </c>
      <c r="E895" s="71">
        <v>8.8000000000000007</v>
      </c>
      <c r="F895" s="71">
        <v>10</v>
      </c>
      <c r="G895" s="71">
        <v>80</v>
      </c>
      <c r="H895" s="71">
        <v>8.0299999999999994</v>
      </c>
      <c r="I895" s="71">
        <v>159</v>
      </c>
      <c r="J895" s="72" t="s">
        <v>36</v>
      </c>
      <c r="K895" s="73"/>
    </row>
    <row r="896" spans="1:11" x14ac:dyDescent="0.25">
      <c r="A896" s="69">
        <v>889</v>
      </c>
      <c r="B896" s="70" t="s">
        <v>4424</v>
      </c>
      <c r="C896" s="70" t="s">
        <v>65</v>
      </c>
      <c r="D896" s="70" t="s">
        <v>489</v>
      </c>
      <c r="E896" s="71">
        <v>8.8000000000000007</v>
      </c>
      <c r="F896" s="71">
        <v>10</v>
      </c>
      <c r="G896" s="71">
        <v>80</v>
      </c>
      <c r="H896" s="71">
        <v>8.26</v>
      </c>
      <c r="I896" s="71">
        <v>159</v>
      </c>
      <c r="J896" s="72" t="s">
        <v>36</v>
      </c>
      <c r="K896" s="73"/>
    </row>
    <row r="897" spans="1:11" x14ac:dyDescent="0.25">
      <c r="A897" s="69">
        <v>890</v>
      </c>
      <c r="B897" s="70" t="s">
        <v>4488</v>
      </c>
      <c r="C897" s="70" t="s">
        <v>4489</v>
      </c>
      <c r="D897" s="70" t="s">
        <v>4490</v>
      </c>
      <c r="E897" s="71">
        <v>8.6999999999999993</v>
      </c>
      <c r="F897" s="71">
        <v>10</v>
      </c>
      <c r="G897" s="71">
        <v>80</v>
      </c>
      <c r="H897" s="71">
        <v>8.4</v>
      </c>
      <c r="I897" s="71">
        <v>159</v>
      </c>
      <c r="J897" s="72" t="s">
        <v>36</v>
      </c>
      <c r="K897" s="73"/>
    </row>
    <row r="898" spans="1:11" x14ac:dyDescent="0.25">
      <c r="A898" s="69">
        <v>891</v>
      </c>
      <c r="B898" s="70" t="s">
        <v>4556</v>
      </c>
      <c r="C898" s="70" t="s">
        <v>4557</v>
      </c>
      <c r="D898" s="70" t="s">
        <v>96</v>
      </c>
      <c r="E898" s="71">
        <v>8.6</v>
      </c>
      <c r="F898" s="71">
        <v>10</v>
      </c>
      <c r="G898" s="71">
        <v>80</v>
      </c>
      <c r="H898" s="71">
        <v>8.49</v>
      </c>
      <c r="I898" s="71">
        <v>159</v>
      </c>
      <c r="J898" s="72" t="s">
        <v>36</v>
      </c>
      <c r="K898" s="73"/>
    </row>
    <row r="899" spans="1:11" x14ac:dyDescent="0.25">
      <c r="A899" s="69">
        <v>892</v>
      </c>
      <c r="B899" s="70" t="s">
        <v>4559</v>
      </c>
      <c r="C899" s="70" t="s">
        <v>4560</v>
      </c>
      <c r="D899" s="70" t="s">
        <v>4561</v>
      </c>
      <c r="E899" s="71">
        <v>8.6</v>
      </c>
      <c r="F899" s="71">
        <v>10</v>
      </c>
      <c r="G899" s="71">
        <v>80</v>
      </c>
      <c r="H899" s="71">
        <v>8.3699999999999992</v>
      </c>
      <c r="I899" s="71">
        <v>159</v>
      </c>
      <c r="J899" s="72" t="s">
        <v>36</v>
      </c>
      <c r="K899" s="73"/>
    </row>
    <row r="900" spans="1:11" x14ac:dyDescent="0.25">
      <c r="A900" s="69">
        <v>893</v>
      </c>
      <c r="B900" s="70" t="s">
        <v>4902</v>
      </c>
      <c r="C900" s="70" t="s">
        <v>85</v>
      </c>
      <c r="D900" s="70" t="s">
        <v>4903</v>
      </c>
      <c r="E900" s="71">
        <v>8.3000000000000007</v>
      </c>
      <c r="F900" s="71">
        <v>10</v>
      </c>
      <c r="G900" s="71">
        <v>80</v>
      </c>
      <c r="H900" s="71">
        <v>8.1999999999999993</v>
      </c>
      <c r="I900" s="71">
        <v>159</v>
      </c>
      <c r="J900" s="72" t="s">
        <v>36</v>
      </c>
      <c r="K900" s="73"/>
    </row>
    <row r="901" spans="1:11" x14ac:dyDescent="0.25">
      <c r="A901" s="69">
        <v>894</v>
      </c>
      <c r="B901" s="70" t="s">
        <v>142</v>
      </c>
      <c r="C901" s="70" t="s">
        <v>143</v>
      </c>
      <c r="D901" s="70" t="s">
        <v>32</v>
      </c>
      <c r="E901" s="71">
        <v>9.1999999999999993</v>
      </c>
      <c r="F901" s="71">
        <v>10</v>
      </c>
      <c r="G901" s="71">
        <v>80</v>
      </c>
      <c r="H901" s="71">
        <v>8.1199999999999992</v>
      </c>
      <c r="I901" s="71">
        <v>159</v>
      </c>
      <c r="J901" s="72" t="s">
        <v>144</v>
      </c>
      <c r="K901" s="73"/>
    </row>
    <row r="902" spans="1:11" x14ac:dyDescent="0.25">
      <c r="A902" s="69">
        <v>895</v>
      </c>
      <c r="B902" s="70" t="s">
        <v>145</v>
      </c>
      <c r="C902" s="70" t="s">
        <v>146</v>
      </c>
      <c r="D902" s="70" t="s">
        <v>147</v>
      </c>
      <c r="E902" s="71">
        <v>9.1999999999999993</v>
      </c>
      <c r="F902" s="71">
        <v>10</v>
      </c>
      <c r="G902" s="71">
        <v>80</v>
      </c>
      <c r="H902" s="71">
        <v>8.5299999999999994</v>
      </c>
      <c r="I902" s="71">
        <v>159</v>
      </c>
      <c r="J902" s="72" t="s">
        <v>144</v>
      </c>
      <c r="K902" s="73"/>
    </row>
    <row r="903" spans="1:11" x14ac:dyDescent="0.25">
      <c r="A903" s="69">
        <v>896</v>
      </c>
      <c r="B903" s="70" t="s">
        <v>198</v>
      </c>
      <c r="C903" s="70" t="s">
        <v>199</v>
      </c>
      <c r="D903" s="70" t="s">
        <v>200</v>
      </c>
      <c r="E903" s="71">
        <v>9.1</v>
      </c>
      <c r="F903" s="71">
        <v>10</v>
      </c>
      <c r="G903" s="71">
        <v>80</v>
      </c>
      <c r="H903" s="71">
        <v>8.1300000000000008</v>
      </c>
      <c r="I903" s="71">
        <v>159</v>
      </c>
      <c r="J903" s="72" t="s">
        <v>144</v>
      </c>
      <c r="K903" s="73"/>
    </row>
    <row r="904" spans="1:11" x14ac:dyDescent="0.25">
      <c r="A904" s="69">
        <v>897</v>
      </c>
      <c r="B904" s="70" t="s">
        <v>269</v>
      </c>
      <c r="C904" s="70" t="s">
        <v>59</v>
      </c>
      <c r="D904" s="70" t="s">
        <v>128</v>
      </c>
      <c r="E904" s="71">
        <v>9</v>
      </c>
      <c r="F904" s="71">
        <v>10</v>
      </c>
      <c r="G904" s="71">
        <v>80</v>
      </c>
      <c r="H904" s="71">
        <v>7.43</v>
      </c>
      <c r="I904" s="71">
        <v>159</v>
      </c>
      <c r="J904" s="72" t="s">
        <v>144</v>
      </c>
      <c r="K904" s="73"/>
    </row>
    <row r="905" spans="1:11" x14ac:dyDescent="0.25">
      <c r="A905" s="69">
        <v>898</v>
      </c>
      <c r="B905" s="70" t="s">
        <v>270</v>
      </c>
      <c r="C905" s="70" t="s">
        <v>271</v>
      </c>
      <c r="D905" s="70" t="s">
        <v>272</v>
      </c>
      <c r="E905" s="71">
        <v>9</v>
      </c>
      <c r="F905" s="71">
        <v>10</v>
      </c>
      <c r="G905" s="71">
        <v>80</v>
      </c>
      <c r="H905" s="71">
        <v>7.4</v>
      </c>
      <c r="I905" s="71">
        <v>159</v>
      </c>
      <c r="J905" s="72" t="s">
        <v>144</v>
      </c>
      <c r="K905" s="73"/>
    </row>
    <row r="906" spans="1:11" x14ac:dyDescent="0.25">
      <c r="A906" s="69">
        <v>899</v>
      </c>
      <c r="B906" s="70" t="s">
        <v>4350</v>
      </c>
      <c r="C906" s="70" t="s">
        <v>4351</v>
      </c>
      <c r="D906" s="70" t="s">
        <v>277</v>
      </c>
      <c r="E906" s="71">
        <v>8.9</v>
      </c>
      <c r="F906" s="71">
        <v>10</v>
      </c>
      <c r="G906" s="71">
        <v>80</v>
      </c>
      <c r="H906" s="71">
        <v>7.7</v>
      </c>
      <c r="I906" s="71">
        <v>159</v>
      </c>
      <c r="J906" s="72" t="s">
        <v>144</v>
      </c>
      <c r="K906" s="73"/>
    </row>
    <row r="907" spans="1:11" x14ac:dyDescent="0.25">
      <c r="A907" s="69">
        <v>900</v>
      </c>
      <c r="B907" s="70" t="s">
        <v>4430</v>
      </c>
      <c r="C907" s="70" t="s">
        <v>31</v>
      </c>
      <c r="D907" s="70" t="s">
        <v>32</v>
      </c>
      <c r="E907" s="71">
        <v>8.8000000000000007</v>
      </c>
      <c r="F907" s="71">
        <v>10</v>
      </c>
      <c r="G907" s="71">
        <v>80</v>
      </c>
      <c r="H907" s="71">
        <v>7.4</v>
      </c>
      <c r="I907" s="71">
        <v>159</v>
      </c>
      <c r="J907" s="72" t="s">
        <v>144</v>
      </c>
      <c r="K907" s="73"/>
    </row>
    <row r="908" spans="1:11" x14ac:dyDescent="0.25">
      <c r="A908" s="69">
        <v>901</v>
      </c>
      <c r="B908" s="70" t="s">
        <v>4431</v>
      </c>
      <c r="C908" s="70" t="s">
        <v>2961</v>
      </c>
      <c r="D908" s="70" t="s">
        <v>205</v>
      </c>
      <c r="E908" s="71">
        <v>8.8000000000000007</v>
      </c>
      <c r="F908" s="71">
        <v>10</v>
      </c>
      <c r="G908" s="71">
        <v>80</v>
      </c>
      <c r="H908" s="71">
        <v>7.64</v>
      </c>
      <c r="I908" s="71">
        <v>159</v>
      </c>
      <c r="J908" s="72" t="s">
        <v>144</v>
      </c>
      <c r="K908" s="73"/>
    </row>
    <row r="909" spans="1:11" x14ac:dyDescent="0.25">
      <c r="A909" s="69">
        <v>902</v>
      </c>
      <c r="B909" s="70" t="s">
        <v>4432</v>
      </c>
      <c r="C909" s="70" t="s">
        <v>4433</v>
      </c>
      <c r="D909" s="70" t="s">
        <v>10</v>
      </c>
      <c r="E909" s="71">
        <v>8.8000000000000007</v>
      </c>
      <c r="F909" s="71">
        <v>10</v>
      </c>
      <c r="G909" s="71">
        <v>80</v>
      </c>
      <c r="H909" s="71">
        <v>8.1999999999999993</v>
      </c>
      <c r="I909" s="71">
        <v>159</v>
      </c>
      <c r="J909" s="72" t="s">
        <v>144</v>
      </c>
      <c r="K909" s="73"/>
    </row>
    <row r="910" spans="1:11" x14ac:dyDescent="0.25">
      <c r="A910" s="69">
        <v>903</v>
      </c>
      <c r="B910" s="70" t="s">
        <v>4434</v>
      </c>
      <c r="C910" s="70" t="s">
        <v>4435</v>
      </c>
      <c r="D910" s="70" t="s">
        <v>80</v>
      </c>
      <c r="E910" s="71">
        <v>8.8000000000000007</v>
      </c>
      <c r="F910" s="71">
        <v>10</v>
      </c>
      <c r="G910" s="71">
        <v>80</v>
      </c>
      <c r="H910" s="71">
        <v>7.18</v>
      </c>
      <c r="I910" s="71">
        <v>159</v>
      </c>
      <c r="J910" s="72" t="s">
        <v>144</v>
      </c>
      <c r="K910" s="73"/>
    </row>
    <row r="911" spans="1:11" x14ac:dyDescent="0.25">
      <c r="A911" s="69">
        <v>904</v>
      </c>
      <c r="B911" s="70" t="s">
        <v>4491</v>
      </c>
      <c r="C911" s="70" t="s">
        <v>447</v>
      </c>
      <c r="D911" s="70" t="s">
        <v>378</v>
      </c>
      <c r="E911" s="71">
        <v>8.6999999999999993</v>
      </c>
      <c r="F911" s="71">
        <v>10</v>
      </c>
      <c r="G911" s="71">
        <v>80</v>
      </c>
      <c r="H911" s="71">
        <v>8.4700000000000006</v>
      </c>
      <c r="I911" s="71">
        <v>159</v>
      </c>
      <c r="J911" s="72" t="s">
        <v>144</v>
      </c>
      <c r="K911" s="73"/>
    </row>
    <row r="912" spans="1:11" x14ac:dyDescent="0.25">
      <c r="A912" s="69">
        <v>905</v>
      </c>
      <c r="B912" s="70" t="s">
        <v>4492</v>
      </c>
      <c r="C912" s="70" t="s">
        <v>4493</v>
      </c>
      <c r="D912" s="70" t="s">
        <v>53</v>
      </c>
      <c r="E912" s="71">
        <v>8.6999999999999993</v>
      </c>
      <c r="F912" s="71">
        <v>10</v>
      </c>
      <c r="G912" s="71">
        <v>80</v>
      </c>
      <c r="H912" s="71">
        <v>8.01</v>
      </c>
      <c r="I912" s="71">
        <v>159</v>
      </c>
      <c r="J912" s="72" t="s">
        <v>144</v>
      </c>
      <c r="K912" s="73"/>
    </row>
    <row r="913" spans="1:11" x14ac:dyDescent="0.25">
      <c r="A913" s="69">
        <v>906</v>
      </c>
      <c r="B913" s="70" t="s">
        <v>4562</v>
      </c>
      <c r="C913" s="70" t="s">
        <v>504</v>
      </c>
      <c r="D913" s="70" t="s">
        <v>131</v>
      </c>
      <c r="E913" s="71">
        <v>8.6</v>
      </c>
      <c r="F913" s="71">
        <v>10</v>
      </c>
      <c r="G913" s="71">
        <v>80</v>
      </c>
      <c r="H913" s="71">
        <v>7.65</v>
      </c>
      <c r="I913" s="71">
        <v>159</v>
      </c>
      <c r="J913" s="72" t="s">
        <v>144</v>
      </c>
      <c r="K913" s="73"/>
    </row>
    <row r="914" spans="1:11" x14ac:dyDescent="0.25">
      <c r="A914" s="69">
        <v>907</v>
      </c>
      <c r="B914" s="70" t="s">
        <v>4563</v>
      </c>
      <c r="C914" s="70" t="s">
        <v>247</v>
      </c>
      <c r="D914" s="70" t="s">
        <v>189</v>
      </c>
      <c r="E914" s="71">
        <v>8.6</v>
      </c>
      <c r="F914" s="71">
        <v>10</v>
      </c>
      <c r="G914" s="71">
        <v>80</v>
      </c>
      <c r="H914" s="71">
        <v>7.84</v>
      </c>
      <c r="I914" s="71">
        <v>159</v>
      </c>
      <c r="J914" s="72" t="s">
        <v>144</v>
      </c>
      <c r="K914" s="73"/>
    </row>
    <row r="915" spans="1:11" x14ac:dyDescent="0.25">
      <c r="A915" s="69">
        <v>908</v>
      </c>
      <c r="B915" s="70" t="s">
        <v>4564</v>
      </c>
      <c r="C915" s="70" t="s">
        <v>4565</v>
      </c>
      <c r="D915" s="70" t="s">
        <v>208</v>
      </c>
      <c r="E915" s="71">
        <v>8.6</v>
      </c>
      <c r="F915" s="71">
        <v>10</v>
      </c>
      <c r="G915" s="71">
        <v>80</v>
      </c>
      <c r="H915" s="71">
        <v>7.44</v>
      </c>
      <c r="I915" s="71">
        <v>159</v>
      </c>
      <c r="J915" s="72" t="s">
        <v>144</v>
      </c>
      <c r="K915" s="73"/>
    </row>
    <row r="916" spans="1:11" x14ac:dyDescent="0.25">
      <c r="A916" s="69">
        <v>909</v>
      </c>
      <c r="B916" s="70" t="s">
        <v>4679</v>
      </c>
      <c r="C916" s="70" t="s">
        <v>4680</v>
      </c>
      <c r="D916" s="70" t="s">
        <v>853</v>
      </c>
      <c r="E916" s="71">
        <v>8.5</v>
      </c>
      <c r="F916" s="71">
        <v>10</v>
      </c>
      <c r="G916" s="71">
        <v>80</v>
      </c>
      <c r="H916" s="71">
        <v>7.57</v>
      </c>
      <c r="I916" s="71">
        <v>159</v>
      </c>
      <c r="J916" s="72" t="s">
        <v>144</v>
      </c>
      <c r="K916" s="73"/>
    </row>
    <row r="917" spans="1:11" x14ac:dyDescent="0.25">
      <c r="A917" s="69">
        <v>910</v>
      </c>
      <c r="B917" s="70" t="s">
        <v>4765</v>
      </c>
      <c r="C917" s="70" t="s">
        <v>213</v>
      </c>
      <c r="D917" s="70" t="s">
        <v>988</v>
      </c>
      <c r="E917" s="71">
        <v>8.4</v>
      </c>
      <c r="F917" s="71">
        <v>10</v>
      </c>
      <c r="G917" s="71">
        <v>80</v>
      </c>
      <c r="H917" s="71">
        <v>7.86</v>
      </c>
      <c r="I917" s="71">
        <v>159</v>
      </c>
      <c r="J917" s="72" t="s">
        <v>144</v>
      </c>
      <c r="K917" s="73"/>
    </row>
    <row r="918" spans="1:11" x14ac:dyDescent="0.25">
      <c r="A918" s="69">
        <v>911</v>
      </c>
      <c r="B918" s="70" t="s">
        <v>4766</v>
      </c>
      <c r="C918" s="70" t="s">
        <v>949</v>
      </c>
      <c r="D918" s="70" t="s">
        <v>511</v>
      </c>
      <c r="E918" s="71">
        <v>8.4</v>
      </c>
      <c r="F918" s="71">
        <v>10</v>
      </c>
      <c r="G918" s="71">
        <v>80</v>
      </c>
      <c r="H918" s="71">
        <v>7.76</v>
      </c>
      <c r="I918" s="71">
        <v>159</v>
      </c>
      <c r="J918" s="72" t="s">
        <v>144</v>
      </c>
      <c r="K918" s="73"/>
    </row>
    <row r="919" spans="1:11" x14ac:dyDescent="0.25">
      <c r="A919" s="69">
        <v>912</v>
      </c>
      <c r="B919" s="70" t="s">
        <v>4769</v>
      </c>
      <c r="C919" s="70" t="s">
        <v>4770</v>
      </c>
      <c r="D919" s="70" t="s">
        <v>268</v>
      </c>
      <c r="E919" s="71">
        <v>8.4</v>
      </c>
      <c r="F919" s="71">
        <v>10</v>
      </c>
      <c r="G919" s="71">
        <v>80</v>
      </c>
      <c r="H919" s="71">
        <v>7.09</v>
      </c>
      <c r="I919" s="71">
        <v>159</v>
      </c>
      <c r="J919" s="72" t="s">
        <v>144</v>
      </c>
      <c r="K919" s="73"/>
    </row>
    <row r="920" spans="1:11" x14ac:dyDescent="0.25">
      <c r="A920" s="69">
        <v>913</v>
      </c>
      <c r="B920" s="70" t="s">
        <v>4771</v>
      </c>
      <c r="C920" s="70" t="s">
        <v>3842</v>
      </c>
      <c r="D920" s="70" t="s">
        <v>1473</v>
      </c>
      <c r="E920" s="71">
        <v>8.4</v>
      </c>
      <c r="F920" s="71">
        <v>10</v>
      </c>
      <c r="G920" s="71">
        <v>80</v>
      </c>
      <c r="H920" s="71">
        <v>7.23</v>
      </c>
      <c r="I920" s="71">
        <v>159</v>
      </c>
      <c r="J920" s="72" t="s">
        <v>144</v>
      </c>
      <c r="K920" s="73"/>
    </row>
    <row r="921" spans="1:11" x14ac:dyDescent="0.25">
      <c r="A921" s="69">
        <v>914</v>
      </c>
      <c r="B921" s="70" t="s">
        <v>4772</v>
      </c>
      <c r="C921" s="70" t="s">
        <v>4773</v>
      </c>
      <c r="D921" s="70" t="s">
        <v>1714</v>
      </c>
      <c r="E921" s="71">
        <v>8.4</v>
      </c>
      <c r="F921" s="71">
        <v>10</v>
      </c>
      <c r="G921" s="71">
        <v>80</v>
      </c>
      <c r="H921" s="71">
        <v>7.22</v>
      </c>
      <c r="I921" s="71">
        <v>159</v>
      </c>
      <c r="J921" s="72" t="s">
        <v>144</v>
      </c>
      <c r="K921" s="73"/>
    </row>
    <row r="922" spans="1:11" x14ac:dyDescent="0.25">
      <c r="A922" s="69">
        <v>915</v>
      </c>
      <c r="B922" s="70" t="s">
        <v>4872</v>
      </c>
      <c r="C922" s="70" t="s">
        <v>1727</v>
      </c>
      <c r="D922" s="70" t="s">
        <v>228</v>
      </c>
      <c r="E922" s="71">
        <v>8.3000000000000007</v>
      </c>
      <c r="F922" s="71">
        <v>10</v>
      </c>
      <c r="G922" s="71">
        <v>80</v>
      </c>
      <c r="H922" s="71">
        <v>6.46</v>
      </c>
      <c r="I922" s="71">
        <v>152</v>
      </c>
      <c r="J922" s="72" t="s">
        <v>144</v>
      </c>
      <c r="K922" s="73"/>
    </row>
    <row r="923" spans="1:11" x14ac:dyDescent="0.25">
      <c r="A923" s="69">
        <v>916</v>
      </c>
      <c r="B923" s="70" t="s">
        <v>4904</v>
      </c>
      <c r="C923" s="70" t="s">
        <v>2820</v>
      </c>
      <c r="D923" s="70" t="s">
        <v>4905</v>
      </c>
      <c r="E923" s="71">
        <v>8.3000000000000007</v>
      </c>
      <c r="F923" s="71">
        <v>10</v>
      </c>
      <c r="G923" s="71">
        <v>80</v>
      </c>
      <c r="H923" s="71">
        <v>7.31</v>
      </c>
      <c r="I923" s="71">
        <v>159</v>
      </c>
      <c r="J923" s="72" t="s">
        <v>144</v>
      </c>
      <c r="K923" s="73"/>
    </row>
    <row r="924" spans="1:11" x14ac:dyDescent="0.25">
      <c r="A924" s="69">
        <v>917</v>
      </c>
      <c r="B924" s="70" t="s">
        <v>4906</v>
      </c>
      <c r="C924" s="70" t="s">
        <v>4907</v>
      </c>
      <c r="D924" s="70" t="s">
        <v>125</v>
      </c>
      <c r="E924" s="71">
        <v>8.3000000000000007</v>
      </c>
      <c r="F924" s="71">
        <v>10</v>
      </c>
      <c r="G924" s="71">
        <v>80</v>
      </c>
      <c r="H924" s="71">
        <v>7.15</v>
      </c>
      <c r="I924" s="71">
        <v>159</v>
      </c>
      <c r="J924" s="72" t="s">
        <v>144</v>
      </c>
      <c r="K924" s="73"/>
    </row>
    <row r="925" spans="1:11" x14ac:dyDescent="0.25">
      <c r="A925" s="69">
        <v>918</v>
      </c>
      <c r="B925" s="70" t="s">
        <v>5037</v>
      </c>
      <c r="C925" s="70" t="s">
        <v>85</v>
      </c>
      <c r="D925" s="70" t="s">
        <v>694</v>
      </c>
      <c r="E925" s="71">
        <v>8.1999999999999993</v>
      </c>
      <c r="F925" s="71">
        <v>10</v>
      </c>
      <c r="G925" s="71">
        <v>80</v>
      </c>
      <c r="H925" s="71">
        <v>7.64</v>
      </c>
      <c r="I925" s="71">
        <v>159</v>
      </c>
      <c r="J925" s="72" t="s">
        <v>144</v>
      </c>
      <c r="K925" s="73"/>
    </row>
    <row r="926" spans="1:11" x14ac:dyDescent="0.25">
      <c r="A926" s="69">
        <v>919</v>
      </c>
      <c r="B926" s="70" t="s">
        <v>5172</v>
      </c>
      <c r="C926" s="70" t="s">
        <v>447</v>
      </c>
      <c r="D926" s="70" t="s">
        <v>1543</v>
      </c>
      <c r="E926" s="71">
        <v>8.1</v>
      </c>
      <c r="F926" s="71">
        <v>10</v>
      </c>
      <c r="G926" s="71">
        <v>80</v>
      </c>
      <c r="H926" s="71">
        <v>7.01</v>
      </c>
      <c r="I926" s="71">
        <v>159</v>
      </c>
      <c r="J926" s="72" t="s">
        <v>144</v>
      </c>
      <c r="K926" s="73"/>
    </row>
    <row r="927" spans="1:11" x14ac:dyDescent="0.25">
      <c r="A927" s="69">
        <v>920</v>
      </c>
      <c r="B927" s="70" t="s">
        <v>5173</v>
      </c>
      <c r="C927" s="70" t="s">
        <v>357</v>
      </c>
      <c r="D927" s="70" t="s">
        <v>74</v>
      </c>
      <c r="E927" s="71">
        <v>8.1</v>
      </c>
      <c r="F927" s="71">
        <v>10</v>
      </c>
      <c r="G927" s="71">
        <v>80</v>
      </c>
      <c r="H927" s="71">
        <v>7.64</v>
      </c>
      <c r="I927" s="71">
        <v>159</v>
      </c>
      <c r="J927" s="72" t="s">
        <v>144</v>
      </c>
      <c r="K927" s="73"/>
    </row>
    <row r="928" spans="1:11" x14ac:dyDescent="0.25">
      <c r="A928" s="69">
        <v>921</v>
      </c>
      <c r="B928" s="70" t="s">
        <v>5328</v>
      </c>
      <c r="C928" s="70" t="s">
        <v>3516</v>
      </c>
      <c r="D928" s="70" t="s">
        <v>389</v>
      </c>
      <c r="E928" s="71">
        <v>8</v>
      </c>
      <c r="F928" s="71">
        <v>10</v>
      </c>
      <c r="G928" s="71">
        <v>80</v>
      </c>
      <c r="H928" s="71">
        <v>7.18</v>
      </c>
      <c r="I928" s="71">
        <v>159</v>
      </c>
      <c r="J928" s="72" t="s">
        <v>144</v>
      </c>
      <c r="K928" s="73"/>
    </row>
    <row r="929" spans="1:11" x14ac:dyDescent="0.25">
      <c r="A929" s="69">
        <v>922</v>
      </c>
      <c r="B929" s="70" t="s">
        <v>5329</v>
      </c>
      <c r="C929" s="70" t="s">
        <v>2511</v>
      </c>
      <c r="D929" s="70" t="s">
        <v>228</v>
      </c>
      <c r="E929" s="71">
        <v>8</v>
      </c>
      <c r="F929" s="71">
        <v>10</v>
      </c>
      <c r="G929" s="71">
        <v>80</v>
      </c>
      <c r="H929" s="71">
        <v>7.12</v>
      </c>
      <c r="I929" s="71">
        <v>159</v>
      </c>
      <c r="J929" s="72" t="s">
        <v>144</v>
      </c>
      <c r="K929" s="73"/>
    </row>
    <row r="930" spans="1:11" x14ac:dyDescent="0.25">
      <c r="A930" s="69">
        <v>923</v>
      </c>
      <c r="B930" s="70" t="s">
        <v>5330</v>
      </c>
      <c r="C930" s="70" t="s">
        <v>5331</v>
      </c>
      <c r="D930" s="70" t="s">
        <v>1005</v>
      </c>
      <c r="E930" s="71">
        <v>8</v>
      </c>
      <c r="F930" s="71">
        <v>10</v>
      </c>
      <c r="G930" s="71">
        <v>80</v>
      </c>
      <c r="H930" s="71">
        <v>7.26</v>
      </c>
      <c r="I930" s="71">
        <v>159</v>
      </c>
      <c r="J930" s="72" t="s">
        <v>144</v>
      </c>
      <c r="K930" s="73"/>
    </row>
    <row r="931" spans="1:11" x14ac:dyDescent="0.25">
      <c r="A931" s="69">
        <v>924</v>
      </c>
      <c r="B931" s="70" t="s">
        <v>5332</v>
      </c>
      <c r="C931" s="70" t="s">
        <v>5333</v>
      </c>
      <c r="D931" s="70" t="s">
        <v>80</v>
      </c>
      <c r="E931" s="71">
        <v>8</v>
      </c>
      <c r="F931" s="71">
        <v>10</v>
      </c>
      <c r="G931" s="71">
        <v>80</v>
      </c>
      <c r="H931" s="71">
        <v>7.12</v>
      </c>
      <c r="I931" s="71">
        <v>159</v>
      </c>
      <c r="J931" s="72" t="s">
        <v>144</v>
      </c>
      <c r="K931" s="73"/>
    </row>
    <row r="932" spans="1:11" x14ac:dyDescent="0.25">
      <c r="A932" s="69">
        <v>925</v>
      </c>
      <c r="B932" s="70" t="s">
        <v>5469</v>
      </c>
      <c r="C932" s="70" t="s">
        <v>5470</v>
      </c>
      <c r="D932" s="70" t="s">
        <v>853</v>
      </c>
      <c r="E932" s="71">
        <v>7.9</v>
      </c>
      <c r="F932" s="71">
        <v>10</v>
      </c>
      <c r="G932" s="71">
        <v>80</v>
      </c>
      <c r="H932" s="71">
        <v>7.17</v>
      </c>
      <c r="I932" s="71">
        <v>159</v>
      </c>
      <c r="J932" s="72" t="s">
        <v>144</v>
      </c>
      <c r="K932" s="73"/>
    </row>
    <row r="933" spans="1:11" x14ac:dyDescent="0.25">
      <c r="A933" s="69">
        <v>926</v>
      </c>
      <c r="B933" s="70" t="s">
        <v>5471</v>
      </c>
      <c r="C933" s="70" t="s">
        <v>5472</v>
      </c>
      <c r="D933" s="70" t="s">
        <v>111</v>
      </c>
      <c r="E933" s="71">
        <v>7.9</v>
      </c>
      <c r="F933" s="71">
        <v>10</v>
      </c>
      <c r="G933" s="71">
        <v>80</v>
      </c>
      <c r="H933" s="71">
        <v>6.81</v>
      </c>
      <c r="I933" s="71">
        <v>156</v>
      </c>
      <c r="J933" s="72" t="s">
        <v>144</v>
      </c>
      <c r="K933" s="73"/>
    </row>
    <row r="934" spans="1:11" x14ac:dyDescent="0.25">
      <c r="A934" s="69">
        <v>927</v>
      </c>
      <c r="B934" s="70" t="s">
        <v>5625</v>
      </c>
      <c r="C934" s="70" t="s">
        <v>1022</v>
      </c>
      <c r="D934" s="70" t="s">
        <v>1012</v>
      </c>
      <c r="E934" s="71">
        <v>7.8</v>
      </c>
      <c r="F934" s="71">
        <v>10</v>
      </c>
      <c r="G934" s="71">
        <v>80</v>
      </c>
      <c r="H934" s="71">
        <v>7.39</v>
      </c>
      <c r="I934" s="71">
        <v>159</v>
      </c>
      <c r="J934" s="72" t="s">
        <v>144</v>
      </c>
      <c r="K934" s="73"/>
    </row>
    <row r="935" spans="1:11" x14ac:dyDescent="0.25">
      <c r="A935" s="69">
        <v>928</v>
      </c>
      <c r="B935" s="70" t="s">
        <v>5781</v>
      </c>
      <c r="C935" s="70" t="s">
        <v>5782</v>
      </c>
      <c r="D935" s="70" t="s">
        <v>752</v>
      </c>
      <c r="E935" s="71">
        <v>7.7</v>
      </c>
      <c r="F935" s="71">
        <v>10</v>
      </c>
      <c r="G935" s="71">
        <v>80</v>
      </c>
      <c r="H935" s="71">
        <v>7.14</v>
      </c>
      <c r="I935" s="71">
        <v>159</v>
      </c>
      <c r="J935" s="72" t="s">
        <v>144</v>
      </c>
      <c r="K935" s="73"/>
    </row>
    <row r="936" spans="1:11" x14ac:dyDescent="0.25">
      <c r="A936" s="69">
        <v>929</v>
      </c>
      <c r="B936" s="70" t="s">
        <v>5899</v>
      </c>
      <c r="C936" s="70" t="s">
        <v>164</v>
      </c>
      <c r="D936" s="70" t="s">
        <v>395</v>
      </c>
      <c r="E936" s="71">
        <v>7.6</v>
      </c>
      <c r="F936" s="71">
        <v>10</v>
      </c>
      <c r="G936" s="71">
        <v>80</v>
      </c>
      <c r="H936" s="71">
        <v>7.32</v>
      </c>
      <c r="I936" s="71">
        <v>159</v>
      </c>
      <c r="J936" s="72" t="s">
        <v>144</v>
      </c>
      <c r="K936" s="73"/>
    </row>
    <row r="937" spans="1:11" x14ac:dyDescent="0.25">
      <c r="A937" s="69">
        <v>930</v>
      </c>
      <c r="B937" s="70" t="s">
        <v>5900</v>
      </c>
      <c r="C937" s="70" t="s">
        <v>5901</v>
      </c>
      <c r="D937" s="70" t="s">
        <v>331</v>
      </c>
      <c r="E937" s="71">
        <v>7.6</v>
      </c>
      <c r="F937" s="71">
        <v>10</v>
      </c>
      <c r="G937" s="71">
        <v>80</v>
      </c>
      <c r="H937" s="71">
        <v>7.38</v>
      </c>
      <c r="I937" s="71">
        <v>159</v>
      </c>
      <c r="J937" s="72" t="s">
        <v>144</v>
      </c>
      <c r="K937" s="73"/>
    </row>
    <row r="938" spans="1:11" x14ac:dyDescent="0.25">
      <c r="A938" s="69">
        <v>931</v>
      </c>
      <c r="B938" s="70" t="s">
        <v>5902</v>
      </c>
      <c r="C938" s="70" t="s">
        <v>5903</v>
      </c>
      <c r="D938" s="70" t="s">
        <v>5904</v>
      </c>
      <c r="E938" s="71">
        <v>7.6</v>
      </c>
      <c r="F938" s="71">
        <v>10</v>
      </c>
      <c r="G938" s="71">
        <v>80</v>
      </c>
      <c r="H938" s="71">
        <v>7.68</v>
      </c>
      <c r="I938" s="71">
        <v>159</v>
      </c>
      <c r="J938" s="72" t="s">
        <v>144</v>
      </c>
      <c r="K938" s="73"/>
    </row>
    <row r="939" spans="1:11" x14ac:dyDescent="0.25">
      <c r="A939" s="69">
        <v>932</v>
      </c>
      <c r="B939" s="70" t="s">
        <v>5905</v>
      </c>
      <c r="C939" s="70" t="s">
        <v>447</v>
      </c>
      <c r="D939" s="70" t="s">
        <v>53</v>
      </c>
      <c r="E939" s="71">
        <v>7.6</v>
      </c>
      <c r="F939" s="71">
        <v>10</v>
      </c>
      <c r="G939" s="71">
        <v>80</v>
      </c>
      <c r="H939" s="71">
        <v>6.58</v>
      </c>
      <c r="I939" s="71">
        <v>159</v>
      </c>
      <c r="J939" s="72" t="s">
        <v>144</v>
      </c>
      <c r="K939" s="73"/>
    </row>
    <row r="940" spans="1:11" x14ac:dyDescent="0.25">
      <c r="A940" s="69">
        <v>933</v>
      </c>
      <c r="B940" s="70" t="s">
        <v>6047</v>
      </c>
      <c r="C940" s="70" t="s">
        <v>6048</v>
      </c>
      <c r="D940" s="70" t="s">
        <v>404</v>
      </c>
      <c r="E940" s="71">
        <v>7.5</v>
      </c>
      <c r="F940" s="71">
        <v>10</v>
      </c>
      <c r="G940" s="71">
        <v>80</v>
      </c>
      <c r="H940" s="71">
        <v>6.84</v>
      </c>
      <c r="I940" s="71">
        <v>159</v>
      </c>
      <c r="J940" s="72" t="s">
        <v>144</v>
      </c>
      <c r="K940" s="73"/>
    </row>
    <row r="941" spans="1:11" x14ac:dyDescent="0.25">
      <c r="A941" s="69">
        <v>934</v>
      </c>
      <c r="B941" s="70" t="s">
        <v>6049</v>
      </c>
      <c r="C941" s="70" t="s">
        <v>597</v>
      </c>
      <c r="D941" s="70" t="s">
        <v>6050</v>
      </c>
      <c r="E941" s="71">
        <v>7.5</v>
      </c>
      <c r="F941" s="71">
        <v>10</v>
      </c>
      <c r="G941" s="71">
        <v>80</v>
      </c>
      <c r="H941" s="71">
        <v>6.46</v>
      </c>
      <c r="I941" s="71">
        <v>156</v>
      </c>
      <c r="J941" s="72" t="s">
        <v>144</v>
      </c>
      <c r="K941" s="73"/>
    </row>
    <row r="942" spans="1:11" x14ac:dyDescent="0.25">
      <c r="A942" s="69">
        <v>935</v>
      </c>
      <c r="B942" s="70" t="s">
        <v>6051</v>
      </c>
      <c r="C942" s="70" t="s">
        <v>570</v>
      </c>
      <c r="D942" s="70" t="s">
        <v>17</v>
      </c>
      <c r="E942" s="71">
        <v>7.5</v>
      </c>
      <c r="F942" s="71">
        <v>10</v>
      </c>
      <c r="G942" s="71">
        <v>80</v>
      </c>
      <c r="H942" s="71">
        <v>7.56</v>
      </c>
      <c r="I942" s="71">
        <v>159</v>
      </c>
      <c r="J942" s="72" t="s">
        <v>144</v>
      </c>
      <c r="K942" s="73"/>
    </row>
    <row r="943" spans="1:11" x14ac:dyDescent="0.25">
      <c r="A943" s="69">
        <v>936</v>
      </c>
      <c r="B943" s="70" t="s">
        <v>6052</v>
      </c>
      <c r="C943" s="70" t="s">
        <v>6053</v>
      </c>
      <c r="D943" s="70" t="s">
        <v>268</v>
      </c>
      <c r="E943" s="71">
        <v>7.5</v>
      </c>
      <c r="F943" s="71">
        <v>10</v>
      </c>
      <c r="G943" s="71">
        <v>80</v>
      </c>
      <c r="H943" s="71">
        <v>7.36</v>
      </c>
      <c r="I943" s="71">
        <v>159</v>
      </c>
      <c r="J943" s="72" t="s">
        <v>144</v>
      </c>
      <c r="K943" s="73"/>
    </row>
    <row r="944" spans="1:11" x14ac:dyDescent="0.25">
      <c r="A944" s="69">
        <v>937</v>
      </c>
      <c r="B944" s="70" t="s">
        <v>6054</v>
      </c>
      <c r="C944" s="70" t="s">
        <v>1898</v>
      </c>
      <c r="D944" s="70" t="s">
        <v>80</v>
      </c>
      <c r="E944" s="71">
        <v>7.5</v>
      </c>
      <c r="F944" s="71">
        <v>10</v>
      </c>
      <c r="G944" s="71">
        <v>80</v>
      </c>
      <c r="H944" s="71">
        <v>6.81</v>
      </c>
      <c r="I944" s="71">
        <v>159</v>
      </c>
      <c r="J944" s="72" t="s">
        <v>144</v>
      </c>
      <c r="K944" s="73"/>
    </row>
    <row r="945" spans="1:11" x14ac:dyDescent="0.25">
      <c r="A945" s="69">
        <v>938</v>
      </c>
      <c r="B945" s="70" t="s">
        <v>6167</v>
      </c>
      <c r="C945" s="70" t="s">
        <v>164</v>
      </c>
      <c r="D945" s="70" t="s">
        <v>93</v>
      </c>
      <c r="E945" s="71">
        <v>7.4</v>
      </c>
      <c r="F945" s="71">
        <v>10</v>
      </c>
      <c r="G945" s="71">
        <v>80</v>
      </c>
      <c r="H945" s="71">
        <v>7.24</v>
      </c>
      <c r="I945" s="71">
        <v>159</v>
      </c>
      <c r="J945" s="72" t="s">
        <v>144</v>
      </c>
      <c r="K945" s="73"/>
    </row>
    <row r="946" spans="1:11" x14ac:dyDescent="0.25">
      <c r="A946" s="69">
        <v>939</v>
      </c>
      <c r="B946" s="70" t="s">
        <v>6168</v>
      </c>
      <c r="C946" s="70" t="s">
        <v>6169</v>
      </c>
      <c r="D946" s="70" t="s">
        <v>532</v>
      </c>
      <c r="E946" s="71">
        <v>7.4</v>
      </c>
      <c r="F946" s="71">
        <v>10</v>
      </c>
      <c r="G946" s="71">
        <v>80</v>
      </c>
      <c r="H946" s="71">
        <v>7.28</v>
      </c>
      <c r="I946" s="71">
        <v>159</v>
      </c>
      <c r="J946" s="72" t="s">
        <v>144</v>
      </c>
      <c r="K946" s="73"/>
    </row>
    <row r="947" spans="1:11" x14ac:dyDescent="0.25">
      <c r="A947" s="69">
        <v>940</v>
      </c>
      <c r="B947" s="70" t="s">
        <v>6170</v>
      </c>
      <c r="C947" s="70" t="s">
        <v>191</v>
      </c>
      <c r="D947" s="70" t="s">
        <v>350</v>
      </c>
      <c r="E947" s="71">
        <v>7.4</v>
      </c>
      <c r="F947" s="71">
        <v>10</v>
      </c>
      <c r="G947" s="71">
        <v>80</v>
      </c>
      <c r="H947" s="71">
        <v>6.44</v>
      </c>
      <c r="I947" s="71">
        <v>155</v>
      </c>
      <c r="J947" s="72" t="s">
        <v>144</v>
      </c>
      <c r="K947" s="73"/>
    </row>
    <row r="948" spans="1:11" x14ac:dyDescent="0.25">
      <c r="A948" s="69">
        <v>941</v>
      </c>
      <c r="B948" s="70" t="s">
        <v>6171</v>
      </c>
      <c r="C948" s="70" t="s">
        <v>6172</v>
      </c>
      <c r="D948" s="70" t="s">
        <v>553</v>
      </c>
      <c r="E948" s="71">
        <v>7.4</v>
      </c>
      <c r="F948" s="71">
        <v>10</v>
      </c>
      <c r="G948" s="71">
        <v>80</v>
      </c>
      <c r="H948" s="71">
        <v>7.25</v>
      </c>
      <c r="I948" s="71">
        <v>159</v>
      </c>
      <c r="J948" s="72" t="s">
        <v>144</v>
      </c>
      <c r="K948" s="73"/>
    </row>
    <row r="949" spans="1:11" x14ac:dyDescent="0.25">
      <c r="A949" s="69">
        <v>942</v>
      </c>
      <c r="B949" s="70" t="s">
        <v>6276</v>
      </c>
      <c r="C949" s="70" t="s">
        <v>6277</v>
      </c>
      <c r="D949" s="70" t="s">
        <v>489</v>
      </c>
      <c r="E949" s="71">
        <v>7.3</v>
      </c>
      <c r="F949" s="71">
        <v>10</v>
      </c>
      <c r="G949" s="71">
        <v>80</v>
      </c>
      <c r="H949" s="71">
        <v>6.91</v>
      </c>
      <c r="I949" s="71">
        <v>159</v>
      </c>
      <c r="J949" s="72" t="s">
        <v>144</v>
      </c>
      <c r="K949" s="73"/>
    </row>
    <row r="950" spans="1:11" x14ac:dyDescent="0.25">
      <c r="A950" s="69">
        <v>943</v>
      </c>
      <c r="B950" s="70" t="s">
        <v>6278</v>
      </c>
      <c r="C950" s="70" t="s">
        <v>6279</v>
      </c>
      <c r="D950" s="70" t="s">
        <v>3577</v>
      </c>
      <c r="E950" s="71">
        <v>7.3</v>
      </c>
      <c r="F950" s="71">
        <v>10</v>
      </c>
      <c r="G950" s="71">
        <v>80</v>
      </c>
      <c r="H950" s="71">
        <v>7.05</v>
      </c>
      <c r="I950" s="71">
        <v>159</v>
      </c>
      <c r="J950" s="72" t="s">
        <v>144</v>
      </c>
      <c r="K950" s="73"/>
    </row>
    <row r="951" spans="1:11" x14ac:dyDescent="0.25">
      <c r="A951" s="69">
        <v>944</v>
      </c>
      <c r="B951" s="70" t="s">
        <v>6280</v>
      </c>
      <c r="C951" s="70" t="s">
        <v>2307</v>
      </c>
      <c r="D951" s="70" t="s">
        <v>1341</v>
      </c>
      <c r="E951" s="71">
        <v>7.3</v>
      </c>
      <c r="F951" s="71">
        <v>10</v>
      </c>
      <c r="G951" s="71">
        <v>80</v>
      </c>
      <c r="H951" s="71">
        <v>6.79</v>
      </c>
      <c r="I951" s="71">
        <v>159</v>
      </c>
      <c r="J951" s="72" t="s">
        <v>144</v>
      </c>
      <c r="K951" s="73"/>
    </row>
    <row r="952" spans="1:11" x14ac:dyDescent="0.25">
      <c r="A952" s="69">
        <v>945</v>
      </c>
      <c r="B952" s="70" t="s">
        <v>6380</v>
      </c>
      <c r="C952" s="70" t="s">
        <v>6381</v>
      </c>
      <c r="D952" s="70" t="s">
        <v>620</v>
      </c>
      <c r="E952" s="71">
        <v>7.2</v>
      </c>
      <c r="F952" s="71">
        <v>10</v>
      </c>
      <c r="G952" s="71">
        <v>80</v>
      </c>
      <c r="H952" s="71">
        <v>7.16</v>
      </c>
      <c r="I952" s="71">
        <v>159</v>
      </c>
      <c r="J952" s="72" t="s">
        <v>144</v>
      </c>
      <c r="K952" s="73"/>
    </row>
    <row r="953" spans="1:11" x14ac:dyDescent="0.25">
      <c r="A953" s="69">
        <v>946</v>
      </c>
      <c r="B953" s="70" t="s">
        <v>6382</v>
      </c>
      <c r="C953" s="70" t="s">
        <v>1811</v>
      </c>
      <c r="D953" s="70" t="s">
        <v>141</v>
      </c>
      <c r="E953" s="71">
        <v>7.2</v>
      </c>
      <c r="F953" s="71">
        <v>10</v>
      </c>
      <c r="G953" s="71">
        <v>80</v>
      </c>
      <c r="H953" s="71">
        <v>6.71</v>
      </c>
      <c r="I953" s="71">
        <v>159</v>
      </c>
      <c r="J953" s="72" t="s">
        <v>144</v>
      </c>
      <c r="K953" s="73"/>
    </row>
    <row r="954" spans="1:11" x14ac:dyDescent="0.25">
      <c r="A954" s="69">
        <v>947</v>
      </c>
      <c r="B954" s="70" t="s">
        <v>6361</v>
      </c>
      <c r="C954" s="70" t="s">
        <v>6362</v>
      </c>
      <c r="D954" s="70" t="s">
        <v>452</v>
      </c>
      <c r="E954" s="71">
        <v>7.2</v>
      </c>
      <c r="F954" s="71">
        <v>10</v>
      </c>
      <c r="G954" s="71">
        <v>80</v>
      </c>
      <c r="H954" s="71">
        <v>6.11</v>
      </c>
      <c r="I954" s="71">
        <v>162</v>
      </c>
      <c r="J954" s="72" t="s">
        <v>144</v>
      </c>
      <c r="K954" s="73"/>
    </row>
    <row r="955" spans="1:11" x14ac:dyDescent="0.25">
      <c r="A955" s="69">
        <v>948</v>
      </c>
      <c r="B955" s="70" t="s">
        <v>6383</v>
      </c>
      <c r="C955" s="70" t="s">
        <v>949</v>
      </c>
      <c r="D955" s="70" t="s">
        <v>128</v>
      </c>
      <c r="E955" s="71">
        <v>7.2</v>
      </c>
      <c r="F955" s="71">
        <v>10</v>
      </c>
      <c r="G955" s="71">
        <v>80</v>
      </c>
      <c r="H955" s="71">
        <v>6.76</v>
      </c>
      <c r="I955" s="71">
        <v>159</v>
      </c>
      <c r="J955" s="72" t="s">
        <v>144</v>
      </c>
      <c r="K955" s="73"/>
    </row>
    <row r="956" spans="1:11" x14ac:dyDescent="0.25">
      <c r="A956" s="69">
        <v>949</v>
      </c>
      <c r="B956" s="70" t="s">
        <v>6469</v>
      </c>
      <c r="C956" s="70" t="s">
        <v>6470</v>
      </c>
      <c r="D956" s="70" t="s">
        <v>5594</v>
      </c>
      <c r="E956" s="71">
        <v>7.1</v>
      </c>
      <c r="F956" s="71">
        <v>10</v>
      </c>
      <c r="G956" s="71">
        <v>80</v>
      </c>
      <c r="H956" s="71">
        <v>6.11</v>
      </c>
      <c r="I956" s="71">
        <v>149</v>
      </c>
      <c r="J956" s="72" t="s">
        <v>144</v>
      </c>
      <c r="K956" s="73"/>
    </row>
    <row r="957" spans="1:11" x14ac:dyDescent="0.25">
      <c r="A957" s="69">
        <v>950</v>
      </c>
      <c r="B957" s="70" t="s">
        <v>6471</v>
      </c>
      <c r="C957" s="70" t="s">
        <v>599</v>
      </c>
      <c r="D957" s="70" t="s">
        <v>792</v>
      </c>
      <c r="E957" s="71">
        <v>7.1</v>
      </c>
      <c r="F957" s="71">
        <v>10</v>
      </c>
      <c r="G957" s="71">
        <v>80</v>
      </c>
      <c r="H957" s="71">
        <v>6.63</v>
      </c>
      <c r="I957" s="71">
        <v>159</v>
      </c>
      <c r="J957" s="72" t="s">
        <v>144</v>
      </c>
      <c r="K957" s="73"/>
    </row>
    <row r="958" spans="1:11" x14ac:dyDescent="0.25">
      <c r="A958" s="69">
        <v>951</v>
      </c>
      <c r="B958" s="70" t="s">
        <v>6539</v>
      </c>
      <c r="C958" s="70" t="s">
        <v>6540</v>
      </c>
      <c r="D958" s="70" t="s">
        <v>46</v>
      </c>
      <c r="E958" s="71">
        <v>7</v>
      </c>
      <c r="F958" s="71">
        <v>10</v>
      </c>
      <c r="G958" s="71">
        <v>80</v>
      </c>
      <c r="H958" s="71">
        <v>7.29</v>
      </c>
      <c r="I958" s="71">
        <v>159</v>
      </c>
      <c r="J958" s="72" t="s">
        <v>144</v>
      </c>
      <c r="K958" s="73"/>
    </row>
    <row r="959" spans="1:11" x14ac:dyDescent="0.25">
      <c r="A959" s="69">
        <v>952</v>
      </c>
      <c r="B959" s="70" t="s">
        <v>6541</v>
      </c>
      <c r="C959" s="70" t="s">
        <v>6542</v>
      </c>
      <c r="D959" s="70" t="s">
        <v>74</v>
      </c>
      <c r="E959" s="71">
        <v>7</v>
      </c>
      <c r="F959" s="71">
        <v>10</v>
      </c>
      <c r="G959" s="71">
        <v>80</v>
      </c>
      <c r="H959" s="71">
        <v>6.46</v>
      </c>
      <c r="I959" s="71">
        <v>159</v>
      </c>
      <c r="J959" s="72" t="s">
        <v>144</v>
      </c>
      <c r="K959" s="73"/>
    </row>
    <row r="960" spans="1:11" x14ac:dyDescent="0.25">
      <c r="A960" s="69">
        <v>953</v>
      </c>
      <c r="B960" s="70" t="s">
        <v>6543</v>
      </c>
      <c r="C960" s="70" t="s">
        <v>4570</v>
      </c>
      <c r="D960" s="70" t="s">
        <v>1279</v>
      </c>
      <c r="E960" s="71">
        <v>7</v>
      </c>
      <c r="F960" s="71">
        <v>10</v>
      </c>
      <c r="G960" s="71">
        <v>80</v>
      </c>
      <c r="H960" s="71">
        <v>7.22</v>
      </c>
      <c r="I960" s="71">
        <v>159</v>
      </c>
      <c r="J960" s="72" t="s">
        <v>144</v>
      </c>
      <c r="K960" s="73"/>
    </row>
    <row r="961" spans="1:11" x14ac:dyDescent="0.25">
      <c r="A961" s="69">
        <v>954</v>
      </c>
      <c r="B961" s="70" t="s">
        <v>6544</v>
      </c>
      <c r="C961" s="70" t="s">
        <v>6545</v>
      </c>
      <c r="D961" s="70" t="s">
        <v>792</v>
      </c>
      <c r="E961" s="71">
        <v>7</v>
      </c>
      <c r="F961" s="71">
        <v>10</v>
      </c>
      <c r="G961" s="71">
        <v>80</v>
      </c>
      <c r="H961" s="71">
        <v>5.91</v>
      </c>
      <c r="I961" s="71">
        <v>136</v>
      </c>
      <c r="J961" s="72" t="s">
        <v>144</v>
      </c>
      <c r="K961" s="73"/>
    </row>
    <row r="962" spans="1:11" x14ac:dyDescent="0.25">
      <c r="A962" s="69">
        <v>955</v>
      </c>
      <c r="B962" s="70" t="s">
        <v>6836</v>
      </c>
      <c r="C962" s="70" t="s">
        <v>6837</v>
      </c>
      <c r="D962" s="70" t="s">
        <v>99</v>
      </c>
      <c r="E962" s="71">
        <v>6.9</v>
      </c>
      <c r="F962" s="71">
        <v>10</v>
      </c>
      <c r="G962" s="71">
        <v>80</v>
      </c>
      <c r="H962" s="71">
        <v>6.16</v>
      </c>
      <c r="I962" s="71">
        <v>159</v>
      </c>
      <c r="J962" s="72" t="s">
        <v>144</v>
      </c>
      <c r="K962" s="73"/>
    </row>
    <row r="963" spans="1:11" x14ac:dyDescent="0.25">
      <c r="A963" s="69">
        <v>956</v>
      </c>
      <c r="B963" s="70" t="s">
        <v>7149</v>
      </c>
      <c r="C963" s="70" t="s">
        <v>616</v>
      </c>
      <c r="D963" s="70" t="s">
        <v>131</v>
      </c>
      <c r="E963" s="71">
        <v>6.8</v>
      </c>
      <c r="F963" s="71">
        <v>10</v>
      </c>
      <c r="G963" s="71">
        <v>80</v>
      </c>
      <c r="H963" s="71">
        <v>6.94</v>
      </c>
      <c r="I963" s="71">
        <v>159</v>
      </c>
      <c r="J963" s="72" t="s">
        <v>144</v>
      </c>
      <c r="K963" s="73"/>
    </row>
    <row r="964" spans="1:11" x14ac:dyDescent="0.25">
      <c r="A964" s="69">
        <v>957</v>
      </c>
      <c r="B964" s="70" t="s">
        <v>7455</v>
      </c>
      <c r="C964" s="70" t="s">
        <v>191</v>
      </c>
      <c r="D964" s="70" t="s">
        <v>472</v>
      </c>
      <c r="E964" s="71">
        <v>6.7</v>
      </c>
      <c r="F964" s="71">
        <v>10</v>
      </c>
      <c r="G964" s="71">
        <v>80</v>
      </c>
      <c r="H964" s="71">
        <v>6.64</v>
      </c>
      <c r="I964" s="71">
        <v>159</v>
      </c>
      <c r="J964" s="72" t="s">
        <v>144</v>
      </c>
      <c r="K964" s="73"/>
    </row>
    <row r="965" spans="1:11" x14ac:dyDescent="0.25">
      <c r="A965" s="69">
        <v>958</v>
      </c>
      <c r="B965" s="70" t="s">
        <v>7456</v>
      </c>
      <c r="C965" s="70" t="s">
        <v>7457</v>
      </c>
      <c r="D965" s="70" t="s">
        <v>671</v>
      </c>
      <c r="E965" s="71">
        <v>6.7</v>
      </c>
      <c r="F965" s="71">
        <v>10</v>
      </c>
      <c r="G965" s="71">
        <v>80</v>
      </c>
      <c r="H965" s="71">
        <v>6.01</v>
      </c>
      <c r="I965" s="71">
        <v>153</v>
      </c>
      <c r="J965" s="72" t="s">
        <v>144</v>
      </c>
      <c r="K965" s="73"/>
    </row>
    <row r="966" spans="1:11" x14ac:dyDescent="0.25">
      <c r="A966" s="69">
        <v>959</v>
      </c>
      <c r="B966" s="70" t="s">
        <v>7921</v>
      </c>
      <c r="C966" s="70" t="s">
        <v>4607</v>
      </c>
      <c r="D966" s="70" t="s">
        <v>1485</v>
      </c>
      <c r="E966" s="71">
        <v>6.5</v>
      </c>
      <c r="F966" s="71">
        <v>10</v>
      </c>
      <c r="G966" s="71">
        <v>80</v>
      </c>
      <c r="H966" s="71">
        <v>5.89</v>
      </c>
      <c r="I966" s="71">
        <v>120</v>
      </c>
      <c r="J966" s="72" t="s">
        <v>144</v>
      </c>
      <c r="K966" s="73"/>
    </row>
    <row r="967" spans="1:11" x14ac:dyDescent="0.25">
      <c r="A967" s="69">
        <v>960</v>
      </c>
      <c r="B967" s="70" t="s">
        <v>7916</v>
      </c>
      <c r="C967" s="70" t="s">
        <v>7917</v>
      </c>
      <c r="D967" s="70" t="s">
        <v>541</v>
      </c>
      <c r="E967" s="71">
        <v>6.5</v>
      </c>
      <c r="F967" s="71">
        <v>8</v>
      </c>
      <c r="G967" s="71">
        <v>80</v>
      </c>
      <c r="H967" s="71">
        <v>6.28</v>
      </c>
      <c r="I967" s="71">
        <v>151</v>
      </c>
      <c r="J967" s="72" t="s">
        <v>144</v>
      </c>
      <c r="K967" s="73"/>
    </row>
    <row r="968" spans="1:11" x14ac:dyDescent="0.25">
      <c r="A968" s="69">
        <v>961</v>
      </c>
      <c r="B968" s="70" t="s">
        <v>8134</v>
      </c>
      <c r="C968" s="70" t="s">
        <v>2440</v>
      </c>
      <c r="D968" s="70" t="s">
        <v>56</v>
      </c>
      <c r="E968" s="71">
        <v>6.4</v>
      </c>
      <c r="F968" s="71">
        <v>10</v>
      </c>
      <c r="G968" s="71">
        <v>80</v>
      </c>
      <c r="H968" s="71">
        <v>6.01</v>
      </c>
      <c r="I968" s="71">
        <v>155</v>
      </c>
      <c r="J968" s="72" t="s">
        <v>144</v>
      </c>
      <c r="K968" s="73"/>
    </row>
    <row r="969" spans="1:11" x14ac:dyDescent="0.25">
      <c r="A969" s="69">
        <v>962</v>
      </c>
      <c r="B969" s="70" t="s">
        <v>8140</v>
      </c>
      <c r="C969" s="70" t="s">
        <v>1047</v>
      </c>
      <c r="D969" s="70" t="s">
        <v>1442</v>
      </c>
      <c r="E969" s="71">
        <v>6.4</v>
      </c>
      <c r="F969" s="71">
        <v>10</v>
      </c>
      <c r="G969" s="71">
        <v>80</v>
      </c>
      <c r="H969" s="71">
        <v>6.36</v>
      </c>
      <c r="I969" s="71">
        <v>159</v>
      </c>
      <c r="J969" s="72" t="s">
        <v>144</v>
      </c>
      <c r="K969" s="73"/>
    </row>
    <row r="970" spans="1:11" x14ac:dyDescent="0.25">
      <c r="A970" s="69">
        <v>963</v>
      </c>
      <c r="B970" s="70" t="s">
        <v>8903</v>
      </c>
      <c r="C970" s="70" t="s">
        <v>8904</v>
      </c>
      <c r="D970" s="70" t="s">
        <v>788</v>
      </c>
      <c r="E970" s="71">
        <v>5.8</v>
      </c>
      <c r="F970" s="71">
        <v>10</v>
      </c>
      <c r="G970" s="71">
        <v>80</v>
      </c>
      <c r="H970" s="71">
        <v>6.2</v>
      </c>
      <c r="I970" s="71">
        <v>151</v>
      </c>
      <c r="J970" s="72" t="s">
        <v>144</v>
      </c>
      <c r="K970" s="73"/>
    </row>
    <row r="971" spans="1:11" x14ac:dyDescent="0.25">
      <c r="A971" s="69">
        <v>964</v>
      </c>
      <c r="B971" s="70" t="s">
        <v>9079</v>
      </c>
      <c r="C971" s="70" t="s">
        <v>949</v>
      </c>
      <c r="D971" s="70" t="s">
        <v>22</v>
      </c>
      <c r="E971" s="71">
        <v>5.6</v>
      </c>
      <c r="F971" s="71">
        <v>10</v>
      </c>
      <c r="G971" s="71">
        <v>80</v>
      </c>
      <c r="H971" s="71">
        <v>5.65</v>
      </c>
      <c r="I971" s="71">
        <v>151</v>
      </c>
      <c r="J971" s="72" t="s">
        <v>144</v>
      </c>
      <c r="K971" s="73"/>
    </row>
    <row r="972" spans="1:11" x14ac:dyDescent="0.25">
      <c r="A972" s="69">
        <v>965</v>
      </c>
      <c r="B972" s="70" t="s">
        <v>9118</v>
      </c>
      <c r="C972" s="70" t="s">
        <v>523</v>
      </c>
      <c r="D972" s="70" t="s">
        <v>1104</v>
      </c>
      <c r="E972" s="71">
        <v>5.5</v>
      </c>
      <c r="F972" s="71">
        <v>8</v>
      </c>
      <c r="G972" s="71">
        <v>80</v>
      </c>
      <c r="H972" s="71">
        <v>5.66</v>
      </c>
      <c r="I972" s="71">
        <v>143</v>
      </c>
      <c r="J972" s="72" t="s">
        <v>144</v>
      </c>
      <c r="K972" s="73"/>
    </row>
    <row r="973" spans="1:11" x14ac:dyDescent="0.25">
      <c r="A973" s="69">
        <v>966</v>
      </c>
      <c r="B973" s="70" t="s">
        <v>9169</v>
      </c>
      <c r="C973" s="70" t="s">
        <v>9170</v>
      </c>
      <c r="D973" s="70" t="s">
        <v>404</v>
      </c>
      <c r="E973" s="71">
        <v>5.4</v>
      </c>
      <c r="F973" s="71">
        <v>10</v>
      </c>
      <c r="G973" s="71">
        <v>80</v>
      </c>
      <c r="H973" s="71">
        <v>5.51</v>
      </c>
      <c r="I973" s="71">
        <v>127</v>
      </c>
      <c r="J973" s="72" t="s">
        <v>144</v>
      </c>
      <c r="K973" s="73"/>
    </row>
    <row r="974" spans="1:11" x14ac:dyDescent="0.25">
      <c r="A974" s="69">
        <v>967</v>
      </c>
      <c r="B974" s="70" t="s">
        <v>9351</v>
      </c>
      <c r="C974" s="70" t="s">
        <v>9352</v>
      </c>
      <c r="D974" s="70" t="s">
        <v>86</v>
      </c>
      <c r="E974" s="71">
        <v>5.4</v>
      </c>
      <c r="F974" s="71">
        <v>8</v>
      </c>
      <c r="G974" s="71">
        <v>80</v>
      </c>
      <c r="H974" s="71">
        <v>5.46</v>
      </c>
      <c r="I974" s="71">
        <v>125</v>
      </c>
      <c r="J974" s="72" t="s">
        <v>144</v>
      </c>
      <c r="K974" s="73"/>
    </row>
    <row r="975" spans="1:11" x14ac:dyDescent="0.25">
      <c r="A975" s="69">
        <v>968</v>
      </c>
      <c r="B975" s="70" t="s">
        <v>9211</v>
      </c>
      <c r="C975" s="70" t="s">
        <v>4378</v>
      </c>
      <c r="D975" s="70" t="s">
        <v>7572</v>
      </c>
      <c r="E975" s="71">
        <v>5.3</v>
      </c>
      <c r="F975" s="71">
        <v>8</v>
      </c>
      <c r="G975" s="71">
        <v>80</v>
      </c>
      <c r="H975" s="71">
        <v>5.9</v>
      </c>
      <c r="I975" s="71">
        <v>147</v>
      </c>
      <c r="J975" s="72" t="s">
        <v>144</v>
      </c>
      <c r="K975" s="73"/>
    </row>
    <row r="976" spans="1:11" x14ac:dyDescent="0.25">
      <c r="A976" s="69">
        <v>969</v>
      </c>
      <c r="B976" s="70" t="s">
        <v>64</v>
      </c>
      <c r="C976" s="70" t="s">
        <v>65</v>
      </c>
      <c r="D976" s="70" t="s">
        <v>66</v>
      </c>
      <c r="E976" s="71">
        <v>9.5</v>
      </c>
      <c r="F976" s="71">
        <v>10</v>
      </c>
      <c r="G976" s="71">
        <v>80</v>
      </c>
      <c r="H976" s="71">
        <v>8.17</v>
      </c>
      <c r="I976" s="71">
        <v>168</v>
      </c>
      <c r="J976" s="72" t="s">
        <v>67</v>
      </c>
      <c r="K976" s="73"/>
    </row>
    <row r="977" spans="1:11" x14ac:dyDescent="0.25">
      <c r="A977" s="69">
        <v>970</v>
      </c>
      <c r="B977" s="70" t="s">
        <v>148</v>
      </c>
      <c r="C977" s="70" t="s">
        <v>149</v>
      </c>
      <c r="D977" s="70" t="s">
        <v>150</v>
      </c>
      <c r="E977" s="71">
        <v>9.1999999999999993</v>
      </c>
      <c r="F977" s="71">
        <v>10</v>
      </c>
      <c r="G977" s="71">
        <v>80</v>
      </c>
      <c r="H977" s="71">
        <v>7.6</v>
      </c>
      <c r="I977" s="71">
        <v>168</v>
      </c>
      <c r="J977" s="72" t="s">
        <v>67</v>
      </c>
      <c r="K977" s="73"/>
    </row>
    <row r="978" spans="1:11" x14ac:dyDescent="0.25">
      <c r="A978" s="69">
        <v>971</v>
      </c>
      <c r="B978" s="70" t="s">
        <v>151</v>
      </c>
      <c r="C978" s="70" t="s">
        <v>152</v>
      </c>
      <c r="D978" s="70" t="s">
        <v>153</v>
      </c>
      <c r="E978" s="71">
        <v>9.1999999999999993</v>
      </c>
      <c r="F978" s="71">
        <v>10</v>
      </c>
      <c r="G978" s="71">
        <v>80</v>
      </c>
      <c r="H978" s="71">
        <v>7.85</v>
      </c>
      <c r="I978" s="71">
        <v>168</v>
      </c>
      <c r="J978" s="72" t="s">
        <v>67</v>
      </c>
      <c r="K978" s="73"/>
    </row>
    <row r="979" spans="1:11" x14ac:dyDescent="0.25">
      <c r="A979" s="69">
        <v>972</v>
      </c>
      <c r="B979" s="70" t="s">
        <v>154</v>
      </c>
      <c r="C979" s="70" t="s">
        <v>155</v>
      </c>
      <c r="D979" s="70" t="s">
        <v>156</v>
      </c>
      <c r="E979" s="71">
        <v>9.1999999999999993</v>
      </c>
      <c r="F979" s="71">
        <v>10</v>
      </c>
      <c r="G979" s="71">
        <v>80</v>
      </c>
      <c r="H979" s="71">
        <v>7.29</v>
      </c>
      <c r="I979" s="71">
        <v>168</v>
      </c>
      <c r="J979" s="72" t="s">
        <v>67</v>
      </c>
      <c r="K979" s="73"/>
    </row>
    <row r="980" spans="1:11" x14ac:dyDescent="0.25">
      <c r="A980" s="69">
        <v>973</v>
      </c>
      <c r="B980" s="70" t="s">
        <v>157</v>
      </c>
      <c r="C980" s="70" t="s">
        <v>158</v>
      </c>
      <c r="D980" s="70" t="s">
        <v>125</v>
      </c>
      <c r="E980" s="71">
        <v>9.1999999999999993</v>
      </c>
      <c r="F980" s="71">
        <v>10</v>
      </c>
      <c r="G980" s="71">
        <v>80</v>
      </c>
      <c r="H980" s="71">
        <v>8.25</v>
      </c>
      <c r="I980" s="71">
        <v>168</v>
      </c>
      <c r="J980" s="72" t="s">
        <v>67</v>
      </c>
      <c r="K980" s="73"/>
    </row>
    <row r="981" spans="1:11" x14ac:dyDescent="0.25">
      <c r="A981" s="69">
        <v>974</v>
      </c>
      <c r="B981" s="70" t="s">
        <v>159</v>
      </c>
      <c r="C981" s="70" t="s">
        <v>31</v>
      </c>
      <c r="D981" s="70" t="s">
        <v>160</v>
      </c>
      <c r="E981" s="71">
        <v>9.1999999999999993</v>
      </c>
      <c r="F981" s="71">
        <v>10</v>
      </c>
      <c r="G981" s="71">
        <v>80</v>
      </c>
      <c r="H981" s="71">
        <v>8.5299999999999994</v>
      </c>
      <c r="I981" s="71">
        <v>168</v>
      </c>
      <c r="J981" s="72" t="s">
        <v>67</v>
      </c>
      <c r="K981" s="73"/>
    </row>
    <row r="982" spans="1:11" x14ac:dyDescent="0.25">
      <c r="A982" s="69">
        <v>975</v>
      </c>
      <c r="B982" s="70" t="s">
        <v>161</v>
      </c>
      <c r="C982" s="70" t="s">
        <v>162</v>
      </c>
      <c r="D982" s="70" t="s">
        <v>17</v>
      </c>
      <c r="E982" s="71">
        <v>9.1999999999999993</v>
      </c>
      <c r="F982" s="71">
        <v>10</v>
      </c>
      <c r="G982" s="71">
        <v>80</v>
      </c>
      <c r="H982" s="71">
        <v>7.48</v>
      </c>
      <c r="I982" s="71">
        <v>168</v>
      </c>
      <c r="J982" s="72" t="s">
        <v>67</v>
      </c>
      <c r="K982" s="73"/>
    </row>
    <row r="983" spans="1:11" x14ac:dyDescent="0.25">
      <c r="A983" s="69">
        <v>976</v>
      </c>
      <c r="B983" s="70" t="s">
        <v>163</v>
      </c>
      <c r="C983" s="70" t="s">
        <v>164</v>
      </c>
      <c r="D983" s="70" t="s">
        <v>53</v>
      </c>
      <c r="E983" s="71">
        <v>9.1999999999999993</v>
      </c>
      <c r="F983" s="71">
        <v>10</v>
      </c>
      <c r="G983" s="71">
        <v>80</v>
      </c>
      <c r="H983" s="71">
        <v>8.1</v>
      </c>
      <c r="I983" s="71">
        <v>168</v>
      </c>
      <c r="J983" s="72" t="s">
        <v>67</v>
      </c>
      <c r="K983" s="73"/>
    </row>
    <row r="984" spans="1:11" x14ac:dyDescent="0.25">
      <c r="A984" s="69">
        <v>977</v>
      </c>
      <c r="B984" s="70" t="s">
        <v>165</v>
      </c>
      <c r="C984" s="70" t="s">
        <v>166</v>
      </c>
      <c r="D984" s="70" t="s">
        <v>70</v>
      </c>
      <c r="E984" s="71">
        <v>9.1999999999999993</v>
      </c>
      <c r="F984" s="71">
        <v>10</v>
      </c>
      <c r="G984" s="71">
        <v>80</v>
      </c>
      <c r="H984" s="71">
        <v>8</v>
      </c>
      <c r="I984" s="71">
        <v>168</v>
      </c>
      <c r="J984" s="72" t="s">
        <v>67</v>
      </c>
      <c r="K984" s="73"/>
    </row>
    <row r="985" spans="1:11" x14ac:dyDescent="0.25">
      <c r="A985" s="69">
        <v>978</v>
      </c>
      <c r="B985" s="70" t="s">
        <v>273</v>
      </c>
      <c r="C985" s="70" t="s">
        <v>274</v>
      </c>
      <c r="D985" s="70" t="s">
        <v>242</v>
      </c>
      <c r="E985" s="71">
        <v>9</v>
      </c>
      <c r="F985" s="71">
        <v>10</v>
      </c>
      <c r="G985" s="71">
        <v>80</v>
      </c>
      <c r="H985" s="71">
        <v>8.31</v>
      </c>
      <c r="I985" s="71">
        <v>168</v>
      </c>
      <c r="J985" s="72" t="s">
        <v>67</v>
      </c>
      <c r="K985" s="73"/>
    </row>
    <row r="986" spans="1:11" x14ac:dyDescent="0.25">
      <c r="A986" s="69">
        <v>979</v>
      </c>
      <c r="B986" s="70" t="s">
        <v>275</v>
      </c>
      <c r="C986" s="70" t="s">
        <v>276</v>
      </c>
      <c r="D986" s="70" t="s">
        <v>277</v>
      </c>
      <c r="E986" s="71">
        <v>9</v>
      </c>
      <c r="F986" s="71">
        <v>10</v>
      </c>
      <c r="G986" s="71">
        <v>80</v>
      </c>
      <c r="H986" s="71">
        <v>8.16</v>
      </c>
      <c r="I986" s="71">
        <v>168</v>
      </c>
      <c r="J986" s="72" t="s">
        <v>67</v>
      </c>
      <c r="K986" s="73"/>
    </row>
    <row r="987" spans="1:11" x14ac:dyDescent="0.25">
      <c r="A987" s="69">
        <v>980</v>
      </c>
      <c r="B987" s="70" t="s">
        <v>278</v>
      </c>
      <c r="C987" s="70" t="s">
        <v>279</v>
      </c>
      <c r="D987" s="70" t="s">
        <v>280</v>
      </c>
      <c r="E987" s="71">
        <v>9</v>
      </c>
      <c r="F987" s="71">
        <v>10</v>
      </c>
      <c r="G987" s="71">
        <v>80</v>
      </c>
      <c r="H987" s="71">
        <v>7.65</v>
      </c>
      <c r="I987" s="71">
        <v>168</v>
      </c>
      <c r="J987" s="72" t="s">
        <v>67</v>
      </c>
      <c r="K987" s="73"/>
    </row>
    <row r="988" spans="1:11" x14ac:dyDescent="0.25">
      <c r="A988" s="69">
        <v>981</v>
      </c>
      <c r="B988" s="70" t="s">
        <v>281</v>
      </c>
      <c r="C988" s="70" t="s">
        <v>282</v>
      </c>
      <c r="D988" s="70" t="s">
        <v>283</v>
      </c>
      <c r="E988" s="71">
        <v>9</v>
      </c>
      <c r="F988" s="71">
        <v>10</v>
      </c>
      <c r="G988" s="71">
        <v>80</v>
      </c>
      <c r="H988" s="71">
        <v>7.75</v>
      </c>
      <c r="I988" s="71">
        <v>168</v>
      </c>
      <c r="J988" s="72" t="s">
        <v>67</v>
      </c>
      <c r="K988" s="73"/>
    </row>
    <row r="989" spans="1:11" x14ac:dyDescent="0.25">
      <c r="A989" s="69">
        <v>982</v>
      </c>
      <c r="B989" s="70" t="s">
        <v>284</v>
      </c>
      <c r="C989" s="70" t="s">
        <v>285</v>
      </c>
      <c r="D989" s="70" t="s">
        <v>197</v>
      </c>
      <c r="E989" s="71">
        <v>9</v>
      </c>
      <c r="F989" s="71">
        <v>10</v>
      </c>
      <c r="G989" s="71">
        <v>80</v>
      </c>
      <c r="H989" s="71">
        <v>7.94</v>
      </c>
      <c r="I989" s="71">
        <v>168</v>
      </c>
      <c r="J989" s="72" t="s">
        <v>67</v>
      </c>
      <c r="K989" s="73"/>
    </row>
    <row r="990" spans="1:11" x14ac:dyDescent="0.25">
      <c r="A990" s="69">
        <v>983</v>
      </c>
      <c r="B990" s="70" t="s">
        <v>4352</v>
      </c>
      <c r="C990" s="70" t="s">
        <v>1979</v>
      </c>
      <c r="D990" s="70" t="s">
        <v>222</v>
      </c>
      <c r="E990" s="71">
        <v>8.9</v>
      </c>
      <c r="F990" s="71">
        <v>10</v>
      </c>
      <c r="G990" s="71">
        <v>80</v>
      </c>
      <c r="H990" s="71">
        <v>7.7</v>
      </c>
      <c r="I990" s="71">
        <v>168</v>
      </c>
      <c r="J990" s="72" t="s">
        <v>67</v>
      </c>
      <c r="K990" s="73"/>
    </row>
    <row r="991" spans="1:11" x14ac:dyDescent="0.25">
      <c r="A991" s="69">
        <v>984</v>
      </c>
      <c r="B991" s="70" t="s">
        <v>4353</v>
      </c>
      <c r="C991" s="70" t="s">
        <v>247</v>
      </c>
      <c r="D991" s="70" t="s">
        <v>2</v>
      </c>
      <c r="E991" s="71">
        <v>8.9</v>
      </c>
      <c r="F991" s="71">
        <v>10</v>
      </c>
      <c r="G991" s="71">
        <v>80</v>
      </c>
      <c r="H991" s="71">
        <v>7.26</v>
      </c>
      <c r="I991" s="71">
        <v>168</v>
      </c>
      <c r="J991" s="72" t="s">
        <v>67</v>
      </c>
      <c r="K991" s="73"/>
    </row>
    <row r="992" spans="1:11" x14ac:dyDescent="0.25">
      <c r="A992" s="69">
        <v>985</v>
      </c>
      <c r="B992" s="70" t="s">
        <v>4354</v>
      </c>
      <c r="C992" s="70" t="s">
        <v>2522</v>
      </c>
      <c r="D992" s="70" t="s">
        <v>3311</v>
      </c>
      <c r="E992" s="71">
        <v>8.9</v>
      </c>
      <c r="F992" s="71">
        <v>10</v>
      </c>
      <c r="G992" s="71">
        <v>80</v>
      </c>
      <c r="H992" s="71">
        <v>7.83</v>
      </c>
      <c r="I992" s="71">
        <v>168</v>
      </c>
      <c r="J992" s="72" t="s">
        <v>67</v>
      </c>
      <c r="K992" s="73"/>
    </row>
    <row r="993" spans="1:11" x14ac:dyDescent="0.25">
      <c r="A993" s="69">
        <v>986</v>
      </c>
      <c r="B993" s="70" t="s">
        <v>4355</v>
      </c>
      <c r="C993" s="70" t="s">
        <v>597</v>
      </c>
      <c r="D993" s="70" t="s">
        <v>230</v>
      </c>
      <c r="E993" s="71">
        <v>8.9</v>
      </c>
      <c r="F993" s="71">
        <v>10</v>
      </c>
      <c r="G993" s="71">
        <v>80</v>
      </c>
      <c r="H993" s="71">
        <v>7.97</v>
      </c>
      <c r="I993" s="71">
        <v>168</v>
      </c>
      <c r="J993" s="72" t="s">
        <v>67</v>
      </c>
      <c r="K993" s="73"/>
    </row>
    <row r="994" spans="1:11" x14ac:dyDescent="0.25">
      <c r="A994" s="69">
        <v>987</v>
      </c>
      <c r="B994" s="70" t="s">
        <v>4389</v>
      </c>
      <c r="C994" s="70" t="s">
        <v>4390</v>
      </c>
      <c r="D994" s="70" t="s">
        <v>46</v>
      </c>
      <c r="E994" s="71">
        <v>8.85</v>
      </c>
      <c r="F994" s="71">
        <v>10</v>
      </c>
      <c r="G994" s="71">
        <v>80</v>
      </c>
      <c r="H994" s="71">
        <v>7.72</v>
      </c>
      <c r="I994" s="71">
        <v>168</v>
      </c>
      <c r="J994" s="72" t="s">
        <v>67</v>
      </c>
      <c r="K994" s="73"/>
    </row>
    <row r="995" spans="1:11" x14ac:dyDescent="0.25">
      <c r="A995" s="69">
        <v>988</v>
      </c>
      <c r="B995" s="70" t="s">
        <v>4391</v>
      </c>
      <c r="C995" s="70" t="s">
        <v>31</v>
      </c>
      <c r="D995" s="70" t="s">
        <v>205</v>
      </c>
      <c r="E995" s="71">
        <v>8.85</v>
      </c>
      <c r="F995" s="71">
        <v>10</v>
      </c>
      <c r="G995" s="71">
        <v>80</v>
      </c>
      <c r="H995" s="71">
        <v>7.84</v>
      </c>
      <c r="I995" s="71">
        <v>168</v>
      </c>
      <c r="J995" s="72" t="s">
        <v>67</v>
      </c>
      <c r="K995" s="73"/>
    </row>
    <row r="996" spans="1:11" x14ac:dyDescent="0.25">
      <c r="A996" s="69">
        <v>989</v>
      </c>
      <c r="B996" s="70" t="s">
        <v>4436</v>
      </c>
      <c r="C996" s="70" t="s">
        <v>1138</v>
      </c>
      <c r="D996" s="70" t="s">
        <v>239</v>
      </c>
      <c r="E996" s="71">
        <v>8.8000000000000007</v>
      </c>
      <c r="F996" s="71">
        <v>10</v>
      </c>
      <c r="G996" s="71">
        <v>80</v>
      </c>
      <c r="H996" s="71">
        <v>8.5500000000000007</v>
      </c>
      <c r="I996" s="71">
        <v>168</v>
      </c>
      <c r="J996" s="72" t="s">
        <v>67</v>
      </c>
      <c r="K996" s="73"/>
    </row>
    <row r="997" spans="1:11" x14ac:dyDescent="0.25">
      <c r="A997" s="69">
        <v>990</v>
      </c>
      <c r="B997" s="70" t="s">
        <v>4457</v>
      </c>
      <c r="C997" s="70" t="s">
        <v>523</v>
      </c>
      <c r="D997" s="70" t="s">
        <v>1485</v>
      </c>
      <c r="E997" s="71">
        <v>8.6999999999999993</v>
      </c>
      <c r="F997" s="71">
        <v>10</v>
      </c>
      <c r="G997" s="71">
        <v>80</v>
      </c>
      <c r="H997" s="71">
        <v>7.84</v>
      </c>
      <c r="I997" s="71">
        <v>168</v>
      </c>
      <c r="J997" s="72" t="s">
        <v>67</v>
      </c>
      <c r="K997" s="73"/>
    </row>
    <row r="998" spans="1:11" x14ac:dyDescent="0.25">
      <c r="A998" s="69">
        <v>991</v>
      </c>
      <c r="B998" s="70" t="s">
        <v>4494</v>
      </c>
      <c r="C998" s="70" t="s">
        <v>1351</v>
      </c>
      <c r="D998" s="70" t="s">
        <v>205</v>
      </c>
      <c r="E998" s="71">
        <v>8.6999999999999993</v>
      </c>
      <c r="F998" s="71">
        <v>10</v>
      </c>
      <c r="G998" s="71">
        <v>80</v>
      </c>
      <c r="H998" s="71">
        <v>7.69</v>
      </c>
      <c r="I998" s="71">
        <v>168</v>
      </c>
      <c r="J998" s="72" t="s">
        <v>67</v>
      </c>
      <c r="K998" s="73"/>
    </row>
    <row r="999" spans="1:11" x14ac:dyDescent="0.25">
      <c r="A999" s="69">
        <v>992</v>
      </c>
      <c r="B999" s="70" t="s">
        <v>4495</v>
      </c>
      <c r="C999" s="70" t="s">
        <v>447</v>
      </c>
      <c r="D999" s="70" t="s">
        <v>128</v>
      </c>
      <c r="E999" s="71">
        <v>8.6999999999999993</v>
      </c>
      <c r="F999" s="71">
        <v>10</v>
      </c>
      <c r="G999" s="71">
        <v>80</v>
      </c>
      <c r="H999" s="71">
        <v>7.62</v>
      </c>
      <c r="I999" s="71">
        <v>168</v>
      </c>
      <c r="J999" s="72" t="s">
        <v>67</v>
      </c>
      <c r="K999" s="73"/>
    </row>
    <row r="1000" spans="1:11" x14ac:dyDescent="0.25">
      <c r="A1000" s="69">
        <v>993</v>
      </c>
      <c r="B1000" s="70" t="s">
        <v>4496</v>
      </c>
      <c r="C1000" s="70" t="s">
        <v>247</v>
      </c>
      <c r="D1000" s="70" t="s">
        <v>1146</v>
      </c>
      <c r="E1000" s="71">
        <v>8.6999999999999993</v>
      </c>
      <c r="F1000" s="71">
        <v>10</v>
      </c>
      <c r="G1000" s="71">
        <v>80</v>
      </c>
      <c r="H1000" s="71">
        <v>7.7</v>
      </c>
      <c r="I1000" s="71">
        <v>168</v>
      </c>
      <c r="J1000" s="72" t="s">
        <v>67</v>
      </c>
      <c r="K1000" s="73"/>
    </row>
    <row r="1001" spans="1:11" x14ac:dyDescent="0.25">
      <c r="A1001" s="69">
        <v>994</v>
      </c>
      <c r="B1001" s="70" t="s">
        <v>4497</v>
      </c>
      <c r="C1001" s="70" t="s">
        <v>1493</v>
      </c>
      <c r="D1001" s="70" t="s">
        <v>17</v>
      </c>
      <c r="E1001" s="71">
        <v>8.6999999999999993</v>
      </c>
      <c r="F1001" s="71">
        <v>10</v>
      </c>
      <c r="G1001" s="71">
        <v>80</v>
      </c>
      <c r="H1001" s="71">
        <v>7.17</v>
      </c>
      <c r="I1001" s="71">
        <v>168</v>
      </c>
      <c r="J1001" s="72" t="s">
        <v>67</v>
      </c>
      <c r="K1001" s="73"/>
    </row>
    <row r="1002" spans="1:11" x14ac:dyDescent="0.25">
      <c r="A1002" s="69">
        <v>995</v>
      </c>
      <c r="B1002" s="70" t="s">
        <v>4498</v>
      </c>
      <c r="C1002" s="70" t="s">
        <v>2630</v>
      </c>
      <c r="D1002" s="70" t="s">
        <v>102</v>
      </c>
      <c r="E1002" s="71">
        <v>8.6999999999999993</v>
      </c>
      <c r="F1002" s="71">
        <v>10</v>
      </c>
      <c r="G1002" s="71">
        <v>80</v>
      </c>
      <c r="H1002" s="71">
        <v>7.52</v>
      </c>
      <c r="I1002" s="71">
        <v>168</v>
      </c>
      <c r="J1002" s="72" t="s">
        <v>67</v>
      </c>
      <c r="K1002" s="73"/>
    </row>
    <row r="1003" spans="1:11" x14ac:dyDescent="0.25">
      <c r="A1003" s="69">
        <v>996</v>
      </c>
      <c r="B1003" s="70" t="s">
        <v>4534</v>
      </c>
      <c r="C1003" s="70" t="s">
        <v>2111</v>
      </c>
      <c r="D1003" s="70" t="s">
        <v>862</v>
      </c>
      <c r="E1003" s="71">
        <v>8.65</v>
      </c>
      <c r="F1003" s="71">
        <v>10</v>
      </c>
      <c r="G1003" s="71">
        <v>80</v>
      </c>
      <c r="H1003" s="71">
        <v>7.21</v>
      </c>
      <c r="I1003" s="71">
        <v>168</v>
      </c>
      <c r="J1003" s="72" t="s">
        <v>67</v>
      </c>
      <c r="K1003" s="73"/>
    </row>
    <row r="1004" spans="1:11" x14ac:dyDescent="0.25">
      <c r="A1004" s="69">
        <v>997</v>
      </c>
      <c r="B1004" s="70" t="s">
        <v>4535</v>
      </c>
      <c r="C1004" s="70" t="s">
        <v>4536</v>
      </c>
      <c r="D1004" s="70" t="s">
        <v>228</v>
      </c>
      <c r="E1004" s="71">
        <v>8.65</v>
      </c>
      <c r="F1004" s="71">
        <v>10</v>
      </c>
      <c r="G1004" s="71">
        <v>80</v>
      </c>
      <c r="H1004" s="71">
        <v>7.97</v>
      </c>
      <c r="I1004" s="71">
        <v>168</v>
      </c>
      <c r="J1004" s="72" t="s">
        <v>67</v>
      </c>
      <c r="K1004" s="73"/>
    </row>
    <row r="1005" spans="1:11" x14ac:dyDescent="0.25">
      <c r="A1005" s="69">
        <v>998</v>
      </c>
      <c r="B1005" s="70" t="s">
        <v>4566</v>
      </c>
      <c r="C1005" s="70" t="s">
        <v>531</v>
      </c>
      <c r="D1005" s="70" t="s">
        <v>180</v>
      </c>
      <c r="E1005" s="71">
        <v>8.6</v>
      </c>
      <c r="F1005" s="71">
        <v>10</v>
      </c>
      <c r="G1005" s="71">
        <v>80</v>
      </c>
      <c r="H1005" s="71">
        <v>7.93</v>
      </c>
      <c r="I1005" s="71">
        <v>168</v>
      </c>
      <c r="J1005" s="72" t="s">
        <v>67</v>
      </c>
      <c r="K1005" s="73"/>
    </row>
    <row r="1006" spans="1:11" x14ac:dyDescent="0.25">
      <c r="A1006" s="69">
        <v>999</v>
      </c>
      <c r="B1006" s="70" t="s">
        <v>4567</v>
      </c>
      <c r="C1006" s="70" t="s">
        <v>4568</v>
      </c>
      <c r="D1006" s="70" t="s">
        <v>108</v>
      </c>
      <c r="E1006" s="71">
        <v>8.6</v>
      </c>
      <c r="F1006" s="71">
        <v>10</v>
      </c>
      <c r="G1006" s="71">
        <v>80</v>
      </c>
      <c r="H1006" s="71">
        <v>6.88</v>
      </c>
      <c r="I1006" s="71">
        <v>168</v>
      </c>
      <c r="J1006" s="72" t="s">
        <v>67</v>
      </c>
      <c r="K1006" s="73"/>
    </row>
    <row r="1007" spans="1:11" x14ac:dyDescent="0.25">
      <c r="A1007" s="69">
        <v>1000</v>
      </c>
      <c r="B1007" s="70" t="s">
        <v>4569</v>
      </c>
      <c r="C1007" s="70" t="s">
        <v>4570</v>
      </c>
      <c r="D1007" s="70" t="s">
        <v>2838</v>
      </c>
      <c r="E1007" s="71">
        <v>8.6</v>
      </c>
      <c r="F1007" s="71">
        <v>10</v>
      </c>
      <c r="G1007" s="71">
        <v>80</v>
      </c>
      <c r="H1007" s="71">
        <v>7.16</v>
      </c>
      <c r="I1007" s="71">
        <v>168</v>
      </c>
      <c r="J1007" s="72" t="s">
        <v>67</v>
      </c>
      <c r="K1007" s="73"/>
    </row>
    <row r="1008" spans="1:11" x14ac:dyDescent="0.25">
      <c r="A1008" s="69">
        <v>1001</v>
      </c>
      <c r="B1008" s="70" t="s">
        <v>4601</v>
      </c>
      <c r="C1008" s="70" t="s">
        <v>4602</v>
      </c>
      <c r="D1008" s="70" t="s">
        <v>239</v>
      </c>
      <c r="E1008" s="71">
        <v>8.5500000000000007</v>
      </c>
      <c r="F1008" s="71">
        <v>10</v>
      </c>
      <c r="G1008" s="71">
        <v>80</v>
      </c>
      <c r="H1008" s="71">
        <v>6.95</v>
      </c>
      <c r="I1008" s="71">
        <v>168</v>
      </c>
      <c r="J1008" s="72" t="s">
        <v>67</v>
      </c>
      <c r="K1008" s="73"/>
    </row>
    <row r="1009" spans="1:11" x14ac:dyDescent="0.25">
      <c r="A1009" s="69">
        <v>1002</v>
      </c>
      <c r="B1009" s="70" t="s">
        <v>4603</v>
      </c>
      <c r="C1009" s="70" t="s">
        <v>1385</v>
      </c>
      <c r="D1009" s="70" t="s">
        <v>131</v>
      </c>
      <c r="E1009" s="71">
        <v>8.5500000000000007</v>
      </c>
      <c r="F1009" s="71">
        <v>10</v>
      </c>
      <c r="G1009" s="71">
        <v>80</v>
      </c>
      <c r="H1009" s="71">
        <v>7.48</v>
      </c>
      <c r="I1009" s="71">
        <v>168</v>
      </c>
      <c r="J1009" s="72" t="s">
        <v>67</v>
      </c>
      <c r="K1009" s="73"/>
    </row>
    <row r="1010" spans="1:11" x14ac:dyDescent="0.25">
      <c r="A1010" s="69">
        <v>1003</v>
      </c>
      <c r="B1010" s="70" t="s">
        <v>4604</v>
      </c>
      <c r="C1010" s="70" t="s">
        <v>4605</v>
      </c>
      <c r="D1010" s="70" t="s">
        <v>228</v>
      </c>
      <c r="E1010" s="71">
        <v>8.5500000000000007</v>
      </c>
      <c r="F1010" s="71">
        <v>10</v>
      </c>
      <c r="G1010" s="71">
        <v>80</v>
      </c>
      <c r="H1010" s="71">
        <v>8.14</v>
      </c>
      <c r="I1010" s="71">
        <v>168</v>
      </c>
      <c r="J1010" s="72" t="s">
        <v>67</v>
      </c>
      <c r="K1010" s="73"/>
    </row>
    <row r="1011" spans="1:11" x14ac:dyDescent="0.25">
      <c r="A1011" s="69">
        <v>1004</v>
      </c>
      <c r="B1011" s="70" t="s">
        <v>4606</v>
      </c>
      <c r="C1011" s="70" t="s">
        <v>4607</v>
      </c>
      <c r="D1011" s="70" t="s">
        <v>228</v>
      </c>
      <c r="E1011" s="71">
        <v>8.5500000000000007</v>
      </c>
      <c r="F1011" s="71">
        <v>10</v>
      </c>
      <c r="G1011" s="71">
        <v>80</v>
      </c>
      <c r="H1011" s="71">
        <v>6.72</v>
      </c>
      <c r="I1011" s="71">
        <v>168</v>
      </c>
      <c r="J1011" s="72" t="s">
        <v>67</v>
      </c>
      <c r="K1011" s="73"/>
    </row>
    <row r="1012" spans="1:11" x14ac:dyDescent="0.25">
      <c r="A1012" s="69">
        <v>1005</v>
      </c>
      <c r="B1012" s="70" t="s">
        <v>4608</v>
      </c>
      <c r="C1012" s="70" t="s">
        <v>224</v>
      </c>
      <c r="D1012" s="70" t="s">
        <v>2656</v>
      </c>
      <c r="E1012" s="71">
        <v>8.5500000000000007</v>
      </c>
      <c r="F1012" s="71">
        <v>10</v>
      </c>
      <c r="G1012" s="71">
        <v>80</v>
      </c>
      <c r="H1012" s="71">
        <v>7.46</v>
      </c>
      <c r="I1012" s="71">
        <v>168</v>
      </c>
      <c r="J1012" s="72" t="s">
        <v>67</v>
      </c>
      <c r="K1012" s="73"/>
    </row>
    <row r="1013" spans="1:11" x14ac:dyDescent="0.25">
      <c r="A1013" s="69">
        <v>1006</v>
      </c>
      <c r="B1013" s="70" t="s">
        <v>4609</v>
      </c>
      <c r="C1013" s="70" t="s">
        <v>690</v>
      </c>
      <c r="D1013" s="70" t="s">
        <v>6</v>
      </c>
      <c r="E1013" s="71">
        <v>8.5500000000000007</v>
      </c>
      <c r="F1013" s="71">
        <v>10</v>
      </c>
      <c r="G1013" s="71">
        <v>80</v>
      </c>
      <c r="H1013" s="71">
        <v>7.28</v>
      </c>
      <c r="I1013" s="71">
        <v>168</v>
      </c>
      <c r="J1013" s="72" t="s">
        <v>67</v>
      </c>
      <c r="K1013" s="73"/>
    </row>
    <row r="1014" spans="1:11" x14ac:dyDescent="0.25">
      <c r="A1014" s="69">
        <v>1007</v>
      </c>
      <c r="B1014" s="70" t="s">
        <v>4610</v>
      </c>
      <c r="C1014" s="70" t="s">
        <v>322</v>
      </c>
      <c r="D1014" s="70" t="s">
        <v>14</v>
      </c>
      <c r="E1014" s="71">
        <v>8.5500000000000007</v>
      </c>
      <c r="F1014" s="71">
        <v>10</v>
      </c>
      <c r="G1014" s="71">
        <v>80</v>
      </c>
      <c r="H1014" s="71">
        <v>7.02</v>
      </c>
      <c r="I1014" s="71">
        <v>168</v>
      </c>
      <c r="J1014" s="72" t="s">
        <v>67</v>
      </c>
      <c r="K1014" s="73"/>
    </row>
    <row r="1015" spans="1:11" x14ac:dyDescent="0.25">
      <c r="A1015" s="69">
        <v>1008</v>
      </c>
      <c r="B1015" s="70" t="s">
        <v>4611</v>
      </c>
      <c r="C1015" s="70" t="s">
        <v>4612</v>
      </c>
      <c r="D1015" s="70" t="s">
        <v>83</v>
      </c>
      <c r="E1015" s="71">
        <v>8.5500000000000007</v>
      </c>
      <c r="F1015" s="71">
        <v>10</v>
      </c>
      <c r="G1015" s="71">
        <v>80</v>
      </c>
      <c r="H1015" s="71">
        <v>7.52</v>
      </c>
      <c r="I1015" s="71">
        <v>168</v>
      </c>
      <c r="J1015" s="72" t="s">
        <v>67</v>
      </c>
      <c r="K1015" s="73"/>
    </row>
    <row r="1016" spans="1:11" x14ac:dyDescent="0.25">
      <c r="A1016" s="69">
        <v>1009</v>
      </c>
      <c r="B1016" s="70" t="s">
        <v>4681</v>
      </c>
      <c r="C1016" s="70" t="s">
        <v>1966</v>
      </c>
      <c r="D1016" s="70" t="s">
        <v>350</v>
      </c>
      <c r="E1016" s="71">
        <v>8.5</v>
      </c>
      <c r="F1016" s="71">
        <v>10</v>
      </c>
      <c r="G1016" s="71">
        <v>80</v>
      </c>
      <c r="H1016" s="71">
        <v>7.52</v>
      </c>
      <c r="I1016" s="71">
        <v>168</v>
      </c>
      <c r="J1016" s="72" t="s">
        <v>67</v>
      </c>
      <c r="K1016" s="73"/>
    </row>
    <row r="1017" spans="1:11" x14ac:dyDescent="0.25">
      <c r="A1017" s="69">
        <v>1010</v>
      </c>
      <c r="B1017" s="70" t="s">
        <v>4713</v>
      </c>
      <c r="C1017" s="70" t="s">
        <v>4714</v>
      </c>
      <c r="D1017" s="70" t="s">
        <v>141</v>
      </c>
      <c r="E1017" s="71">
        <v>8.4499999999999993</v>
      </c>
      <c r="F1017" s="71">
        <v>10</v>
      </c>
      <c r="G1017" s="71">
        <v>80</v>
      </c>
      <c r="H1017" s="71">
        <v>6.8</v>
      </c>
      <c r="I1017" s="71">
        <v>168</v>
      </c>
      <c r="J1017" s="72" t="s">
        <v>67</v>
      </c>
      <c r="K1017" s="73"/>
    </row>
    <row r="1018" spans="1:11" x14ac:dyDescent="0.25">
      <c r="A1018" s="69">
        <v>1011</v>
      </c>
      <c r="B1018" s="70" t="s">
        <v>4715</v>
      </c>
      <c r="C1018" s="70" t="s">
        <v>118</v>
      </c>
      <c r="D1018" s="70" t="s">
        <v>3004</v>
      </c>
      <c r="E1018" s="71">
        <v>8.4499999999999993</v>
      </c>
      <c r="F1018" s="71">
        <v>10</v>
      </c>
      <c r="G1018" s="71">
        <v>80</v>
      </c>
      <c r="H1018" s="71">
        <v>7.32</v>
      </c>
      <c r="I1018" s="71">
        <v>168</v>
      </c>
      <c r="J1018" s="72" t="s">
        <v>67</v>
      </c>
      <c r="K1018" s="73"/>
    </row>
    <row r="1019" spans="1:11" x14ac:dyDescent="0.25">
      <c r="A1019" s="69">
        <v>1012</v>
      </c>
      <c r="B1019" s="70" t="s">
        <v>4716</v>
      </c>
      <c r="C1019" s="70" t="s">
        <v>4717</v>
      </c>
      <c r="D1019" s="70" t="s">
        <v>125</v>
      </c>
      <c r="E1019" s="71">
        <v>8.4499999999999993</v>
      </c>
      <c r="F1019" s="71">
        <v>10</v>
      </c>
      <c r="G1019" s="71">
        <v>80</v>
      </c>
      <c r="H1019" s="71">
        <v>7.24</v>
      </c>
      <c r="I1019" s="71">
        <v>168</v>
      </c>
      <c r="J1019" s="72" t="s">
        <v>67</v>
      </c>
      <c r="K1019" s="73"/>
    </row>
    <row r="1020" spans="1:11" x14ac:dyDescent="0.25">
      <c r="A1020" s="69">
        <v>1013</v>
      </c>
      <c r="B1020" s="70" t="s">
        <v>4774</v>
      </c>
      <c r="C1020" s="70" t="s">
        <v>164</v>
      </c>
      <c r="D1020" s="70" t="s">
        <v>943</v>
      </c>
      <c r="E1020" s="71">
        <v>8.4</v>
      </c>
      <c r="F1020" s="71">
        <v>10</v>
      </c>
      <c r="G1020" s="71">
        <v>80</v>
      </c>
      <c r="H1020" s="71">
        <v>6.99</v>
      </c>
      <c r="I1020" s="71">
        <v>168</v>
      </c>
      <c r="J1020" s="72" t="s">
        <v>67</v>
      </c>
      <c r="K1020" s="73"/>
    </row>
    <row r="1021" spans="1:11" x14ac:dyDescent="0.25">
      <c r="A1021" s="69">
        <v>1014</v>
      </c>
      <c r="B1021" s="70" t="s">
        <v>4775</v>
      </c>
      <c r="C1021" s="70" t="s">
        <v>4776</v>
      </c>
      <c r="D1021" s="70" t="s">
        <v>93</v>
      </c>
      <c r="E1021" s="71">
        <v>8.4</v>
      </c>
      <c r="F1021" s="71">
        <v>10</v>
      </c>
      <c r="G1021" s="71">
        <v>80</v>
      </c>
      <c r="H1021" s="71">
        <v>6.92</v>
      </c>
      <c r="I1021" s="71">
        <v>168</v>
      </c>
      <c r="J1021" s="72" t="s">
        <v>67</v>
      </c>
      <c r="K1021" s="73"/>
    </row>
    <row r="1022" spans="1:11" x14ac:dyDescent="0.25">
      <c r="A1022" s="69">
        <v>1015</v>
      </c>
      <c r="B1022" s="70" t="s">
        <v>4777</v>
      </c>
      <c r="C1022" s="70" t="s">
        <v>4778</v>
      </c>
      <c r="D1022" s="70" t="s">
        <v>389</v>
      </c>
      <c r="E1022" s="71">
        <v>8.4</v>
      </c>
      <c r="F1022" s="71">
        <v>10</v>
      </c>
      <c r="G1022" s="71">
        <v>80</v>
      </c>
      <c r="H1022" s="71">
        <v>6.73</v>
      </c>
      <c r="I1022" s="71">
        <v>168</v>
      </c>
      <c r="J1022" s="72" t="s">
        <v>67</v>
      </c>
      <c r="K1022" s="73"/>
    </row>
    <row r="1023" spans="1:11" x14ac:dyDescent="0.25">
      <c r="A1023" s="69">
        <v>1016</v>
      </c>
      <c r="B1023" s="70" t="s">
        <v>4779</v>
      </c>
      <c r="C1023" s="70" t="s">
        <v>515</v>
      </c>
      <c r="D1023" s="70" t="s">
        <v>156</v>
      </c>
      <c r="E1023" s="71">
        <v>8.4</v>
      </c>
      <c r="F1023" s="71">
        <v>10</v>
      </c>
      <c r="G1023" s="71">
        <v>80</v>
      </c>
      <c r="H1023" s="71">
        <v>7.36</v>
      </c>
      <c r="I1023" s="71">
        <v>168</v>
      </c>
      <c r="J1023" s="72" t="s">
        <v>67</v>
      </c>
      <c r="K1023" s="73"/>
    </row>
    <row r="1024" spans="1:11" x14ac:dyDescent="0.25">
      <c r="A1024" s="69">
        <v>1017</v>
      </c>
      <c r="B1024" s="70" t="s">
        <v>4780</v>
      </c>
      <c r="C1024" s="70" t="s">
        <v>4781</v>
      </c>
      <c r="D1024" s="70" t="s">
        <v>96</v>
      </c>
      <c r="E1024" s="71">
        <v>8.4</v>
      </c>
      <c r="F1024" s="71">
        <v>10</v>
      </c>
      <c r="G1024" s="71">
        <v>80</v>
      </c>
      <c r="H1024" s="71">
        <v>8.15</v>
      </c>
      <c r="I1024" s="71">
        <v>168</v>
      </c>
      <c r="J1024" s="72" t="s">
        <v>67</v>
      </c>
      <c r="K1024" s="73"/>
    </row>
    <row r="1025" spans="1:11" x14ac:dyDescent="0.25">
      <c r="A1025" s="69">
        <v>1018</v>
      </c>
      <c r="B1025" s="70" t="s">
        <v>4782</v>
      </c>
      <c r="C1025" s="70" t="s">
        <v>4783</v>
      </c>
      <c r="D1025" s="70" t="s">
        <v>74</v>
      </c>
      <c r="E1025" s="71">
        <v>8.4</v>
      </c>
      <c r="F1025" s="71">
        <v>10</v>
      </c>
      <c r="G1025" s="71">
        <v>80</v>
      </c>
      <c r="H1025" s="71">
        <v>7.7</v>
      </c>
      <c r="I1025" s="71">
        <v>168</v>
      </c>
      <c r="J1025" s="72" t="s">
        <v>67</v>
      </c>
      <c r="K1025" s="73"/>
    </row>
    <row r="1026" spans="1:11" x14ac:dyDescent="0.25">
      <c r="A1026" s="69">
        <v>1019</v>
      </c>
      <c r="B1026" s="70" t="s">
        <v>4784</v>
      </c>
      <c r="C1026" s="70" t="s">
        <v>4785</v>
      </c>
      <c r="D1026" s="70" t="s">
        <v>2605</v>
      </c>
      <c r="E1026" s="71">
        <v>8.4</v>
      </c>
      <c r="F1026" s="71">
        <v>10</v>
      </c>
      <c r="G1026" s="71">
        <v>80</v>
      </c>
      <c r="H1026" s="71">
        <v>7.44</v>
      </c>
      <c r="I1026" s="71">
        <v>168</v>
      </c>
      <c r="J1026" s="72" t="s">
        <v>67</v>
      </c>
      <c r="K1026" s="73"/>
    </row>
    <row r="1027" spans="1:11" x14ac:dyDescent="0.25">
      <c r="A1027" s="69">
        <v>1020</v>
      </c>
      <c r="B1027" s="70" t="s">
        <v>4786</v>
      </c>
      <c r="C1027" s="70" t="s">
        <v>4787</v>
      </c>
      <c r="D1027" s="70" t="s">
        <v>950</v>
      </c>
      <c r="E1027" s="71">
        <v>8.4</v>
      </c>
      <c r="F1027" s="71">
        <v>10</v>
      </c>
      <c r="G1027" s="71">
        <v>80</v>
      </c>
      <c r="H1027" s="71">
        <v>7.52</v>
      </c>
      <c r="I1027" s="71">
        <v>168</v>
      </c>
      <c r="J1027" s="72" t="s">
        <v>67</v>
      </c>
      <c r="K1027" s="73"/>
    </row>
    <row r="1028" spans="1:11" x14ac:dyDescent="0.25">
      <c r="A1028" s="69">
        <v>1021</v>
      </c>
      <c r="B1028" s="70" t="s">
        <v>4788</v>
      </c>
      <c r="C1028" s="70" t="s">
        <v>4789</v>
      </c>
      <c r="D1028" s="70" t="s">
        <v>53</v>
      </c>
      <c r="E1028" s="71">
        <v>8.4</v>
      </c>
      <c r="F1028" s="71">
        <v>10</v>
      </c>
      <c r="G1028" s="71">
        <v>80</v>
      </c>
      <c r="H1028" s="71">
        <v>7.67</v>
      </c>
      <c r="I1028" s="71">
        <v>168</v>
      </c>
      <c r="J1028" s="72" t="s">
        <v>67</v>
      </c>
      <c r="K1028" s="73"/>
    </row>
    <row r="1029" spans="1:11" x14ac:dyDescent="0.25">
      <c r="A1029" s="69">
        <v>1022</v>
      </c>
      <c r="B1029" s="70" t="s">
        <v>4843</v>
      </c>
      <c r="C1029" s="70" t="s">
        <v>164</v>
      </c>
      <c r="D1029" s="70" t="s">
        <v>834</v>
      </c>
      <c r="E1029" s="71">
        <v>8.35</v>
      </c>
      <c r="F1029" s="71">
        <v>10</v>
      </c>
      <c r="G1029" s="71">
        <v>80</v>
      </c>
      <c r="H1029" s="71">
        <v>7.4</v>
      </c>
      <c r="I1029" s="71">
        <v>168</v>
      </c>
      <c r="J1029" s="72" t="s">
        <v>67</v>
      </c>
      <c r="K1029" s="73"/>
    </row>
    <row r="1030" spans="1:11" x14ac:dyDescent="0.25">
      <c r="A1030" s="69">
        <v>1023</v>
      </c>
      <c r="B1030" s="70" t="s">
        <v>4844</v>
      </c>
      <c r="C1030" s="70" t="s">
        <v>101</v>
      </c>
      <c r="D1030" s="70" t="s">
        <v>2</v>
      </c>
      <c r="E1030" s="71">
        <v>8.35</v>
      </c>
      <c r="F1030" s="71">
        <v>10</v>
      </c>
      <c r="G1030" s="71">
        <v>80</v>
      </c>
      <c r="H1030" s="71">
        <v>7.04</v>
      </c>
      <c r="I1030" s="71">
        <v>168</v>
      </c>
      <c r="J1030" s="72" t="s">
        <v>67</v>
      </c>
      <c r="K1030" s="73"/>
    </row>
    <row r="1031" spans="1:11" x14ac:dyDescent="0.25">
      <c r="A1031" s="69">
        <v>1024</v>
      </c>
      <c r="B1031" s="70" t="s">
        <v>4845</v>
      </c>
      <c r="C1031" s="70" t="s">
        <v>4846</v>
      </c>
      <c r="D1031" s="70" t="s">
        <v>634</v>
      </c>
      <c r="E1031" s="71">
        <v>8.35</v>
      </c>
      <c r="F1031" s="71">
        <v>10</v>
      </c>
      <c r="G1031" s="71">
        <v>80</v>
      </c>
      <c r="H1031" s="71">
        <v>7.43</v>
      </c>
      <c r="I1031" s="71">
        <v>168</v>
      </c>
      <c r="J1031" s="72" t="s">
        <v>67</v>
      </c>
      <c r="K1031" s="73"/>
    </row>
    <row r="1032" spans="1:11" x14ac:dyDescent="0.25">
      <c r="A1032" s="69">
        <v>1025</v>
      </c>
      <c r="B1032" s="70" t="s">
        <v>4847</v>
      </c>
      <c r="C1032" s="70" t="s">
        <v>557</v>
      </c>
      <c r="D1032" s="70" t="s">
        <v>350</v>
      </c>
      <c r="E1032" s="71">
        <v>8.35</v>
      </c>
      <c r="F1032" s="71">
        <v>10</v>
      </c>
      <c r="G1032" s="71">
        <v>80</v>
      </c>
      <c r="H1032" s="71">
        <v>7.23</v>
      </c>
      <c r="I1032" s="71">
        <v>168</v>
      </c>
      <c r="J1032" s="72" t="s">
        <v>67</v>
      </c>
      <c r="K1032" s="73"/>
    </row>
    <row r="1033" spans="1:11" x14ac:dyDescent="0.25">
      <c r="A1033" s="69">
        <v>1026</v>
      </c>
      <c r="B1033" s="70" t="s">
        <v>4848</v>
      </c>
      <c r="C1033" s="70" t="s">
        <v>4849</v>
      </c>
      <c r="D1033" s="70" t="s">
        <v>4850</v>
      </c>
      <c r="E1033" s="71">
        <v>8.35</v>
      </c>
      <c r="F1033" s="71">
        <v>10</v>
      </c>
      <c r="G1033" s="71">
        <v>80</v>
      </c>
      <c r="H1033" s="71">
        <v>7.86</v>
      </c>
      <c r="I1033" s="71">
        <v>168</v>
      </c>
      <c r="J1033" s="72" t="s">
        <v>67</v>
      </c>
      <c r="K1033" s="73"/>
    </row>
    <row r="1034" spans="1:11" x14ac:dyDescent="0.25">
      <c r="A1034" s="69">
        <v>1027</v>
      </c>
      <c r="B1034" s="70" t="s">
        <v>4851</v>
      </c>
      <c r="C1034" s="70" t="s">
        <v>4852</v>
      </c>
      <c r="D1034" s="70" t="s">
        <v>4853</v>
      </c>
      <c r="E1034" s="71">
        <v>8.35</v>
      </c>
      <c r="F1034" s="71">
        <v>10</v>
      </c>
      <c r="G1034" s="71">
        <v>80</v>
      </c>
      <c r="H1034" s="71">
        <v>7.44</v>
      </c>
      <c r="I1034" s="71">
        <v>168</v>
      </c>
      <c r="J1034" s="72" t="s">
        <v>67</v>
      </c>
      <c r="K1034" s="73"/>
    </row>
    <row r="1035" spans="1:11" x14ac:dyDescent="0.25">
      <c r="A1035" s="69">
        <v>1028</v>
      </c>
      <c r="B1035" s="70" t="s">
        <v>4908</v>
      </c>
      <c r="C1035" s="70" t="s">
        <v>543</v>
      </c>
      <c r="D1035" s="70" t="s">
        <v>1714</v>
      </c>
      <c r="E1035" s="71">
        <v>8.3000000000000007</v>
      </c>
      <c r="F1035" s="71">
        <v>10</v>
      </c>
      <c r="G1035" s="71">
        <v>80</v>
      </c>
      <c r="H1035" s="71">
        <v>7.7</v>
      </c>
      <c r="I1035" s="71">
        <v>168</v>
      </c>
      <c r="J1035" s="72" t="s">
        <v>67</v>
      </c>
      <c r="K1035" s="73"/>
    </row>
    <row r="1036" spans="1:11" x14ac:dyDescent="0.25">
      <c r="A1036" s="69">
        <v>1029</v>
      </c>
      <c r="B1036" s="70" t="s">
        <v>4958</v>
      </c>
      <c r="C1036" s="70" t="s">
        <v>1771</v>
      </c>
      <c r="D1036" s="70" t="s">
        <v>3351</v>
      </c>
      <c r="E1036" s="71">
        <v>8.25</v>
      </c>
      <c r="F1036" s="71">
        <v>10</v>
      </c>
      <c r="G1036" s="71">
        <v>80</v>
      </c>
      <c r="H1036" s="71">
        <v>6.88</v>
      </c>
      <c r="I1036" s="71">
        <v>168</v>
      </c>
      <c r="J1036" s="72" t="s">
        <v>67</v>
      </c>
      <c r="K1036" s="73"/>
    </row>
    <row r="1037" spans="1:11" x14ac:dyDescent="0.25">
      <c r="A1037" s="69">
        <v>1030</v>
      </c>
      <c r="B1037" s="70" t="s">
        <v>4959</v>
      </c>
      <c r="C1037" s="70" t="s">
        <v>690</v>
      </c>
      <c r="D1037" s="70" t="s">
        <v>1030</v>
      </c>
      <c r="E1037" s="71">
        <v>8.25</v>
      </c>
      <c r="F1037" s="71">
        <v>10</v>
      </c>
      <c r="G1037" s="71">
        <v>80</v>
      </c>
      <c r="H1037" s="71">
        <v>6.92</v>
      </c>
      <c r="I1037" s="71">
        <v>168</v>
      </c>
      <c r="J1037" s="72" t="s">
        <v>67</v>
      </c>
      <c r="K1037" s="73"/>
    </row>
    <row r="1038" spans="1:11" x14ac:dyDescent="0.25">
      <c r="A1038" s="69">
        <v>1031</v>
      </c>
      <c r="B1038" s="70" t="s">
        <v>4960</v>
      </c>
      <c r="C1038" s="70" t="s">
        <v>4961</v>
      </c>
      <c r="D1038" s="70" t="s">
        <v>853</v>
      </c>
      <c r="E1038" s="71">
        <v>8.25</v>
      </c>
      <c r="F1038" s="71">
        <v>10</v>
      </c>
      <c r="G1038" s="71">
        <v>80</v>
      </c>
      <c r="H1038" s="71">
        <v>7.06</v>
      </c>
      <c r="I1038" s="71">
        <v>168</v>
      </c>
      <c r="J1038" s="72" t="s">
        <v>67</v>
      </c>
      <c r="K1038" s="73"/>
    </row>
    <row r="1039" spans="1:11" x14ac:dyDescent="0.25">
      <c r="A1039" s="69">
        <v>1032</v>
      </c>
      <c r="B1039" s="70" t="s">
        <v>4962</v>
      </c>
      <c r="C1039" s="70" t="s">
        <v>3236</v>
      </c>
      <c r="D1039" s="70" t="s">
        <v>205</v>
      </c>
      <c r="E1039" s="71">
        <v>8.25</v>
      </c>
      <c r="F1039" s="71">
        <v>10</v>
      </c>
      <c r="G1039" s="71">
        <v>80</v>
      </c>
      <c r="H1039" s="71">
        <v>7.44</v>
      </c>
      <c r="I1039" s="71">
        <v>168</v>
      </c>
      <c r="J1039" s="72" t="s">
        <v>67</v>
      </c>
      <c r="K1039" s="73"/>
    </row>
    <row r="1040" spans="1:11" x14ac:dyDescent="0.25">
      <c r="A1040" s="69">
        <v>1033</v>
      </c>
      <c r="B1040" s="70" t="s">
        <v>4963</v>
      </c>
      <c r="C1040" s="70" t="s">
        <v>4964</v>
      </c>
      <c r="D1040" s="70" t="s">
        <v>96</v>
      </c>
      <c r="E1040" s="71">
        <v>8.25</v>
      </c>
      <c r="F1040" s="71">
        <v>10</v>
      </c>
      <c r="G1040" s="71">
        <v>80</v>
      </c>
      <c r="H1040" s="71">
        <v>7.3</v>
      </c>
      <c r="I1040" s="71">
        <v>168</v>
      </c>
      <c r="J1040" s="72" t="s">
        <v>67</v>
      </c>
      <c r="K1040" s="73"/>
    </row>
    <row r="1041" spans="1:11" x14ac:dyDescent="0.25">
      <c r="A1041" s="69">
        <v>1034</v>
      </c>
      <c r="B1041" s="70" t="s">
        <v>4965</v>
      </c>
      <c r="C1041" s="70" t="s">
        <v>2648</v>
      </c>
      <c r="D1041" s="70" t="s">
        <v>228</v>
      </c>
      <c r="E1041" s="71">
        <v>8.25</v>
      </c>
      <c r="F1041" s="71">
        <v>10</v>
      </c>
      <c r="G1041" s="71">
        <v>80</v>
      </c>
      <c r="H1041" s="71">
        <v>7.39</v>
      </c>
      <c r="I1041" s="71">
        <v>168</v>
      </c>
      <c r="J1041" s="72" t="s">
        <v>67</v>
      </c>
      <c r="K1041" s="73"/>
    </row>
    <row r="1042" spans="1:11" x14ac:dyDescent="0.25">
      <c r="A1042" s="69">
        <v>1035</v>
      </c>
      <c r="B1042" s="70" t="s">
        <v>4966</v>
      </c>
      <c r="C1042" s="70" t="s">
        <v>904</v>
      </c>
      <c r="D1042" s="70" t="s">
        <v>498</v>
      </c>
      <c r="E1042" s="71">
        <v>8.25</v>
      </c>
      <c r="F1042" s="71">
        <v>10</v>
      </c>
      <c r="G1042" s="71">
        <v>80</v>
      </c>
      <c r="H1042" s="71">
        <v>7.29</v>
      </c>
      <c r="I1042" s="71">
        <v>168</v>
      </c>
      <c r="J1042" s="72" t="s">
        <v>67</v>
      </c>
      <c r="K1042" s="73"/>
    </row>
    <row r="1043" spans="1:11" x14ac:dyDescent="0.25">
      <c r="A1043" s="69">
        <v>1036</v>
      </c>
      <c r="B1043" s="70" t="s">
        <v>4925</v>
      </c>
      <c r="C1043" s="70" t="s">
        <v>3850</v>
      </c>
      <c r="D1043" s="70" t="s">
        <v>922</v>
      </c>
      <c r="E1043" s="71">
        <v>8.25</v>
      </c>
      <c r="F1043" s="71">
        <v>10</v>
      </c>
      <c r="G1043" s="71">
        <v>80</v>
      </c>
      <c r="H1043" s="71">
        <v>7.34</v>
      </c>
      <c r="I1043" s="71">
        <v>168</v>
      </c>
      <c r="J1043" s="72" t="s">
        <v>67</v>
      </c>
      <c r="K1043" s="73"/>
    </row>
    <row r="1044" spans="1:11" x14ac:dyDescent="0.25">
      <c r="A1044" s="69">
        <v>1037</v>
      </c>
      <c r="B1044" s="70" t="s">
        <v>4967</v>
      </c>
      <c r="C1044" s="70" t="s">
        <v>791</v>
      </c>
      <c r="D1044" s="70" t="s">
        <v>4968</v>
      </c>
      <c r="E1044" s="71">
        <v>8.25</v>
      </c>
      <c r="F1044" s="71">
        <v>10</v>
      </c>
      <c r="G1044" s="71">
        <v>80</v>
      </c>
      <c r="H1044" s="71">
        <v>6.75</v>
      </c>
      <c r="I1044" s="71">
        <v>168</v>
      </c>
      <c r="J1044" s="72" t="s">
        <v>67</v>
      </c>
      <c r="K1044" s="73"/>
    </row>
    <row r="1045" spans="1:11" x14ac:dyDescent="0.25">
      <c r="A1045" s="69">
        <v>1038</v>
      </c>
      <c r="B1045" s="70" t="s">
        <v>4969</v>
      </c>
      <c r="C1045" s="70" t="s">
        <v>4970</v>
      </c>
      <c r="D1045" s="70" t="s">
        <v>296</v>
      </c>
      <c r="E1045" s="71">
        <v>8.25</v>
      </c>
      <c r="F1045" s="71">
        <v>10</v>
      </c>
      <c r="G1045" s="71">
        <v>80</v>
      </c>
      <c r="H1045" s="71">
        <v>7.13</v>
      </c>
      <c r="I1045" s="71">
        <v>168</v>
      </c>
      <c r="J1045" s="72" t="s">
        <v>67</v>
      </c>
      <c r="K1045" s="73"/>
    </row>
    <row r="1046" spans="1:11" x14ac:dyDescent="0.25">
      <c r="A1046" s="69">
        <v>1039</v>
      </c>
      <c r="B1046" s="70" t="s">
        <v>5038</v>
      </c>
      <c r="C1046" s="70" t="s">
        <v>1659</v>
      </c>
      <c r="D1046" s="70" t="s">
        <v>239</v>
      </c>
      <c r="E1046" s="71">
        <v>8.1999999999999993</v>
      </c>
      <c r="F1046" s="71">
        <v>10</v>
      </c>
      <c r="G1046" s="71">
        <v>80</v>
      </c>
      <c r="H1046" s="71">
        <v>7.75</v>
      </c>
      <c r="I1046" s="71">
        <v>168</v>
      </c>
      <c r="J1046" s="72" t="s">
        <v>67</v>
      </c>
      <c r="K1046" s="73"/>
    </row>
    <row r="1047" spans="1:11" x14ac:dyDescent="0.25">
      <c r="A1047" s="69">
        <v>1040</v>
      </c>
      <c r="B1047" s="70" t="s">
        <v>5039</v>
      </c>
      <c r="C1047" s="70" t="s">
        <v>5040</v>
      </c>
      <c r="D1047" s="70" t="s">
        <v>358</v>
      </c>
      <c r="E1047" s="71">
        <v>8.1999999999999993</v>
      </c>
      <c r="F1047" s="71">
        <v>10</v>
      </c>
      <c r="G1047" s="71">
        <v>80</v>
      </c>
      <c r="H1047" s="71">
        <v>7.19</v>
      </c>
      <c r="I1047" s="71">
        <v>168</v>
      </c>
      <c r="J1047" s="72" t="s">
        <v>67</v>
      </c>
      <c r="K1047" s="73"/>
    </row>
    <row r="1048" spans="1:11" x14ac:dyDescent="0.25">
      <c r="A1048" s="69">
        <v>1041</v>
      </c>
      <c r="B1048" s="70" t="s">
        <v>5041</v>
      </c>
      <c r="C1048" s="70" t="s">
        <v>1966</v>
      </c>
      <c r="D1048" s="70" t="s">
        <v>378</v>
      </c>
      <c r="E1048" s="71">
        <v>8.1999999999999993</v>
      </c>
      <c r="F1048" s="71">
        <v>10</v>
      </c>
      <c r="G1048" s="71">
        <v>80</v>
      </c>
      <c r="H1048" s="71">
        <v>6.44</v>
      </c>
      <c r="I1048" s="71">
        <v>162</v>
      </c>
      <c r="J1048" s="72" t="s">
        <v>67</v>
      </c>
      <c r="K1048" s="73"/>
    </row>
    <row r="1049" spans="1:11" x14ac:dyDescent="0.25">
      <c r="A1049" s="69">
        <v>1042</v>
      </c>
      <c r="B1049" s="70" t="s">
        <v>5042</v>
      </c>
      <c r="C1049" s="70" t="s">
        <v>4470</v>
      </c>
      <c r="D1049" s="70" t="s">
        <v>634</v>
      </c>
      <c r="E1049" s="71">
        <v>8.1999999999999993</v>
      </c>
      <c r="F1049" s="71">
        <v>10</v>
      </c>
      <c r="G1049" s="71">
        <v>80</v>
      </c>
      <c r="H1049" s="71">
        <v>7.15</v>
      </c>
      <c r="I1049" s="71">
        <v>168</v>
      </c>
      <c r="J1049" s="72" t="s">
        <v>67</v>
      </c>
      <c r="K1049" s="73"/>
    </row>
    <row r="1050" spans="1:11" x14ac:dyDescent="0.25">
      <c r="A1050" s="69">
        <v>1043</v>
      </c>
      <c r="B1050" s="70" t="s">
        <v>5043</v>
      </c>
      <c r="C1050" s="70" t="s">
        <v>913</v>
      </c>
      <c r="D1050" s="70" t="s">
        <v>304</v>
      </c>
      <c r="E1050" s="71">
        <v>8.1999999999999993</v>
      </c>
      <c r="F1050" s="71">
        <v>10</v>
      </c>
      <c r="G1050" s="71">
        <v>80</v>
      </c>
      <c r="H1050" s="71">
        <v>7.36</v>
      </c>
      <c r="I1050" s="71">
        <v>168</v>
      </c>
      <c r="J1050" s="72" t="s">
        <v>67</v>
      </c>
      <c r="K1050" s="73"/>
    </row>
    <row r="1051" spans="1:11" x14ac:dyDescent="0.25">
      <c r="A1051" s="69">
        <v>1044</v>
      </c>
      <c r="B1051" s="70" t="s">
        <v>5044</v>
      </c>
      <c r="C1051" s="70" t="s">
        <v>5045</v>
      </c>
      <c r="D1051" s="70" t="s">
        <v>108</v>
      </c>
      <c r="E1051" s="71">
        <v>8.1999999999999993</v>
      </c>
      <c r="F1051" s="71">
        <v>10</v>
      </c>
      <c r="G1051" s="71">
        <v>80</v>
      </c>
      <c r="H1051" s="71">
        <v>7.52</v>
      </c>
      <c r="I1051" s="71">
        <v>168</v>
      </c>
      <c r="J1051" s="72" t="s">
        <v>67</v>
      </c>
      <c r="K1051" s="73"/>
    </row>
    <row r="1052" spans="1:11" x14ac:dyDescent="0.25">
      <c r="A1052" s="69">
        <v>1045</v>
      </c>
      <c r="B1052" s="70" t="s">
        <v>5105</v>
      </c>
      <c r="C1052" s="70" t="s">
        <v>3850</v>
      </c>
      <c r="D1052" s="70" t="s">
        <v>1473</v>
      </c>
      <c r="E1052" s="71">
        <v>8.15</v>
      </c>
      <c r="F1052" s="71">
        <v>10</v>
      </c>
      <c r="G1052" s="71">
        <v>80</v>
      </c>
      <c r="H1052" s="71">
        <v>6.6</v>
      </c>
      <c r="I1052" s="71">
        <v>168</v>
      </c>
      <c r="J1052" s="72" t="s">
        <v>67</v>
      </c>
      <c r="K1052" s="73"/>
    </row>
    <row r="1053" spans="1:11" x14ac:dyDescent="0.25">
      <c r="A1053" s="69">
        <v>1046</v>
      </c>
      <c r="B1053" s="70" t="s">
        <v>5111</v>
      </c>
      <c r="C1053" s="70" t="s">
        <v>1226</v>
      </c>
      <c r="D1053" s="70" t="s">
        <v>3351</v>
      </c>
      <c r="E1053" s="71">
        <v>8.15</v>
      </c>
      <c r="F1053" s="71">
        <v>10</v>
      </c>
      <c r="G1053" s="71">
        <v>80</v>
      </c>
      <c r="H1053" s="71">
        <v>7.69</v>
      </c>
      <c r="I1053" s="71">
        <v>168</v>
      </c>
      <c r="J1053" s="72" t="s">
        <v>67</v>
      </c>
      <c r="K1053" s="73"/>
    </row>
    <row r="1054" spans="1:11" x14ac:dyDescent="0.25">
      <c r="A1054" s="69">
        <v>1047</v>
      </c>
      <c r="B1054" s="70" t="s">
        <v>5174</v>
      </c>
      <c r="C1054" s="70" t="s">
        <v>5175</v>
      </c>
      <c r="D1054" s="70" t="s">
        <v>389</v>
      </c>
      <c r="E1054" s="71">
        <v>8.1</v>
      </c>
      <c r="F1054" s="71">
        <v>10</v>
      </c>
      <c r="G1054" s="71">
        <v>80</v>
      </c>
      <c r="H1054" s="71">
        <v>6.53</v>
      </c>
      <c r="I1054" s="71">
        <v>168</v>
      </c>
      <c r="J1054" s="72" t="s">
        <v>67</v>
      </c>
      <c r="K1054" s="73"/>
    </row>
    <row r="1055" spans="1:11" x14ac:dyDescent="0.25">
      <c r="A1055" s="69">
        <v>1048</v>
      </c>
      <c r="B1055" s="70" t="s">
        <v>5176</v>
      </c>
      <c r="C1055" s="70" t="s">
        <v>5177</v>
      </c>
      <c r="D1055" s="70" t="s">
        <v>141</v>
      </c>
      <c r="E1055" s="71">
        <v>8.1</v>
      </c>
      <c r="F1055" s="71">
        <v>10</v>
      </c>
      <c r="G1055" s="71">
        <v>80</v>
      </c>
      <c r="H1055" s="71">
        <v>6.81</v>
      </c>
      <c r="I1055" s="71">
        <v>168</v>
      </c>
      <c r="J1055" s="72" t="s">
        <v>67</v>
      </c>
      <c r="K1055" s="73"/>
    </row>
    <row r="1056" spans="1:11" x14ac:dyDescent="0.25">
      <c r="A1056" s="69">
        <v>1049</v>
      </c>
      <c r="B1056" s="70" t="s">
        <v>5178</v>
      </c>
      <c r="C1056" s="70" t="s">
        <v>616</v>
      </c>
      <c r="D1056" s="70" t="s">
        <v>53</v>
      </c>
      <c r="E1056" s="71">
        <v>8.1</v>
      </c>
      <c r="F1056" s="71">
        <v>10</v>
      </c>
      <c r="G1056" s="71">
        <v>80</v>
      </c>
      <c r="H1056" s="71">
        <v>7.1</v>
      </c>
      <c r="I1056" s="71">
        <v>168</v>
      </c>
      <c r="J1056" s="72" t="s">
        <v>67</v>
      </c>
      <c r="K1056" s="73"/>
    </row>
    <row r="1057" spans="1:11" x14ac:dyDescent="0.25">
      <c r="A1057" s="69">
        <v>1050</v>
      </c>
      <c r="B1057" s="70" t="s">
        <v>6411</v>
      </c>
      <c r="C1057" s="70" t="s">
        <v>504</v>
      </c>
      <c r="D1057" s="70" t="s">
        <v>83</v>
      </c>
      <c r="E1057" s="71">
        <v>8.1</v>
      </c>
      <c r="F1057" s="71">
        <v>10</v>
      </c>
      <c r="G1057" s="71">
        <v>80</v>
      </c>
      <c r="H1057" s="71">
        <v>6.58</v>
      </c>
      <c r="I1057" s="71">
        <v>168</v>
      </c>
      <c r="J1057" s="72" t="s">
        <v>67</v>
      </c>
      <c r="K1057" s="73"/>
    </row>
    <row r="1058" spans="1:11" x14ac:dyDescent="0.25">
      <c r="A1058" s="69">
        <v>1051</v>
      </c>
      <c r="B1058" s="70" t="s">
        <v>5246</v>
      </c>
      <c r="C1058" s="70" t="s">
        <v>5247</v>
      </c>
      <c r="D1058" s="70" t="s">
        <v>99</v>
      </c>
      <c r="E1058" s="71">
        <v>8.0500000000000007</v>
      </c>
      <c r="F1058" s="71">
        <v>10</v>
      </c>
      <c r="G1058" s="71">
        <v>80</v>
      </c>
      <c r="H1058" s="71">
        <v>7.17</v>
      </c>
      <c r="I1058" s="71">
        <v>168</v>
      </c>
      <c r="J1058" s="72" t="s">
        <v>67</v>
      </c>
      <c r="K1058" s="73"/>
    </row>
    <row r="1059" spans="1:11" x14ac:dyDescent="0.25">
      <c r="A1059" s="69">
        <v>1052</v>
      </c>
      <c r="B1059" s="70" t="s">
        <v>5248</v>
      </c>
      <c r="C1059" s="70" t="s">
        <v>557</v>
      </c>
      <c r="D1059" s="70" t="s">
        <v>532</v>
      </c>
      <c r="E1059" s="71">
        <v>8.0500000000000007</v>
      </c>
      <c r="F1059" s="71">
        <v>10</v>
      </c>
      <c r="G1059" s="71">
        <v>80</v>
      </c>
      <c r="H1059" s="71">
        <v>7.18</v>
      </c>
      <c r="I1059" s="71">
        <v>168</v>
      </c>
      <c r="J1059" s="72" t="s">
        <v>67</v>
      </c>
      <c r="K1059" s="73"/>
    </row>
    <row r="1060" spans="1:11" x14ac:dyDescent="0.25">
      <c r="A1060" s="69">
        <v>1053</v>
      </c>
      <c r="B1060" s="70" t="s">
        <v>5249</v>
      </c>
      <c r="C1060" s="70" t="s">
        <v>5250</v>
      </c>
      <c r="D1060" s="70" t="s">
        <v>277</v>
      </c>
      <c r="E1060" s="71">
        <v>8.0500000000000007</v>
      </c>
      <c r="F1060" s="71">
        <v>10</v>
      </c>
      <c r="G1060" s="71">
        <v>80</v>
      </c>
      <c r="H1060" s="71">
        <v>7.27</v>
      </c>
      <c r="I1060" s="71">
        <v>168</v>
      </c>
      <c r="J1060" s="72" t="s">
        <v>67</v>
      </c>
      <c r="K1060" s="73"/>
    </row>
    <row r="1061" spans="1:11" x14ac:dyDescent="0.25">
      <c r="A1061" s="69">
        <v>1054</v>
      </c>
      <c r="B1061" s="70" t="s">
        <v>5251</v>
      </c>
      <c r="C1061" s="70" t="s">
        <v>5252</v>
      </c>
      <c r="D1061" s="70" t="s">
        <v>5253</v>
      </c>
      <c r="E1061" s="71">
        <v>8.0500000000000007</v>
      </c>
      <c r="F1061" s="71">
        <v>10</v>
      </c>
      <c r="G1061" s="71">
        <v>80</v>
      </c>
      <c r="H1061" s="71">
        <v>7.34</v>
      </c>
      <c r="I1061" s="71">
        <v>168</v>
      </c>
      <c r="J1061" s="72" t="s">
        <v>67</v>
      </c>
      <c r="K1061" s="73"/>
    </row>
    <row r="1062" spans="1:11" x14ac:dyDescent="0.25">
      <c r="A1062" s="69">
        <v>1055</v>
      </c>
      <c r="B1062" s="70" t="s">
        <v>5254</v>
      </c>
      <c r="C1062" s="70" t="s">
        <v>2927</v>
      </c>
      <c r="D1062" s="70" t="s">
        <v>4162</v>
      </c>
      <c r="E1062" s="71">
        <v>8.0500000000000007</v>
      </c>
      <c r="F1062" s="71">
        <v>10</v>
      </c>
      <c r="G1062" s="71">
        <v>80</v>
      </c>
      <c r="H1062" s="71">
        <v>6.57</v>
      </c>
      <c r="I1062" s="71">
        <v>165</v>
      </c>
      <c r="J1062" s="72" t="s">
        <v>67</v>
      </c>
      <c r="K1062" s="73"/>
    </row>
    <row r="1063" spans="1:11" x14ac:dyDescent="0.25">
      <c r="A1063" s="69">
        <v>1056</v>
      </c>
      <c r="B1063" s="70" t="s">
        <v>5334</v>
      </c>
      <c r="C1063" s="70" t="s">
        <v>504</v>
      </c>
      <c r="D1063" s="70" t="s">
        <v>99</v>
      </c>
      <c r="E1063" s="71">
        <v>8</v>
      </c>
      <c r="F1063" s="71">
        <v>10</v>
      </c>
      <c r="G1063" s="71">
        <v>80</v>
      </c>
      <c r="H1063" s="71">
        <v>7.64</v>
      </c>
      <c r="I1063" s="71">
        <v>168</v>
      </c>
      <c r="J1063" s="72" t="s">
        <v>67</v>
      </c>
      <c r="K1063" s="73"/>
    </row>
    <row r="1064" spans="1:11" x14ac:dyDescent="0.25">
      <c r="A1064" s="69">
        <v>1057</v>
      </c>
      <c r="B1064" s="70" t="s">
        <v>5335</v>
      </c>
      <c r="C1064" s="70" t="s">
        <v>5336</v>
      </c>
      <c r="D1064" s="70" t="s">
        <v>99</v>
      </c>
      <c r="E1064" s="71">
        <v>8</v>
      </c>
      <c r="F1064" s="71">
        <v>10</v>
      </c>
      <c r="G1064" s="71">
        <v>80</v>
      </c>
      <c r="H1064" s="71">
        <v>7.08</v>
      </c>
      <c r="I1064" s="71">
        <v>168</v>
      </c>
      <c r="J1064" s="72" t="s">
        <v>67</v>
      </c>
      <c r="K1064" s="73"/>
    </row>
    <row r="1065" spans="1:11" x14ac:dyDescent="0.25">
      <c r="A1065" s="69">
        <v>1058</v>
      </c>
      <c r="B1065" s="70" t="s">
        <v>5283</v>
      </c>
      <c r="C1065" s="70" t="s">
        <v>164</v>
      </c>
      <c r="D1065" s="70" t="s">
        <v>93</v>
      </c>
      <c r="E1065" s="71">
        <v>8</v>
      </c>
      <c r="F1065" s="71">
        <v>10</v>
      </c>
      <c r="G1065" s="71">
        <v>80</v>
      </c>
      <c r="H1065" s="71">
        <v>7.48</v>
      </c>
      <c r="I1065" s="71">
        <v>168</v>
      </c>
      <c r="J1065" s="72" t="s">
        <v>67</v>
      </c>
      <c r="K1065" s="73"/>
    </row>
    <row r="1066" spans="1:11" x14ac:dyDescent="0.25">
      <c r="A1066" s="69">
        <v>1059</v>
      </c>
      <c r="B1066" s="70" t="s">
        <v>5337</v>
      </c>
      <c r="C1066" s="70" t="s">
        <v>5338</v>
      </c>
      <c r="D1066" s="70" t="s">
        <v>22</v>
      </c>
      <c r="E1066" s="71">
        <v>8</v>
      </c>
      <c r="F1066" s="71">
        <v>10</v>
      </c>
      <c r="G1066" s="71">
        <v>80</v>
      </c>
      <c r="H1066" s="71">
        <v>6.9</v>
      </c>
      <c r="I1066" s="71">
        <v>168</v>
      </c>
      <c r="J1066" s="72" t="s">
        <v>67</v>
      </c>
      <c r="K1066" s="73"/>
    </row>
    <row r="1067" spans="1:11" x14ac:dyDescent="0.25">
      <c r="A1067" s="69">
        <v>1060</v>
      </c>
      <c r="B1067" s="70" t="s">
        <v>5284</v>
      </c>
      <c r="C1067" s="70" t="s">
        <v>432</v>
      </c>
      <c r="D1067" s="70" t="s">
        <v>10</v>
      </c>
      <c r="E1067" s="71">
        <v>8</v>
      </c>
      <c r="F1067" s="71">
        <v>10</v>
      </c>
      <c r="G1067" s="71">
        <v>80</v>
      </c>
      <c r="H1067" s="71">
        <v>7.23</v>
      </c>
      <c r="I1067" s="71">
        <v>168</v>
      </c>
      <c r="J1067" s="72" t="s">
        <v>67</v>
      </c>
      <c r="K1067" s="73"/>
    </row>
    <row r="1068" spans="1:11" x14ac:dyDescent="0.25">
      <c r="A1068" s="69">
        <v>1061</v>
      </c>
      <c r="B1068" s="70" t="s">
        <v>5389</v>
      </c>
      <c r="C1068" s="70" t="s">
        <v>5390</v>
      </c>
      <c r="D1068" s="70" t="s">
        <v>46</v>
      </c>
      <c r="E1068" s="71">
        <v>7.95</v>
      </c>
      <c r="F1068" s="71">
        <v>10</v>
      </c>
      <c r="G1068" s="71">
        <v>80</v>
      </c>
      <c r="H1068" s="71">
        <v>6.96</v>
      </c>
      <c r="I1068" s="71">
        <v>168</v>
      </c>
      <c r="J1068" s="72" t="s">
        <v>67</v>
      </c>
      <c r="K1068" s="73"/>
    </row>
    <row r="1069" spans="1:11" x14ac:dyDescent="0.25">
      <c r="A1069" s="69">
        <v>1062</v>
      </c>
      <c r="B1069" s="70" t="s">
        <v>5391</v>
      </c>
      <c r="C1069" s="70" t="s">
        <v>5392</v>
      </c>
      <c r="D1069" s="70" t="s">
        <v>378</v>
      </c>
      <c r="E1069" s="71">
        <v>7.95</v>
      </c>
      <c r="F1069" s="71">
        <v>10</v>
      </c>
      <c r="G1069" s="71">
        <v>80</v>
      </c>
      <c r="H1069" s="71">
        <v>7.46</v>
      </c>
      <c r="I1069" s="71">
        <v>168</v>
      </c>
      <c r="J1069" s="72" t="s">
        <v>67</v>
      </c>
      <c r="K1069" s="73"/>
    </row>
    <row r="1070" spans="1:11" x14ac:dyDescent="0.25">
      <c r="A1070" s="69">
        <v>1063</v>
      </c>
      <c r="B1070" s="70" t="s">
        <v>5473</v>
      </c>
      <c r="C1070" s="70" t="s">
        <v>423</v>
      </c>
      <c r="D1070" s="70" t="s">
        <v>5474</v>
      </c>
      <c r="E1070" s="71">
        <v>7.9</v>
      </c>
      <c r="F1070" s="71">
        <v>10</v>
      </c>
      <c r="G1070" s="71">
        <v>80</v>
      </c>
      <c r="H1070" s="71">
        <v>7.21</v>
      </c>
      <c r="I1070" s="71">
        <v>168</v>
      </c>
      <c r="J1070" s="72" t="s">
        <v>67</v>
      </c>
      <c r="K1070" s="73"/>
    </row>
    <row r="1071" spans="1:11" x14ac:dyDescent="0.25">
      <c r="A1071" s="69">
        <v>1064</v>
      </c>
      <c r="B1071" s="70" t="s">
        <v>5475</v>
      </c>
      <c r="C1071" s="70" t="s">
        <v>648</v>
      </c>
      <c r="D1071" s="70" t="s">
        <v>641</v>
      </c>
      <c r="E1071" s="71">
        <v>7.9</v>
      </c>
      <c r="F1071" s="71">
        <v>10</v>
      </c>
      <c r="G1071" s="71">
        <v>80</v>
      </c>
      <c r="H1071" s="71">
        <v>7.46</v>
      </c>
      <c r="I1071" s="71">
        <v>168</v>
      </c>
      <c r="J1071" s="72" t="s">
        <v>67</v>
      </c>
      <c r="K1071" s="73"/>
    </row>
    <row r="1072" spans="1:11" x14ac:dyDescent="0.25">
      <c r="A1072" s="69">
        <v>1065</v>
      </c>
      <c r="B1072" s="70" t="s">
        <v>5560</v>
      </c>
      <c r="C1072" s="70" t="s">
        <v>5561</v>
      </c>
      <c r="D1072" s="70" t="s">
        <v>541</v>
      </c>
      <c r="E1072" s="71">
        <v>7.85</v>
      </c>
      <c r="F1072" s="71">
        <v>10</v>
      </c>
      <c r="G1072" s="71">
        <v>80</v>
      </c>
      <c r="H1072" s="71">
        <v>6.99</v>
      </c>
      <c r="I1072" s="71">
        <v>168</v>
      </c>
      <c r="J1072" s="72" t="s">
        <v>67</v>
      </c>
      <c r="K1072" s="73"/>
    </row>
    <row r="1073" spans="1:11" x14ac:dyDescent="0.25">
      <c r="A1073" s="69">
        <v>1066</v>
      </c>
      <c r="B1073" s="70" t="s">
        <v>5562</v>
      </c>
      <c r="C1073" s="70" t="s">
        <v>5563</v>
      </c>
      <c r="D1073" s="70" t="s">
        <v>3234</v>
      </c>
      <c r="E1073" s="71">
        <v>7.85</v>
      </c>
      <c r="F1073" s="71">
        <v>10</v>
      </c>
      <c r="G1073" s="71">
        <v>80</v>
      </c>
      <c r="H1073" s="71">
        <v>7.13</v>
      </c>
      <c r="I1073" s="71">
        <v>168</v>
      </c>
      <c r="J1073" s="72" t="s">
        <v>67</v>
      </c>
      <c r="K1073" s="73"/>
    </row>
    <row r="1074" spans="1:11" x14ac:dyDescent="0.25">
      <c r="A1074" s="69">
        <v>1067</v>
      </c>
      <c r="B1074" s="70" t="s">
        <v>5626</v>
      </c>
      <c r="C1074" s="70" t="s">
        <v>1063</v>
      </c>
      <c r="D1074" s="70" t="s">
        <v>834</v>
      </c>
      <c r="E1074" s="71">
        <v>7.8</v>
      </c>
      <c r="F1074" s="71">
        <v>10</v>
      </c>
      <c r="G1074" s="71">
        <v>80</v>
      </c>
      <c r="H1074" s="71">
        <v>6.6</v>
      </c>
      <c r="I1074" s="71">
        <v>168</v>
      </c>
      <c r="J1074" s="72" t="s">
        <v>67</v>
      </c>
      <c r="K1074" s="73"/>
    </row>
    <row r="1075" spans="1:11" x14ac:dyDescent="0.25">
      <c r="A1075" s="69">
        <v>1068</v>
      </c>
      <c r="B1075" s="70" t="s">
        <v>5667</v>
      </c>
      <c r="C1075" s="70" t="s">
        <v>5668</v>
      </c>
      <c r="D1075" s="70" t="s">
        <v>1030</v>
      </c>
      <c r="E1075" s="71">
        <v>7.75</v>
      </c>
      <c r="F1075" s="71">
        <v>10</v>
      </c>
      <c r="G1075" s="71">
        <v>80</v>
      </c>
      <c r="H1075" s="71">
        <v>6.52</v>
      </c>
      <c r="I1075" s="71">
        <v>162</v>
      </c>
      <c r="J1075" s="72" t="s">
        <v>67</v>
      </c>
      <c r="K1075" s="73"/>
    </row>
    <row r="1076" spans="1:11" x14ac:dyDescent="0.25">
      <c r="A1076" s="69">
        <v>1069</v>
      </c>
      <c r="B1076" s="70" t="s">
        <v>5783</v>
      </c>
      <c r="C1076" s="70" t="s">
        <v>5784</v>
      </c>
      <c r="D1076" s="70" t="s">
        <v>99</v>
      </c>
      <c r="E1076" s="71">
        <v>7.7</v>
      </c>
      <c r="F1076" s="71">
        <v>10</v>
      </c>
      <c r="G1076" s="71">
        <v>80</v>
      </c>
      <c r="H1076" s="71">
        <v>7.23</v>
      </c>
      <c r="I1076" s="71">
        <v>168</v>
      </c>
      <c r="J1076" s="72" t="s">
        <v>67</v>
      </c>
      <c r="K1076" s="73"/>
    </row>
    <row r="1077" spans="1:11" x14ac:dyDescent="0.25">
      <c r="A1077" s="69">
        <v>1070</v>
      </c>
      <c r="B1077" s="70" t="s">
        <v>5785</v>
      </c>
      <c r="C1077" s="70" t="s">
        <v>5786</v>
      </c>
      <c r="D1077" s="70" t="s">
        <v>950</v>
      </c>
      <c r="E1077" s="71">
        <v>7.7</v>
      </c>
      <c r="F1077" s="71">
        <v>10</v>
      </c>
      <c r="G1077" s="71">
        <v>80</v>
      </c>
      <c r="H1077" s="71">
        <v>7.18</v>
      </c>
      <c r="I1077" s="71">
        <v>168</v>
      </c>
      <c r="J1077" s="72" t="s">
        <v>67</v>
      </c>
      <c r="K1077" s="73"/>
    </row>
    <row r="1078" spans="1:11" x14ac:dyDescent="0.25">
      <c r="A1078" s="69">
        <v>1071</v>
      </c>
      <c r="B1078" s="70" t="s">
        <v>5843</v>
      </c>
      <c r="C1078" s="70" t="s">
        <v>118</v>
      </c>
      <c r="D1078" s="70" t="s">
        <v>467</v>
      </c>
      <c r="E1078" s="71">
        <v>7.65</v>
      </c>
      <c r="F1078" s="71">
        <v>10</v>
      </c>
      <c r="G1078" s="71">
        <v>80</v>
      </c>
      <c r="H1078" s="71">
        <v>6.67</v>
      </c>
      <c r="I1078" s="71">
        <v>168</v>
      </c>
      <c r="J1078" s="72" t="s">
        <v>67</v>
      </c>
      <c r="K1078" s="73"/>
    </row>
    <row r="1079" spans="1:11" x14ac:dyDescent="0.25">
      <c r="A1079" s="69">
        <v>1072</v>
      </c>
      <c r="B1079" s="70" t="s">
        <v>5844</v>
      </c>
      <c r="C1079" s="70" t="s">
        <v>5845</v>
      </c>
      <c r="D1079" s="70" t="s">
        <v>2051</v>
      </c>
      <c r="E1079" s="71">
        <v>7.65</v>
      </c>
      <c r="F1079" s="71">
        <v>10</v>
      </c>
      <c r="G1079" s="71">
        <v>80</v>
      </c>
      <c r="H1079" s="71">
        <v>6.62</v>
      </c>
      <c r="I1079" s="71">
        <v>168</v>
      </c>
      <c r="J1079" s="72" t="s">
        <v>67</v>
      </c>
      <c r="K1079" s="73"/>
    </row>
    <row r="1080" spans="1:11" x14ac:dyDescent="0.25">
      <c r="A1080" s="69">
        <v>1073</v>
      </c>
      <c r="B1080" s="70" t="s">
        <v>5846</v>
      </c>
      <c r="C1080" s="70" t="s">
        <v>1172</v>
      </c>
      <c r="D1080" s="70" t="s">
        <v>239</v>
      </c>
      <c r="E1080" s="71">
        <v>7.65</v>
      </c>
      <c r="F1080" s="71">
        <v>10</v>
      </c>
      <c r="G1080" s="71">
        <v>80</v>
      </c>
      <c r="H1080" s="71">
        <v>7.12</v>
      </c>
      <c r="I1080" s="71">
        <v>168</v>
      </c>
      <c r="J1080" s="72" t="s">
        <v>67</v>
      </c>
      <c r="K1080" s="73"/>
    </row>
    <row r="1081" spans="1:11" x14ac:dyDescent="0.25">
      <c r="A1081" s="69">
        <v>1074</v>
      </c>
      <c r="B1081" s="70" t="s">
        <v>5978</v>
      </c>
      <c r="C1081" s="70" t="s">
        <v>89</v>
      </c>
      <c r="D1081" s="70" t="s">
        <v>5979</v>
      </c>
      <c r="E1081" s="71">
        <v>7.55</v>
      </c>
      <c r="F1081" s="71">
        <v>10</v>
      </c>
      <c r="G1081" s="71">
        <v>80</v>
      </c>
      <c r="H1081" s="71">
        <v>6.49</v>
      </c>
      <c r="I1081" s="71">
        <v>168</v>
      </c>
      <c r="J1081" s="72" t="s">
        <v>67</v>
      </c>
      <c r="K1081" s="73"/>
    </row>
    <row r="1082" spans="1:11" x14ac:dyDescent="0.25">
      <c r="A1082" s="69">
        <v>1075</v>
      </c>
      <c r="B1082" s="70" t="s">
        <v>6173</v>
      </c>
      <c r="C1082" s="70" t="s">
        <v>2226</v>
      </c>
      <c r="D1082" s="70" t="s">
        <v>1442</v>
      </c>
      <c r="E1082" s="71">
        <v>7.4</v>
      </c>
      <c r="F1082" s="71">
        <v>10</v>
      </c>
      <c r="G1082" s="71">
        <v>80</v>
      </c>
      <c r="H1082" s="71">
        <v>6.54</v>
      </c>
      <c r="I1082" s="71">
        <v>168</v>
      </c>
      <c r="J1082" s="72" t="s">
        <v>67</v>
      </c>
      <c r="K1082" s="73"/>
    </row>
    <row r="1083" spans="1:11" x14ac:dyDescent="0.25">
      <c r="A1083" s="69">
        <v>1076</v>
      </c>
      <c r="B1083" s="70" t="s">
        <v>6281</v>
      </c>
      <c r="C1083" s="70" t="s">
        <v>5963</v>
      </c>
      <c r="D1083" s="70" t="s">
        <v>378</v>
      </c>
      <c r="E1083" s="71">
        <v>7.3</v>
      </c>
      <c r="F1083" s="71">
        <v>10</v>
      </c>
      <c r="G1083" s="71">
        <v>80</v>
      </c>
      <c r="H1083" s="71">
        <v>7.08</v>
      </c>
      <c r="I1083" s="71">
        <v>168</v>
      </c>
      <c r="J1083" s="72" t="s">
        <v>67</v>
      </c>
      <c r="K1083" s="73"/>
    </row>
    <row r="1084" spans="1:11" x14ac:dyDescent="0.25">
      <c r="A1084" s="69">
        <v>1077</v>
      </c>
      <c r="B1084" s="70" t="s">
        <v>6282</v>
      </c>
      <c r="C1084" s="70" t="s">
        <v>6283</v>
      </c>
      <c r="D1084" s="70" t="s">
        <v>6</v>
      </c>
      <c r="E1084" s="71">
        <v>7.3</v>
      </c>
      <c r="F1084" s="71">
        <v>10</v>
      </c>
      <c r="G1084" s="71">
        <v>80</v>
      </c>
      <c r="H1084" s="71">
        <v>7.23</v>
      </c>
      <c r="I1084" s="71">
        <v>168</v>
      </c>
      <c r="J1084" s="72" t="s">
        <v>67</v>
      </c>
      <c r="K1084" s="73"/>
    </row>
    <row r="1085" spans="1:11" x14ac:dyDescent="0.25">
      <c r="A1085" s="69">
        <v>1078</v>
      </c>
      <c r="B1085" s="70" t="s">
        <v>6439</v>
      </c>
      <c r="C1085" s="70" t="s">
        <v>6440</v>
      </c>
      <c r="D1085" s="70" t="s">
        <v>10</v>
      </c>
      <c r="E1085" s="71">
        <v>7.15</v>
      </c>
      <c r="F1085" s="71">
        <v>10</v>
      </c>
      <c r="G1085" s="71">
        <v>80</v>
      </c>
      <c r="H1085" s="71">
        <v>7.53</v>
      </c>
      <c r="I1085" s="71">
        <v>168</v>
      </c>
      <c r="J1085" s="72" t="s">
        <v>67</v>
      </c>
      <c r="K1085" s="73"/>
    </row>
    <row r="1086" spans="1:11" x14ac:dyDescent="0.25">
      <c r="A1086" s="69">
        <v>1079</v>
      </c>
      <c r="B1086" s="70" t="s">
        <v>6505</v>
      </c>
      <c r="C1086" s="70" t="s">
        <v>6506</v>
      </c>
      <c r="D1086" s="70" t="s">
        <v>6507</v>
      </c>
      <c r="E1086" s="71">
        <v>7.05</v>
      </c>
      <c r="F1086" s="71">
        <v>10</v>
      </c>
      <c r="G1086" s="71">
        <v>80</v>
      </c>
      <c r="H1086" s="71">
        <v>6.89</v>
      </c>
      <c r="I1086" s="71">
        <v>168</v>
      </c>
      <c r="J1086" s="72" t="s">
        <v>67</v>
      </c>
      <c r="K1086" s="73"/>
    </row>
    <row r="1087" spans="1:11" x14ac:dyDescent="0.25">
      <c r="A1087" s="69">
        <v>1080</v>
      </c>
      <c r="B1087" s="70" t="s">
        <v>7824</v>
      </c>
      <c r="C1087" s="70" t="s">
        <v>4570</v>
      </c>
      <c r="D1087" s="70" t="s">
        <v>331</v>
      </c>
      <c r="E1087" s="71">
        <v>6.55</v>
      </c>
      <c r="F1087" s="71">
        <v>10</v>
      </c>
      <c r="G1087" s="71">
        <v>80</v>
      </c>
      <c r="H1087" s="71">
        <v>6.54</v>
      </c>
      <c r="I1087" s="71">
        <v>168</v>
      </c>
      <c r="J1087" s="72" t="s">
        <v>67</v>
      </c>
      <c r="K1087" s="73"/>
    </row>
    <row r="1088" spans="1:11" x14ac:dyDescent="0.25">
      <c r="A1088" s="69">
        <v>1081</v>
      </c>
      <c r="B1088" s="70" t="s">
        <v>8092</v>
      </c>
      <c r="C1088" s="70" t="s">
        <v>8093</v>
      </c>
      <c r="D1088" s="70" t="s">
        <v>8094</v>
      </c>
      <c r="E1088" s="71">
        <v>6.4</v>
      </c>
      <c r="F1088" s="71">
        <v>10</v>
      </c>
      <c r="G1088" s="71">
        <v>80</v>
      </c>
      <c r="H1088" s="71">
        <v>5.96</v>
      </c>
      <c r="I1088" s="71">
        <v>144</v>
      </c>
      <c r="J1088" s="72" t="s">
        <v>67</v>
      </c>
      <c r="K1088" s="73"/>
    </row>
    <row r="1089" spans="1:11" x14ac:dyDescent="0.25">
      <c r="A1089" s="69">
        <v>1082</v>
      </c>
      <c r="B1089" s="70" t="s">
        <v>8311</v>
      </c>
      <c r="C1089" s="70" t="s">
        <v>164</v>
      </c>
      <c r="D1089" s="70" t="s">
        <v>1212</v>
      </c>
      <c r="E1089" s="71">
        <v>6.3</v>
      </c>
      <c r="F1089" s="71">
        <v>7</v>
      </c>
      <c r="G1089" s="71">
        <v>80</v>
      </c>
      <c r="H1089" s="71">
        <v>5.35</v>
      </c>
      <c r="I1089" s="71">
        <v>63</v>
      </c>
      <c r="J1089" s="72" t="s">
        <v>67</v>
      </c>
      <c r="K1089" s="73"/>
    </row>
    <row r="1090" spans="1:11" x14ac:dyDescent="0.25">
      <c r="A1090" s="69">
        <v>1083</v>
      </c>
      <c r="B1090" s="70" t="s">
        <v>8940</v>
      </c>
      <c r="C1090" s="70" t="s">
        <v>8941</v>
      </c>
      <c r="D1090" s="70" t="s">
        <v>8942</v>
      </c>
      <c r="E1090" s="71">
        <v>5.75</v>
      </c>
      <c r="F1090" s="71">
        <v>10</v>
      </c>
      <c r="G1090" s="71">
        <v>80</v>
      </c>
      <c r="H1090" s="71">
        <v>5.18</v>
      </c>
      <c r="I1090" s="71">
        <v>117</v>
      </c>
      <c r="J1090" s="72" t="s">
        <v>67</v>
      </c>
      <c r="K1090" s="73"/>
    </row>
    <row r="1091" spans="1:11" x14ac:dyDescent="0.25">
      <c r="A1091" s="69">
        <v>1084</v>
      </c>
      <c r="B1091" s="70" t="s">
        <v>9255</v>
      </c>
      <c r="C1091" s="70" t="s">
        <v>9256</v>
      </c>
      <c r="D1091" s="70" t="s">
        <v>9257</v>
      </c>
      <c r="E1091" s="71">
        <v>5.7</v>
      </c>
      <c r="F1091" s="71">
        <v>10</v>
      </c>
      <c r="G1091" s="71">
        <v>80</v>
      </c>
      <c r="H1091" s="71">
        <v>5.59</v>
      </c>
      <c r="I1091" s="71">
        <v>138</v>
      </c>
      <c r="J1091" s="72" t="s">
        <v>67</v>
      </c>
      <c r="K1091" s="73"/>
    </row>
    <row r="1092" spans="1:11" x14ac:dyDescent="0.25">
      <c r="A1092" s="69">
        <v>1085</v>
      </c>
      <c r="B1092" s="70" t="s">
        <v>9334</v>
      </c>
      <c r="C1092" s="70" t="s">
        <v>330</v>
      </c>
      <c r="D1092" s="70" t="s">
        <v>80</v>
      </c>
      <c r="E1092" s="71">
        <v>4.5</v>
      </c>
      <c r="F1092" s="71">
        <v>6</v>
      </c>
      <c r="G1092" s="71">
        <v>80</v>
      </c>
      <c r="H1092" s="71">
        <v>5.74</v>
      </c>
      <c r="I1092" s="71">
        <v>126</v>
      </c>
      <c r="J1092" s="72" t="s">
        <v>67</v>
      </c>
      <c r="K1092" s="73"/>
    </row>
    <row r="1093" spans="1:11" x14ac:dyDescent="0.25">
      <c r="A1093" s="69">
        <v>1086</v>
      </c>
      <c r="B1093" s="70" t="s">
        <v>9359</v>
      </c>
      <c r="C1093" s="70" t="s">
        <v>9360</v>
      </c>
      <c r="D1093" s="70" t="s">
        <v>620</v>
      </c>
      <c r="E1093" s="71">
        <v>4.05</v>
      </c>
      <c r="F1093" s="71">
        <v>6</v>
      </c>
      <c r="G1093" s="71">
        <v>80</v>
      </c>
      <c r="H1093" s="71">
        <v>5.65</v>
      </c>
      <c r="I1093" s="71">
        <v>128</v>
      </c>
      <c r="J1093" s="72" t="s">
        <v>67</v>
      </c>
      <c r="K1093" s="73"/>
    </row>
    <row r="1094" spans="1:11" x14ac:dyDescent="0.25">
      <c r="A1094" s="69">
        <v>1087</v>
      </c>
      <c r="B1094" s="70" t="s">
        <v>68</v>
      </c>
      <c r="C1094" s="70" t="s">
        <v>69</v>
      </c>
      <c r="D1094" s="70" t="s">
        <v>70</v>
      </c>
      <c r="E1094" s="71">
        <v>9.5</v>
      </c>
      <c r="F1094" s="71">
        <v>10</v>
      </c>
      <c r="G1094" s="71">
        <v>80</v>
      </c>
      <c r="H1094" s="71">
        <v>7.78</v>
      </c>
      <c r="I1094" s="71">
        <v>168</v>
      </c>
      <c r="J1094" s="72" t="s">
        <v>71</v>
      </c>
      <c r="K1094" s="73"/>
    </row>
    <row r="1095" spans="1:11" x14ac:dyDescent="0.25">
      <c r="A1095" s="69">
        <v>1088</v>
      </c>
      <c r="B1095" s="70" t="s">
        <v>167</v>
      </c>
      <c r="C1095" s="70" t="s">
        <v>164</v>
      </c>
      <c r="D1095" s="70" t="s">
        <v>168</v>
      </c>
      <c r="E1095" s="71">
        <v>9.1999999999999993</v>
      </c>
      <c r="F1095" s="71">
        <v>10</v>
      </c>
      <c r="G1095" s="71">
        <v>80</v>
      </c>
      <c r="H1095" s="71">
        <v>8.02</v>
      </c>
      <c r="I1095" s="71">
        <v>168</v>
      </c>
      <c r="J1095" s="72" t="s">
        <v>71</v>
      </c>
      <c r="K1095" s="73"/>
    </row>
    <row r="1096" spans="1:11" x14ac:dyDescent="0.25">
      <c r="A1096" s="69">
        <v>1089</v>
      </c>
      <c r="B1096" s="70" t="s">
        <v>169</v>
      </c>
      <c r="C1096" s="70" t="s">
        <v>170</v>
      </c>
      <c r="D1096" s="70" t="s">
        <v>32</v>
      </c>
      <c r="E1096" s="71">
        <v>9.1999999999999993</v>
      </c>
      <c r="F1096" s="71">
        <v>10</v>
      </c>
      <c r="G1096" s="71">
        <v>80</v>
      </c>
      <c r="H1096" s="71">
        <v>7.8</v>
      </c>
      <c r="I1096" s="71">
        <v>168</v>
      </c>
      <c r="J1096" s="72" t="s">
        <v>71</v>
      </c>
      <c r="K1096" s="73"/>
    </row>
    <row r="1097" spans="1:11" x14ac:dyDescent="0.25">
      <c r="A1097" s="69">
        <v>1090</v>
      </c>
      <c r="B1097" s="70" t="s">
        <v>171</v>
      </c>
      <c r="C1097" s="70" t="s">
        <v>172</v>
      </c>
      <c r="D1097" s="70" t="s">
        <v>93</v>
      </c>
      <c r="E1097" s="71">
        <v>9.1999999999999993</v>
      </c>
      <c r="F1097" s="71">
        <v>10</v>
      </c>
      <c r="G1097" s="71">
        <v>80</v>
      </c>
      <c r="H1097" s="71">
        <v>8.2200000000000006</v>
      </c>
      <c r="I1097" s="71">
        <v>168</v>
      </c>
      <c r="J1097" s="72" t="s">
        <v>71</v>
      </c>
      <c r="K1097" s="73"/>
    </row>
    <row r="1098" spans="1:11" x14ac:dyDescent="0.25">
      <c r="A1098" s="69">
        <v>1091</v>
      </c>
      <c r="B1098" s="70" t="s">
        <v>173</v>
      </c>
      <c r="C1098" s="70" t="s">
        <v>174</v>
      </c>
      <c r="D1098" s="70" t="s">
        <v>175</v>
      </c>
      <c r="E1098" s="71">
        <v>9.1999999999999993</v>
      </c>
      <c r="F1098" s="71">
        <v>10</v>
      </c>
      <c r="G1098" s="71">
        <v>80</v>
      </c>
      <c r="H1098" s="71">
        <v>7.72</v>
      </c>
      <c r="I1098" s="71">
        <v>168</v>
      </c>
      <c r="J1098" s="72" t="s">
        <v>71</v>
      </c>
      <c r="K1098" s="73"/>
    </row>
    <row r="1099" spans="1:11" x14ac:dyDescent="0.25">
      <c r="A1099" s="69">
        <v>1092</v>
      </c>
      <c r="B1099" s="70" t="s">
        <v>176</v>
      </c>
      <c r="C1099" s="70" t="s">
        <v>177</v>
      </c>
      <c r="D1099" s="70" t="s">
        <v>128</v>
      </c>
      <c r="E1099" s="71">
        <v>9.1999999999999993</v>
      </c>
      <c r="F1099" s="71">
        <v>10</v>
      </c>
      <c r="G1099" s="71">
        <v>80</v>
      </c>
      <c r="H1099" s="71">
        <v>7.59</v>
      </c>
      <c r="I1099" s="71">
        <v>168</v>
      </c>
      <c r="J1099" s="72" t="s">
        <v>71</v>
      </c>
      <c r="K1099" s="73"/>
    </row>
    <row r="1100" spans="1:11" x14ac:dyDescent="0.25">
      <c r="A1100" s="69">
        <v>1093</v>
      </c>
      <c r="B1100" s="70" t="s">
        <v>201</v>
      </c>
      <c r="C1100" s="70" t="s">
        <v>202</v>
      </c>
      <c r="D1100" s="70" t="s">
        <v>70</v>
      </c>
      <c r="E1100" s="71">
        <v>9.1</v>
      </c>
      <c r="F1100" s="71">
        <v>10</v>
      </c>
      <c r="G1100" s="71">
        <v>80</v>
      </c>
      <c r="H1100" s="71">
        <v>8.25</v>
      </c>
      <c r="I1100" s="71">
        <v>168</v>
      </c>
      <c r="J1100" s="72" t="s">
        <v>71</v>
      </c>
      <c r="K1100" s="73"/>
    </row>
    <row r="1101" spans="1:11" x14ac:dyDescent="0.25">
      <c r="A1101" s="69">
        <v>1094</v>
      </c>
      <c r="B1101" s="70" t="s">
        <v>212</v>
      </c>
      <c r="C1101" s="70" t="s">
        <v>213</v>
      </c>
      <c r="D1101" s="70" t="s">
        <v>22</v>
      </c>
      <c r="E1101" s="71">
        <v>9.0500000000000007</v>
      </c>
      <c r="F1101" s="71">
        <v>10</v>
      </c>
      <c r="G1101" s="71">
        <v>80</v>
      </c>
      <c r="H1101" s="71">
        <v>7.21</v>
      </c>
      <c r="I1101" s="71">
        <v>165</v>
      </c>
      <c r="J1101" s="72" t="s">
        <v>71</v>
      </c>
      <c r="K1101" s="73"/>
    </row>
    <row r="1102" spans="1:11" x14ac:dyDescent="0.25">
      <c r="A1102" s="69">
        <v>1095</v>
      </c>
      <c r="B1102" s="70" t="s">
        <v>214</v>
      </c>
      <c r="C1102" s="70" t="s">
        <v>95</v>
      </c>
      <c r="D1102" s="70" t="s">
        <v>189</v>
      </c>
      <c r="E1102" s="71">
        <v>9.0500000000000007</v>
      </c>
      <c r="F1102" s="71">
        <v>10</v>
      </c>
      <c r="G1102" s="71">
        <v>80</v>
      </c>
      <c r="H1102" s="71">
        <v>7.81</v>
      </c>
      <c r="I1102" s="71">
        <v>168</v>
      </c>
      <c r="J1102" s="72" t="s">
        <v>71</v>
      </c>
      <c r="K1102" s="73"/>
    </row>
    <row r="1103" spans="1:11" x14ac:dyDescent="0.25">
      <c r="A1103" s="69">
        <v>1096</v>
      </c>
      <c r="B1103" s="70" t="s">
        <v>286</v>
      </c>
      <c r="C1103" s="70" t="s">
        <v>134</v>
      </c>
      <c r="D1103" s="70" t="s">
        <v>287</v>
      </c>
      <c r="E1103" s="71">
        <v>9</v>
      </c>
      <c r="F1103" s="71">
        <v>10</v>
      </c>
      <c r="G1103" s="71">
        <v>80</v>
      </c>
      <c r="H1103" s="71">
        <v>7.83</v>
      </c>
      <c r="I1103" s="71">
        <v>168</v>
      </c>
      <c r="J1103" s="72" t="s">
        <v>71</v>
      </c>
      <c r="K1103" s="73"/>
    </row>
    <row r="1104" spans="1:11" x14ac:dyDescent="0.25">
      <c r="A1104" s="69">
        <v>1097</v>
      </c>
      <c r="B1104" s="70" t="s">
        <v>288</v>
      </c>
      <c r="C1104" s="70" t="s">
        <v>289</v>
      </c>
      <c r="D1104" s="70" t="s">
        <v>128</v>
      </c>
      <c r="E1104" s="71">
        <v>9</v>
      </c>
      <c r="F1104" s="71">
        <v>10</v>
      </c>
      <c r="G1104" s="71">
        <v>80</v>
      </c>
      <c r="H1104" s="71">
        <v>7.44</v>
      </c>
      <c r="I1104" s="71">
        <v>168</v>
      </c>
      <c r="J1104" s="72" t="s">
        <v>71</v>
      </c>
      <c r="K1104" s="73"/>
    </row>
    <row r="1105" spans="1:11" x14ac:dyDescent="0.25">
      <c r="A1105" s="69">
        <v>1098</v>
      </c>
      <c r="B1105" s="70" t="s">
        <v>290</v>
      </c>
      <c r="C1105" s="70" t="s">
        <v>291</v>
      </c>
      <c r="D1105" s="70" t="s">
        <v>22</v>
      </c>
      <c r="E1105" s="71">
        <v>9</v>
      </c>
      <c r="F1105" s="71">
        <v>10</v>
      </c>
      <c r="G1105" s="71">
        <v>80</v>
      </c>
      <c r="H1105" s="71">
        <v>7.88</v>
      </c>
      <c r="I1105" s="71">
        <v>168</v>
      </c>
      <c r="J1105" s="72" t="s">
        <v>71</v>
      </c>
      <c r="K1105" s="73"/>
    </row>
    <row r="1106" spans="1:11" x14ac:dyDescent="0.25">
      <c r="A1106" s="69">
        <v>1099</v>
      </c>
      <c r="B1106" s="70" t="s">
        <v>292</v>
      </c>
      <c r="C1106" s="70" t="s">
        <v>293</v>
      </c>
      <c r="D1106" s="70" t="s">
        <v>17</v>
      </c>
      <c r="E1106" s="71">
        <v>9</v>
      </c>
      <c r="F1106" s="71">
        <v>10</v>
      </c>
      <c r="G1106" s="71">
        <v>80</v>
      </c>
      <c r="H1106" s="71">
        <v>8.26</v>
      </c>
      <c r="I1106" s="71">
        <v>168</v>
      </c>
      <c r="J1106" s="72" t="s">
        <v>71</v>
      </c>
      <c r="K1106" s="73"/>
    </row>
    <row r="1107" spans="1:11" x14ac:dyDescent="0.25">
      <c r="A1107" s="69">
        <v>1100</v>
      </c>
      <c r="B1107" s="70" t="s">
        <v>294</v>
      </c>
      <c r="C1107" s="70" t="s">
        <v>295</v>
      </c>
      <c r="D1107" s="70" t="s">
        <v>296</v>
      </c>
      <c r="E1107" s="71">
        <v>9</v>
      </c>
      <c r="F1107" s="71">
        <v>10</v>
      </c>
      <c r="G1107" s="71">
        <v>80</v>
      </c>
      <c r="H1107" s="71">
        <v>7.79</v>
      </c>
      <c r="I1107" s="71">
        <v>168</v>
      </c>
      <c r="J1107" s="72" t="s">
        <v>71</v>
      </c>
      <c r="K1107" s="73"/>
    </row>
    <row r="1108" spans="1:11" x14ac:dyDescent="0.25">
      <c r="A1108" s="69">
        <v>1101</v>
      </c>
      <c r="B1108" s="70" t="s">
        <v>4356</v>
      </c>
      <c r="C1108" s="70" t="s">
        <v>4357</v>
      </c>
      <c r="D1108" s="70" t="s">
        <v>943</v>
      </c>
      <c r="E1108" s="71">
        <v>8.9</v>
      </c>
      <c r="F1108" s="71">
        <v>10</v>
      </c>
      <c r="G1108" s="71">
        <v>80</v>
      </c>
      <c r="H1108" s="71">
        <v>7.52</v>
      </c>
      <c r="I1108" s="71">
        <v>168</v>
      </c>
      <c r="J1108" s="72" t="s">
        <v>71</v>
      </c>
      <c r="K1108" s="73"/>
    </row>
    <row r="1109" spans="1:11" x14ac:dyDescent="0.25">
      <c r="A1109" s="69">
        <v>1102</v>
      </c>
      <c r="B1109" s="70" t="s">
        <v>4358</v>
      </c>
      <c r="C1109" s="70" t="s">
        <v>765</v>
      </c>
      <c r="D1109" s="70" t="s">
        <v>137</v>
      </c>
      <c r="E1109" s="71">
        <v>8.9</v>
      </c>
      <c r="F1109" s="71">
        <v>10</v>
      </c>
      <c r="G1109" s="71">
        <v>80</v>
      </c>
      <c r="H1109" s="71">
        <v>8.19</v>
      </c>
      <c r="I1109" s="71">
        <v>168</v>
      </c>
      <c r="J1109" s="72" t="s">
        <v>71</v>
      </c>
      <c r="K1109" s="73"/>
    </row>
    <row r="1110" spans="1:11" x14ac:dyDescent="0.25">
      <c r="A1110" s="69">
        <v>1103</v>
      </c>
      <c r="B1110" s="70" t="s">
        <v>4359</v>
      </c>
      <c r="C1110" s="70" t="s">
        <v>4360</v>
      </c>
      <c r="D1110" s="70" t="s">
        <v>1073</v>
      </c>
      <c r="E1110" s="71">
        <v>8.9</v>
      </c>
      <c r="F1110" s="71">
        <v>10</v>
      </c>
      <c r="G1110" s="71">
        <v>80</v>
      </c>
      <c r="H1110" s="71">
        <v>7.44</v>
      </c>
      <c r="I1110" s="71">
        <v>168</v>
      </c>
      <c r="J1110" s="72" t="s">
        <v>71</v>
      </c>
      <c r="K1110" s="73"/>
    </row>
    <row r="1111" spans="1:11" x14ac:dyDescent="0.25">
      <c r="A1111" s="69">
        <v>1104</v>
      </c>
      <c r="B1111" s="70" t="s">
        <v>4361</v>
      </c>
      <c r="C1111" s="70" t="s">
        <v>4362</v>
      </c>
      <c r="D1111" s="70" t="s">
        <v>46</v>
      </c>
      <c r="E1111" s="71">
        <v>8.9</v>
      </c>
      <c r="F1111" s="71">
        <v>10</v>
      </c>
      <c r="G1111" s="71">
        <v>80</v>
      </c>
      <c r="H1111" s="71">
        <v>7.88</v>
      </c>
      <c r="I1111" s="71">
        <v>168</v>
      </c>
      <c r="J1111" s="72" t="s">
        <v>71</v>
      </c>
      <c r="K1111" s="73"/>
    </row>
    <row r="1112" spans="1:11" x14ac:dyDescent="0.25">
      <c r="A1112" s="69">
        <v>1105</v>
      </c>
      <c r="B1112" s="70" t="s">
        <v>4363</v>
      </c>
      <c r="C1112" s="70" t="s">
        <v>2471</v>
      </c>
      <c r="D1112" s="70" t="s">
        <v>205</v>
      </c>
      <c r="E1112" s="71">
        <v>8.9</v>
      </c>
      <c r="F1112" s="71">
        <v>10</v>
      </c>
      <c r="G1112" s="71">
        <v>80</v>
      </c>
      <c r="H1112" s="71">
        <v>7.83</v>
      </c>
      <c r="I1112" s="71">
        <v>168</v>
      </c>
      <c r="J1112" s="72" t="s">
        <v>71</v>
      </c>
      <c r="K1112" s="73"/>
    </row>
    <row r="1113" spans="1:11" x14ac:dyDescent="0.25">
      <c r="A1113" s="69">
        <v>1106</v>
      </c>
      <c r="B1113" s="70" t="s">
        <v>4364</v>
      </c>
      <c r="C1113" s="70" t="s">
        <v>1024</v>
      </c>
      <c r="D1113" s="70" t="s">
        <v>29</v>
      </c>
      <c r="E1113" s="71">
        <v>8.9</v>
      </c>
      <c r="F1113" s="71">
        <v>10</v>
      </c>
      <c r="G1113" s="71">
        <v>80</v>
      </c>
      <c r="H1113" s="71">
        <v>7.44</v>
      </c>
      <c r="I1113" s="71">
        <v>168</v>
      </c>
      <c r="J1113" s="72" t="s">
        <v>71</v>
      </c>
      <c r="K1113" s="73"/>
    </row>
    <row r="1114" spans="1:11" x14ac:dyDescent="0.25">
      <c r="A1114" s="69">
        <v>1107</v>
      </c>
      <c r="B1114" s="70" t="s">
        <v>4365</v>
      </c>
      <c r="C1114" s="70" t="s">
        <v>258</v>
      </c>
      <c r="D1114" s="70" t="s">
        <v>553</v>
      </c>
      <c r="E1114" s="71">
        <v>8.9</v>
      </c>
      <c r="F1114" s="71">
        <v>10</v>
      </c>
      <c r="G1114" s="71">
        <v>80</v>
      </c>
      <c r="H1114" s="71">
        <v>7.71</v>
      </c>
      <c r="I1114" s="71">
        <v>168</v>
      </c>
      <c r="J1114" s="72" t="s">
        <v>71</v>
      </c>
      <c r="K1114" s="73"/>
    </row>
    <row r="1115" spans="1:11" x14ac:dyDescent="0.25">
      <c r="A1115" s="69">
        <v>1108</v>
      </c>
      <c r="B1115" s="70" t="s">
        <v>4392</v>
      </c>
      <c r="C1115" s="70" t="s">
        <v>2016</v>
      </c>
      <c r="D1115" s="70" t="s">
        <v>10</v>
      </c>
      <c r="E1115" s="71">
        <v>8.85</v>
      </c>
      <c r="F1115" s="71">
        <v>10</v>
      </c>
      <c r="G1115" s="71">
        <v>80</v>
      </c>
      <c r="H1115" s="71">
        <v>8</v>
      </c>
      <c r="I1115" s="71">
        <v>168</v>
      </c>
      <c r="J1115" s="72" t="s">
        <v>71</v>
      </c>
      <c r="K1115" s="73"/>
    </row>
    <row r="1116" spans="1:11" x14ac:dyDescent="0.25">
      <c r="A1116" s="69">
        <v>1109</v>
      </c>
      <c r="B1116" s="70" t="s">
        <v>4393</v>
      </c>
      <c r="C1116" s="70" t="s">
        <v>4394</v>
      </c>
      <c r="D1116" s="70" t="s">
        <v>10</v>
      </c>
      <c r="E1116" s="71">
        <v>8.85</v>
      </c>
      <c r="F1116" s="71">
        <v>10</v>
      </c>
      <c r="G1116" s="71">
        <v>80</v>
      </c>
      <c r="H1116" s="71">
        <v>7.93</v>
      </c>
      <c r="I1116" s="71">
        <v>168</v>
      </c>
      <c r="J1116" s="72" t="s">
        <v>71</v>
      </c>
      <c r="K1116" s="73"/>
    </row>
    <row r="1117" spans="1:11" x14ac:dyDescent="0.25">
      <c r="A1117" s="69">
        <v>1110</v>
      </c>
      <c r="B1117" s="70" t="s">
        <v>4395</v>
      </c>
      <c r="C1117" s="70" t="s">
        <v>4396</v>
      </c>
      <c r="D1117" s="70" t="s">
        <v>553</v>
      </c>
      <c r="E1117" s="71">
        <v>8.85</v>
      </c>
      <c r="F1117" s="71">
        <v>10</v>
      </c>
      <c r="G1117" s="71">
        <v>80</v>
      </c>
      <c r="H1117" s="71">
        <v>8.1</v>
      </c>
      <c r="I1117" s="71">
        <v>168</v>
      </c>
      <c r="J1117" s="72" t="s">
        <v>71</v>
      </c>
      <c r="K1117" s="73"/>
    </row>
    <row r="1118" spans="1:11" x14ac:dyDescent="0.25">
      <c r="A1118" s="69">
        <v>1111</v>
      </c>
      <c r="B1118" s="70" t="s">
        <v>4437</v>
      </c>
      <c r="C1118" s="70" t="s">
        <v>4438</v>
      </c>
      <c r="D1118" s="70" t="s">
        <v>228</v>
      </c>
      <c r="E1118" s="71">
        <v>8.8000000000000007</v>
      </c>
      <c r="F1118" s="71">
        <v>10</v>
      </c>
      <c r="G1118" s="71">
        <v>80</v>
      </c>
      <c r="H1118" s="71">
        <v>8.15</v>
      </c>
      <c r="I1118" s="71">
        <v>168</v>
      </c>
      <c r="J1118" s="72" t="s">
        <v>71</v>
      </c>
      <c r="K1118" s="73"/>
    </row>
    <row r="1119" spans="1:11" x14ac:dyDescent="0.25">
      <c r="A1119" s="69">
        <v>1112</v>
      </c>
      <c r="B1119" s="70" t="s">
        <v>4447</v>
      </c>
      <c r="C1119" s="70" t="s">
        <v>1788</v>
      </c>
      <c r="D1119" s="70" t="s">
        <v>287</v>
      </c>
      <c r="E1119" s="71">
        <v>8.75</v>
      </c>
      <c r="F1119" s="71">
        <v>10</v>
      </c>
      <c r="G1119" s="71">
        <v>80</v>
      </c>
      <c r="H1119" s="71">
        <v>7.35</v>
      </c>
      <c r="I1119" s="71">
        <v>168</v>
      </c>
      <c r="J1119" s="72" t="s">
        <v>71</v>
      </c>
      <c r="K1119" s="73"/>
    </row>
    <row r="1120" spans="1:11" x14ac:dyDescent="0.25">
      <c r="A1120" s="69">
        <v>1113</v>
      </c>
      <c r="B1120" s="70" t="s">
        <v>4448</v>
      </c>
      <c r="C1120" s="70" t="s">
        <v>550</v>
      </c>
      <c r="D1120" s="70" t="s">
        <v>128</v>
      </c>
      <c r="E1120" s="71">
        <v>8.75</v>
      </c>
      <c r="F1120" s="71">
        <v>10</v>
      </c>
      <c r="G1120" s="71">
        <v>80</v>
      </c>
      <c r="H1120" s="71">
        <v>7.72</v>
      </c>
      <c r="I1120" s="71">
        <v>168</v>
      </c>
      <c r="J1120" s="72" t="s">
        <v>71</v>
      </c>
      <c r="K1120" s="73"/>
    </row>
    <row r="1121" spans="1:11" x14ac:dyDescent="0.25">
      <c r="A1121" s="69">
        <v>1114</v>
      </c>
      <c r="B1121" s="70" t="s">
        <v>4449</v>
      </c>
      <c r="C1121" s="70" t="s">
        <v>4450</v>
      </c>
      <c r="D1121" s="70" t="s">
        <v>228</v>
      </c>
      <c r="E1121" s="71">
        <v>8.75</v>
      </c>
      <c r="F1121" s="71">
        <v>10</v>
      </c>
      <c r="G1121" s="71">
        <v>80</v>
      </c>
      <c r="H1121" s="71">
        <v>7.71</v>
      </c>
      <c r="I1121" s="71">
        <v>168</v>
      </c>
      <c r="J1121" s="72" t="s">
        <v>71</v>
      </c>
      <c r="K1121" s="73"/>
    </row>
    <row r="1122" spans="1:11" x14ac:dyDescent="0.25">
      <c r="A1122" s="69">
        <v>1115</v>
      </c>
      <c r="B1122" s="70" t="s">
        <v>4499</v>
      </c>
      <c r="C1122" s="70" t="s">
        <v>2696</v>
      </c>
      <c r="D1122" s="70" t="s">
        <v>634</v>
      </c>
      <c r="E1122" s="71">
        <v>8.6999999999999993</v>
      </c>
      <c r="F1122" s="71">
        <v>10</v>
      </c>
      <c r="G1122" s="71">
        <v>80</v>
      </c>
      <c r="H1122" s="71">
        <v>7.92</v>
      </c>
      <c r="I1122" s="71">
        <v>168</v>
      </c>
      <c r="J1122" s="72" t="s">
        <v>71</v>
      </c>
      <c r="K1122" s="73"/>
    </row>
    <row r="1123" spans="1:11" x14ac:dyDescent="0.25">
      <c r="A1123" s="69">
        <v>1116</v>
      </c>
      <c r="B1123" s="70" t="s">
        <v>4500</v>
      </c>
      <c r="C1123" s="70" t="s">
        <v>238</v>
      </c>
      <c r="D1123" s="70" t="s">
        <v>498</v>
      </c>
      <c r="E1123" s="71">
        <v>8.6999999999999993</v>
      </c>
      <c r="F1123" s="71">
        <v>10</v>
      </c>
      <c r="G1123" s="71">
        <v>80</v>
      </c>
      <c r="H1123" s="71">
        <v>7.36</v>
      </c>
      <c r="I1123" s="71">
        <v>168</v>
      </c>
      <c r="J1123" s="72" t="s">
        <v>71</v>
      </c>
      <c r="K1123" s="73"/>
    </row>
    <row r="1124" spans="1:11" x14ac:dyDescent="0.25">
      <c r="A1124" s="69">
        <v>1117</v>
      </c>
      <c r="B1124" s="70" t="s">
        <v>4501</v>
      </c>
      <c r="C1124" s="70" t="s">
        <v>4502</v>
      </c>
      <c r="D1124" s="70" t="s">
        <v>1078</v>
      </c>
      <c r="E1124" s="71">
        <v>8.6999999999999993</v>
      </c>
      <c r="F1124" s="71">
        <v>10</v>
      </c>
      <c r="G1124" s="71">
        <v>80</v>
      </c>
      <c r="H1124" s="71">
        <v>7.36</v>
      </c>
      <c r="I1124" s="71">
        <v>168</v>
      </c>
      <c r="J1124" s="72" t="s">
        <v>71</v>
      </c>
      <c r="K1124" s="73"/>
    </row>
    <row r="1125" spans="1:11" x14ac:dyDescent="0.25">
      <c r="A1125" s="69">
        <v>1118</v>
      </c>
      <c r="B1125" s="70" t="s">
        <v>4503</v>
      </c>
      <c r="C1125" s="70" t="s">
        <v>432</v>
      </c>
      <c r="D1125" s="70" t="s">
        <v>22</v>
      </c>
      <c r="E1125" s="71">
        <v>8.6999999999999993</v>
      </c>
      <c r="F1125" s="71">
        <v>10</v>
      </c>
      <c r="G1125" s="71">
        <v>80</v>
      </c>
      <c r="H1125" s="71">
        <v>7.32</v>
      </c>
      <c r="I1125" s="71">
        <v>168</v>
      </c>
      <c r="J1125" s="72" t="s">
        <v>71</v>
      </c>
      <c r="K1125" s="73"/>
    </row>
    <row r="1126" spans="1:11" x14ac:dyDescent="0.25">
      <c r="A1126" s="69">
        <v>1119</v>
      </c>
      <c r="B1126" s="70" t="s">
        <v>4504</v>
      </c>
      <c r="C1126" s="70" t="s">
        <v>4505</v>
      </c>
      <c r="D1126" s="70" t="s">
        <v>53</v>
      </c>
      <c r="E1126" s="71">
        <v>8.6999999999999993</v>
      </c>
      <c r="F1126" s="71">
        <v>10</v>
      </c>
      <c r="G1126" s="71">
        <v>80</v>
      </c>
      <c r="H1126" s="71">
        <v>7.44</v>
      </c>
      <c r="I1126" s="71">
        <v>168</v>
      </c>
      <c r="J1126" s="72" t="s">
        <v>71</v>
      </c>
      <c r="K1126" s="73"/>
    </row>
    <row r="1127" spans="1:11" x14ac:dyDescent="0.25">
      <c r="A1127" s="69">
        <v>1120</v>
      </c>
      <c r="B1127" s="70" t="s">
        <v>4522</v>
      </c>
      <c r="C1127" s="70" t="s">
        <v>4523</v>
      </c>
      <c r="D1127" s="70" t="s">
        <v>4524</v>
      </c>
      <c r="E1127" s="71">
        <v>8.65</v>
      </c>
      <c r="F1127" s="71">
        <v>10</v>
      </c>
      <c r="G1127" s="71">
        <v>80</v>
      </c>
      <c r="H1127" s="71">
        <v>7.59</v>
      </c>
      <c r="I1127" s="71">
        <v>168</v>
      </c>
      <c r="J1127" s="72" t="s">
        <v>71</v>
      </c>
      <c r="K1127" s="73"/>
    </row>
    <row r="1128" spans="1:11" x14ac:dyDescent="0.25">
      <c r="A1128" s="69">
        <v>1121</v>
      </c>
      <c r="B1128" s="70" t="s">
        <v>4544</v>
      </c>
      <c r="C1128" s="70" t="s">
        <v>4545</v>
      </c>
      <c r="D1128" s="70" t="s">
        <v>834</v>
      </c>
      <c r="E1128" s="71">
        <v>8.6</v>
      </c>
      <c r="F1128" s="71">
        <v>10</v>
      </c>
      <c r="G1128" s="71">
        <v>80</v>
      </c>
      <c r="H1128" s="71">
        <v>7.5</v>
      </c>
      <c r="I1128" s="71">
        <v>168</v>
      </c>
      <c r="J1128" s="72" t="s">
        <v>71</v>
      </c>
      <c r="K1128" s="73"/>
    </row>
    <row r="1129" spans="1:11" x14ac:dyDescent="0.25">
      <c r="A1129" s="69">
        <v>1122</v>
      </c>
      <c r="B1129" s="70" t="s">
        <v>4571</v>
      </c>
      <c r="C1129" s="70" t="s">
        <v>4572</v>
      </c>
      <c r="D1129" s="70" t="s">
        <v>29</v>
      </c>
      <c r="E1129" s="71">
        <v>8.6</v>
      </c>
      <c r="F1129" s="71">
        <v>10</v>
      </c>
      <c r="G1129" s="71">
        <v>80</v>
      </c>
      <c r="H1129" s="71">
        <v>7.75</v>
      </c>
      <c r="I1129" s="71">
        <v>168</v>
      </c>
      <c r="J1129" s="72" t="s">
        <v>71</v>
      </c>
      <c r="K1129" s="73"/>
    </row>
    <row r="1130" spans="1:11" x14ac:dyDescent="0.25">
      <c r="A1130" s="69">
        <v>1123</v>
      </c>
      <c r="B1130" s="70" t="s">
        <v>4541</v>
      </c>
      <c r="C1130" s="70" t="s">
        <v>4542</v>
      </c>
      <c r="D1130" s="70" t="s">
        <v>4543</v>
      </c>
      <c r="E1130" s="71">
        <v>8.6</v>
      </c>
      <c r="F1130" s="71">
        <v>10</v>
      </c>
      <c r="G1130" s="71">
        <v>80</v>
      </c>
      <c r="H1130" s="71">
        <v>7.13</v>
      </c>
      <c r="I1130" s="71">
        <v>168</v>
      </c>
      <c r="J1130" s="72" t="s">
        <v>71</v>
      </c>
      <c r="K1130" s="73"/>
    </row>
    <row r="1131" spans="1:11" x14ac:dyDescent="0.25">
      <c r="A1131" s="69">
        <v>1124</v>
      </c>
      <c r="B1131" s="70" t="s">
        <v>4573</v>
      </c>
      <c r="C1131" s="70" t="s">
        <v>4574</v>
      </c>
      <c r="D1131" s="70" t="s">
        <v>86</v>
      </c>
      <c r="E1131" s="71">
        <v>8.6</v>
      </c>
      <c r="F1131" s="71">
        <v>10</v>
      </c>
      <c r="G1131" s="71">
        <v>80</v>
      </c>
      <c r="H1131" s="71">
        <v>7.53</v>
      </c>
      <c r="I1131" s="71">
        <v>168</v>
      </c>
      <c r="J1131" s="72" t="s">
        <v>71</v>
      </c>
      <c r="K1131" s="73"/>
    </row>
    <row r="1132" spans="1:11" x14ac:dyDescent="0.25">
      <c r="A1132" s="69">
        <v>1125</v>
      </c>
      <c r="B1132" s="70" t="s">
        <v>4613</v>
      </c>
      <c r="C1132" s="70" t="s">
        <v>465</v>
      </c>
      <c r="D1132" s="70" t="s">
        <v>943</v>
      </c>
      <c r="E1132" s="71">
        <v>8.5500000000000007</v>
      </c>
      <c r="F1132" s="71">
        <v>10</v>
      </c>
      <c r="G1132" s="71">
        <v>80</v>
      </c>
      <c r="H1132" s="71">
        <v>7.23</v>
      </c>
      <c r="I1132" s="71">
        <v>168</v>
      </c>
      <c r="J1132" s="72" t="s">
        <v>71</v>
      </c>
      <c r="K1132" s="73"/>
    </row>
    <row r="1133" spans="1:11" x14ac:dyDescent="0.25">
      <c r="A1133" s="69">
        <v>1126</v>
      </c>
      <c r="B1133" s="70" t="s">
        <v>4614</v>
      </c>
      <c r="C1133" s="70" t="s">
        <v>1022</v>
      </c>
      <c r="D1133" s="70" t="s">
        <v>32</v>
      </c>
      <c r="E1133" s="71">
        <v>8.5500000000000007</v>
      </c>
      <c r="F1133" s="71">
        <v>10</v>
      </c>
      <c r="G1133" s="71">
        <v>80</v>
      </c>
      <c r="H1133" s="71">
        <v>7.64</v>
      </c>
      <c r="I1133" s="71">
        <v>168</v>
      </c>
      <c r="J1133" s="72" t="s">
        <v>71</v>
      </c>
      <c r="K1133" s="73"/>
    </row>
    <row r="1134" spans="1:11" x14ac:dyDescent="0.25">
      <c r="A1134" s="69">
        <v>1127</v>
      </c>
      <c r="B1134" s="70" t="s">
        <v>4615</v>
      </c>
      <c r="C1134" s="70" t="s">
        <v>2226</v>
      </c>
      <c r="D1134" s="70" t="s">
        <v>489</v>
      </c>
      <c r="E1134" s="71">
        <v>8.5500000000000007</v>
      </c>
      <c r="F1134" s="71">
        <v>10</v>
      </c>
      <c r="G1134" s="71">
        <v>80</v>
      </c>
      <c r="H1134" s="71">
        <v>7.24</v>
      </c>
      <c r="I1134" s="71">
        <v>168</v>
      </c>
      <c r="J1134" s="72" t="s">
        <v>71</v>
      </c>
      <c r="K1134" s="73"/>
    </row>
    <row r="1135" spans="1:11" x14ac:dyDescent="0.25">
      <c r="A1135" s="69">
        <v>1128</v>
      </c>
      <c r="B1135" s="70" t="s">
        <v>4616</v>
      </c>
      <c r="C1135" s="70" t="s">
        <v>949</v>
      </c>
      <c r="D1135" s="70" t="s">
        <v>4543</v>
      </c>
      <c r="E1135" s="71">
        <v>8.5500000000000007</v>
      </c>
      <c r="F1135" s="71">
        <v>10</v>
      </c>
      <c r="G1135" s="71">
        <v>80</v>
      </c>
      <c r="H1135" s="71">
        <v>6.9</v>
      </c>
      <c r="I1135" s="71">
        <v>168</v>
      </c>
      <c r="J1135" s="72" t="s">
        <v>71</v>
      </c>
      <c r="K1135" s="73"/>
    </row>
    <row r="1136" spans="1:11" x14ac:dyDescent="0.25">
      <c r="A1136" s="69">
        <v>1129</v>
      </c>
      <c r="B1136" s="70" t="s">
        <v>4617</v>
      </c>
      <c r="C1136" s="70" t="s">
        <v>4031</v>
      </c>
      <c r="D1136" s="70" t="s">
        <v>2792</v>
      </c>
      <c r="E1136" s="71">
        <v>8.5500000000000007</v>
      </c>
      <c r="F1136" s="71">
        <v>10</v>
      </c>
      <c r="G1136" s="71">
        <v>80</v>
      </c>
      <c r="H1136" s="71">
        <v>7.6</v>
      </c>
      <c r="I1136" s="71">
        <v>168</v>
      </c>
      <c r="J1136" s="72" t="s">
        <v>71</v>
      </c>
      <c r="K1136" s="73"/>
    </row>
    <row r="1137" spans="1:11" x14ac:dyDescent="0.25">
      <c r="A1137" s="69">
        <v>1130</v>
      </c>
      <c r="B1137" s="70" t="s">
        <v>4618</v>
      </c>
      <c r="C1137" s="70" t="s">
        <v>85</v>
      </c>
      <c r="D1137" s="70" t="s">
        <v>4619</v>
      </c>
      <c r="E1137" s="71">
        <v>8.5500000000000007</v>
      </c>
      <c r="F1137" s="71">
        <v>10</v>
      </c>
      <c r="G1137" s="71">
        <v>80</v>
      </c>
      <c r="H1137" s="71">
        <v>7.69</v>
      </c>
      <c r="I1137" s="71">
        <v>168</v>
      </c>
      <c r="J1137" s="72" t="s">
        <v>71</v>
      </c>
      <c r="K1137" s="73"/>
    </row>
    <row r="1138" spans="1:11" x14ac:dyDescent="0.25">
      <c r="A1138" s="69">
        <v>1131</v>
      </c>
      <c r="B1138" s="70" t="s">
        <v>4620</v>
      </c>
      <c r="C1138" s="70" t="s">
        <v>4621</v>
      </c>
      <c r="D1138" s="70" t="s">
        <v>362</v>
      </c>
      <c r="E1138" s="71">
        <v>8.5500000000000007</v>
      </c>
      <c r="F1138" s="71">
        <v>10</v>
      </c>
      <c r="G1138" s="71">
        <v>80</v>
      </c>
      <c r="H1138" s="71">
        <v>7.47</v>
      </c>
      <c r="I1138" s="71">
        <v>168</v>
      </c>
      <c r="J1138" s="72" t="s">
        <v>71</v>
      </c>
      <c r="K1138" s="73"/>
    </row>
    <row r="1139" spans="1:11" x14ac:dyDescent="0.25">
      <c r="A1139" s="69">
        <v>1132</v>
      </c>
      <c r="B1139" s="70" t="s">
        <v>4682</v>
      </c>
      <c r="C1139" s="70" t="s">
        <v>4683</v>
      </c>
      <c r="D1139" s="70" t="s">
        <v>99</v>
      </c>
      <c r="E1139" s="71">
        <v>8.5</v>
      </c>
      <c r="F1139" s="71">
        <v>10</v>
      </c>
      <c r="G1139" s="71">
        <v>80</v>
      </c>
      <c r="H1139" s="71">
        <v>7.62</v>
      </c>
      <c r="I1139" s="71">
        <v>168</v>
      </c>
      <c r="J1139" s="72" t="s">
        <v>71</v>
      </c>
      <c r="K1139" s="73"/>
    </row>
    <row r="1140" spans="1:11" x14ac:dyDescent="0.25">
      <c r="A1140" s="69">
        <v>1133</v>
      </c>
      <c r="B1140" s="70" t="s">
        <v>4684</v>
      </c>
      <c r="C1140" s="70" t="s">
        <v>4685</v>
      </c>
      <c r="D1140" s="70" t="s">
        <v>46</v>
      </c>
      <c r="E1140" s="71">
        <v>8.5</v>
      </c>
      <c r="F1140" s="71">
        <v>10</v>
      </c>
      <c r="G1140" s="71">
        <v>80</v>
      </c>
      <c r="H1140" s="71">
        <v>7.49</v>
      </c>
      <c r="I1140" s="71">
        <v>168</v>
      </c>
      <c r="J1140" s="72" t="s">
        <v>71</v>
      </c>
      <c r="K1140" s="73"/>
    </row>
    <row r="1141" spans="1:11" x14ac:dyDescent="0.25">
      <c r="A1141" s="69">
        <v>1134</v>
      </c>
      <c r="B1141" s="70" t="s">
        <v>4686</v>
      </c>
      <c r="C1141" s="70" t="s">
        <v>4687</v>
      </c>
      <c r="D1141" s="70" t="s">
        <v>362</v>
      </c>
      <c r="E1141" s="71">
        <v>8.5</v>
      </c>
      <c r="F1141" s="71">
        <v>10</v>
      </c>
      <c r="G1141" s="71">
        <v>80</v>
      </c>
      <c r="H1141" s="71">
        <v>7.4</v>
      </c>
      <c r="I1141" s="71">
        <v>168</v>
      </c>
      <c r="J1141" s="72" t="s">
        <v>71</v>
      </c>
      <c r="K1141" s="73"/>
    </row>
    <row r="1142" spans="1:11" x14ac:dyDescent="0.25">
      <c r="A1142" s="69">
        <v>1135</v>
      </c>
      <c r="B1142" s="70" t="s">
        <v>4718</v>
      </c>
      <c r="C1142" s="70" t="s">
        <v>3763</v>
      </c>
      <c r="D1142" s="70" t="s">
        <v>1442</v>
      </c>
      <c r="E1142" s="71">
        <v>8.4499999999999993</v>
      </c>
      <c r="F1142" s="71">
        <v>10</v>
      </c>
      <c r="G1142" s="71">
        <v>80</v>
      </c>
      <c r="H1142" s="71">
        <v>7.01</v>
      </c>
      <c r="I1142" s="71">
        <v>168</v>
      </c>
      <c r="J1142" s="72" t="s">
        <v>71</v>
      </c>
      <c r="K1142" s="73"/>
    </row>
    <row r="1143" spans="1:11" x14ac:dyDescent="0.25">
      <c r="A1143" s="69">
        <v>1136</v>
      </c>
      <c r="B1143" s="70" t="s">
        <v>4719</v>
      </c>
      <c r="C1143" s="70" t="s">
        <v>4720</v>
      </c>
      <c r="D1143" s="70" t="s">
        <v>2012</v>
      </c>
      <c r="E1143" s="71">
        <v>8.4499999999999993</v>
      </c>
      <c r="F1143" s="71">
        <v>10</v>
      </c>
      <c r="G1143" s="71">
        <v>80</v>
      </c>
      <c r="H1143" s="71">
        <v>7.14</v>
      </c>
      <c r="I1143" s="71">
        <v>168</v>
      </c>
      <c r="J1143" s="72" t="s">
        <v>71</v>
      </c>
      <c r="K1143" s="73"/>
    </row>
    <row r="1144" spans="1:11" x14ac:dyDescent="0.25">
      <c r="A1144" s="69">
        <v>1137</v>
      </c>
      <c r="B1144" s="70" t="s">
        <v>4721</v>
      </c>
      <c r="C1144" s="70" t="s">
        <v>2984</v>
      </c>
      <c r="D1144" s="70" t="s">
        <v>1146</v>
      </c>
      <c r="E1144" s="71">
        <v>8.4499999999999993</v>
      </c>
      <c r="F1144" s="71">
        <v>10</v>
      </c>
      <c r="G1144" s="71">
        <v>80</v>
      </c>
      <c r="H1144" s="71">
        <v>7.59</v>
      </c>
      <c r="I1144" s="71">
        <v>168</v>
      </c>
      <c r="J1144" s="72" t="s">
        <v>71</v>
      </c>
      <c r="K1144" s="73"/>
    </row>
    <row r="1145" spans="1:11" x14ac:dyDescent="0.25">
      <c r="A1145" s="69">
        <v>1138</v>
      </c>
      <c r="B1145" s="70" t="s">
        <v>4722</v>
      </c>
      <c r="C1145" s="70" t="s">
        <v>4723</v>
      </c>
      <c r="D1145" s="70" t="s">
        <v>14</v>
      </c>
      <c r="E1145" s="71">
        <v>8.4499999999999993</v>
      </c>
      <c r="F1145" s="71">
        <v>10</v>
      </c>
      <c r="G1145" s="71">
        <v>80</v>
      </c>
      <c r="H1145" s="71">
        <v>7.63</v>
      </c>
      <c r="I1145" s="71">
        <v>168</v>
      </c>
      <c r="J1145" s="72" t="s">
        <v>71</v>
      </c>
      <c r="K1145" s="73"/>
    </row>
    <row r="1146" spans="1:11" x14ac:dyDescent="0.25">
      <c r="A1146" s="69">
        <v>1139</v>
      </c>
      <c r="B1146" s="70" t="s">
        <v>4767</v>
      </c>
      <c r="C1146" s="70" t="s">
        <v>4768</v>
      </c>
      <c r="D1146" s="70" t="s">
        <v>1799</v>
      </c>
      <c r="E1146" s="71">
        <v>8.4</v>
      </c>
      <c r="F1146" s="71">
        <v>10</v>
      </c>
      <c r="G1146" s="71">
        <v>80</v>
      </c>
      <c r="H1146" s="71">
        <v>7.33</v>
      </c>
      <c r="I1146" s="71">
        <v>168</v>
      </c>
      <c r="J1146" s="72" t="s">
        <v>71</v>
      </c>
      <c r="K1146" s="73"/>
    </row>
    <row r="1147" spans="1:11" x14ac:dyDescent="0.25">
      <c r="A1147" s="69">
        <v>1140</v>
      </c>
      <c r="B1147" s="70" t="s">
        <v>4790</v>
      </c>
      <c r="C1147" s="70" t="s">
        <v>4791</v>
      </c>
      <c r="D1147" s="70" t="s">
        <v>340</v>
      </c>
      <c r="E1147" s="71">
        <v>8.4</v>
      </c>
      <c r="F1147" s="71">
        <v>10</v>
      </c>
      <c r="G1147" s="71">
        <v>80</v>
      </c>
      <c r="H1147" s="71">
        <v>7.68</v>
      </c>
      <c r="I1147" s="71">
        <v>168</v>
      </c>
      <c r="J1147" s="72" t="s">
        <v>71</v>
      </c>
      <c r="K1147" s="73"/>
    </row>
    <row r="1148" spans="1:11" x14ac:dyDescent="0.25">
      <c r="A1148" s="69">
        <v>1141</v>
      </c>
      <c r="B1148" s="70" t="s">
        <v>4792</v>
      </c>
      <c r="C1148" s="70" t="s">
        <v>3887</v>
      </c>
      <c r="D1148" s="70" t="s">
        <v>4793</v>
      </c>
      <c r="E1148" s="71">
        <v>8.4</v>
      </c>
      <c r="F1148" s="71">
        <v>10</v>
      </c>
      <c r="G1148" s="71">
        <v>80</v>
      </c>
      <c r="H1148" s="71">
        <v>7.22</v>
      </c>
      <c r="I1148" s="71">
        <v>168</v>
      </c>
      <c r="J1148" s="72" t="s">
        <v>71</v>
      </c>
      <c r="K1148" s="73"/>
    </row>
    <row r="1149" spans="1:11" x14ac:dyDescent="0.25">
      <c r="A1149" s="69">
        <v>1142</v>
      </c>
      <c r="B1149" s="70" t="s">
        <v>4794</v>
      </c>
      <c r="C1149" s="70" t="s">
        <v>4795</v>
      </c>
      <c r="D1149" s="70" t="s">
        <v>1168</v>
      </c>
      <c r="E1149" s="71">
        <v>8.4</v>
      </c>
      <c r="F1149" s="71">
        <v>10</v>
      </c>
      <c r="G1149" s="71">
        <v>80</v>
      </c>
      <c r="H1149" s="71">
        <v>7.27</v>
      </c>
      <c r="I1149" s="71">
        <v>168</v>
      </c>
      <c r="J1149" s="72" t="s">
        <v>71</v>
      </c>
      <c r="K1149" s="73"/>
    </row>
    <row r="1150" spans="1:11" x14ac:dyDescent="0.25">
      <c r="A1150" s="69">
        <v>1143</v>
      </c>
      <c r="B1150" s="70" t="s">
        <v>4796</v>
      </c>
      <c r="C1150" s="70" t="s">
        <v>2522</v>
      </c>
      <c r="D1150" s="70" t="s">
        <v>883</v>
      </c>
      <c r="E1150" s="71">
        <v>8.4</v>
      </c>
      <c r="F1150" s="71">
        <v>10</v>
      </c>
      <c r="G1150" s="71">
        <v>80</v>
      </c>
      <c r="H1150" s="71">
        <v>7.51</v>
      </c>
      <c r="I1150" s="71">
        <v>168</v>
      </c>
      <c r="J1150" s="72" t="s">
        <v>71</v>
      </c>
      <c r="K1150" s="73"/>
    </row>
    <row r="1151" spans="1:11" x14ac:dyDescent="0.25">
      <c r="A1151" s="69">
        <v>1144</v>
      </c>
      <c r="B1151" s="70" t="s">
        <v>4797</v>
      </c>
      <c r="C1151" s="70" t="s">
        <v>4261</v>
      </c>
      <c r="D1151" s="70" t="s">
        <v>228</v>
      </c>
      <c r="E1151" s="71">
        <v>8.4</v>
      </c>
      <c r="F1151" s="71">
        <v>10</v>
      </c>
      <c r="G1151" s="71">
        <v>80</v>
      </c>
      <c r="H1151" s="71">
        <v>7.71</v>
      </c>
      <c r="I1151" s="71">
        <v>168</v>
      </c>
      <c r="J1151" s="72" t="s">
        <v>71</v>
      </c>
      <c r="K1151" s="73"/>
    </row>
    <row r="1152" spans="1:11" x14ac:dyDescent="0.25">
      <c r="A1152" s="69">
        <v>1145</v>
      </c>
      <c r="B1152" s="70" t="s">
        <v>4798</v>
      </c>
      <c r="C1152" s="70" t="s">
        <v>2181</v>
      </c>
      <c r="D1152" s="70" t="s">
        <v>922</v>
      </c>
      <c r="E1152" s="71">
        <v>8.4</v>
      </c>
      <c r="F1152" s="71">
        <v>10</v>
      </c>
      <c r="G1152" s="71">
        <v>80</v>
      </c>
      <c r="H1152" s="71">
        <v>7.11</v>
      </c>
      <c r="I1152" s="71">
        <v>168</v>
      </c>
      <c r="J1152" s="72" t="s">
        <v>71</v>
      </c>
      <c r="K1152" s="73"/>
    </row>
    <row r="1153" spans="1:11" x14ac:dyDescent="0.25">
      <c r="A1153" s="69">
        <v>1146</v>
      </c>
      <c r="B1153" s="70" t="s">
        <v>4799</v>
      </c>
      <c r="C1153" s="70" t="s">
        <v>2832</v>
      </c>
      <c r="D1153" s="70" t="s">
        <v>248</v>
      </c>
      <c r="E1153" s="71">
        <v>8.4</v>
      </c>
      <c r="F1153" s="71">
        <v>10</v>
      </c>
      <c r="G1153" s="71">
        <v>80</v>
      </c>
      <c r="H1153" s="71">
        <v>7.34</v>
      </c>
      <c r="I1153" s="71">
        <v>168</v>
      </c>
      <c r="J1153" s="72" t="s">
        <v>71</v>
      </c>
      <c r="K1153" s="73"/>
    </row>
    <row r="1154" spans="1:11" x14ac:dyDescent="0.25">
      <c r="A1154" s="69">
        <v>1147</v>
      </c>
      <c r="B1154" s="70" t="s">
        <v>4800</v>
      </c>
      <c r="C1154" s="70" t="s">
        <v>4801</v>
      </c>
      <c r="D1154" s="70" t="s">
        <v>1631</v>
      </c>
      <c r="E1154" s="71">
        <v>8.4</v>
      </c>
      <c r="F1154" s="71">
        <v>10</v>
      </c>
      <c r="G1154" s="71">
        <v>80</v>
      </c>
      <c r="H1154" s="71">
        <v>6.98</v>
      </c>
      <c r="I1154" s="71">
        <v>168</v>
      </c>
      <c r="J1154" s="72" t="s">
        <v>71</v>
      </c>
      <c r="K1154" s="73"/>
    </row>
    <row r="1155" spans="1:11" x14ac:dyDescent="0.25">
      <c r="A1155" s="69">
        <v>1148</v>
      </c>
      <c r="B1155" s="70" t="s">
        <v>4802</v>
      </c>
      <c r="C1155" s="70" t="s">
        <v>2085</v>
      </c>
      <c r="D1155" s="70" t="s">
        <v>4803</v>
      </c>
      <c r="E1155" s="71">
        <v>8.4</v>
      </c>
      <c r="F1155" s="71">
        <v>10</v>
      </c>
      <c r="G1155" s="71">
        <v>80</v>
      </c>
      <c r="H1155" s="71">
        <v>7.11</v>
      </c>
      <c r="I1155" s="71">
        <v>168</v>
      </c>
      <c r="J1155" s="72" t="s">
        <v>71</v>
      </c>
      <c r="K1155" s="73"/>
    </row>
    <row r="1156" spans="1:11" x14ac:dyDescent="0.25">
      <c r="A1156" s="69">
        <v>1149</v>
      </c>
      <c r="B1156" s="70" t="s">
        <v>4804</v>
      </c>
      <c r="C1156" s="70" t="s">
        <v>1597</v>
      </c>
      <c r="D1156" s="70" t="s">
        <v>259</v>
      </c>
      <c r="E1156" s="71">
        <v>8.4</v>
      </c>
      <c r="F1156" s="71">
        <v>10</v>
      </c>
      <c r="G1156" s="71">
        <v>80</v>
      </c>
      <c r="H1156" s="71">
        <v>7.73</v>
      </c>
      <c r="I1156" s="71">
        <v>168</v>
      </c>
      <c r="J1156" s="72" t="s">
        <v>71</v>
      </c>
      <c r="K1156" s="73"/>
    </row>
    <row r="1157" spans="1:11" x14ac:dyDescent="0.25">
      <c r="A1157" s="69">
        <v>1150</v>
      </c>
      <c r="B1157" s="70" t="s">
        <v>4854</v>
      </c>
      <c r="C1157" s="70" t="s">
        <v>4855</v>
      </c>
      <c r="D1157" s="70" t="s">
        <v>230</v>
      </c>
      <c r="E1157" s="71">
        <v>8.35</v>
      </c>
      <c r="F1157" s="71">
        <v>10</v>
      </c>
      <c r="G1157" s="71">
        <v>80</v>
      </c>
      <c r="H1157" s="71">
        <v>7.44</v>
      </c>
      <c r="I1157" s="71">
        <v>168</v>
      </c>
      <c r="J1157" s="72" t="s">
        <v>71</v>
      </c>
      <c r="K1157" s="73"/>
    </row>
    <row r="1158" spans="1:11" x14ac:dyDescent="0.25">
      <c r="A1158" s="69">
        <v>1151</v>
      </c>
      <c r="B1158" s="70" t="s">
        <v>4856</v>
      </c>
      <c r="C1158" s="70" t="s">
        <v>987</v>
      </c>
      <c r="D1158" s="70" t="s">
        <v>383</v>
      </c>
      <c r="E1158" s="71">
        <v>8.35</v>
      </c>
      <c r="F1158" s="71">
        <v>10</v>
      </c>
      <c r="G1158" s="71">
        <v>80</v>
      </c>
      <c r="H1158" s="71">
        <v>7.71</v>
      </c>
      <c r="I1158" s="71">
        <v>168</v>
      </c>
      <c r="J1158" s="72" t="s">
        <v>71</v>
      </c>
      <c r="K1158" s="73"/>
    </row>
    <row r="1159" spans="1:11" x14ac:dyDescent="0.25">
      <c r="A1159" s="69">
        <v>1152</v>
      </c>
      <c r="B1159" s="70" t="s">
        <v>4857</v>
      </c>
      <c r="C1159" s="70" t="s">
        <v>508</v>
      </c>
      <c r="D1159" s="70" t="s">
        <v>197</v>
      </c>
      <c r="E1159" s="71">
        <v>8.35</v>
      </c>
      <c r="F1159" s="71">
        <v>10</v>
      </c>
      <c r="G1159" s="71">
        <v>80</v>
      </c>
      <c r="H1159" s="71">
        <v>7.1</v>
      </c>
      <c r="I1159" s="71">
        <v>168</v>
      </c>
      <c r="J1159" s="72" t="s">
        <v>71</v>
      </c>
      <c r="K1159" s="73"/>
    </row>
    <row r="1160" spans="1:11" x14ac:dyDescent="0.25">
      <c r="A1160" s="69">
        <v>1153</v>
      </c>
      <c r="B1160" s="70" t="s">
        <v>4909</v>
      </c>
      <c r="C1160" s="70" t="s">
        <v>31</v>
      </c>
      <c r="D1160" s="70" t="s">
        <v>834</v>
      </c>
      <c r="E1160" s="71">
        <v>8.3000000000000007</v>
      </c>
      <c r="F1160" s="71">
        <v>10</v>
      </c>
      <c r="G1160" s="71">
        <v>80</v>
      </c>
      <c r="H1160" s="71">
        <v>7.55</v>
      </c>
      <c r="I1160" s="71">
        <v>168</v>
      </c>
      <c r="J1160" s="72" t="s">
        <v>71</v>
      </c>
      <c r="K1160" s="73"/>
    </row>
    <row r="1161" spans="1:11" x14ac:dyDescent="0.25">
      <c r="A1161" s="69">
        <v>1154</v>
      </c>
      <c r="B1161" s="70" t="s">
        <v>4910</v>
      </c>
      <c r="C1161" s="70" t="s">
        <v>1338</v>
      </c>
      <c r="D1161" s="70" t="s">
        <v>634</v>
      </c>
      <c r="E1161" s="71">
        <v>8.3000000000000007</v>
      </c>
      <c r="F1161" s="71">
        <v>10</v>
      </c>
      <c r="G1161" s="71">
        <v>80</v>
      </c>
      <c r="H1161" s="71">
        <v>7.82</v>
      </c>
      <c r="I1161" s="71">
        <v>168</v>
      </c>
      <c r="J1161" s="72" t="s">
        <v>71</v>
      </c>
      <c r="K1161" s="73"/>
    </row>
    <row r="1162" spans="1:11" x14ac:dyDescent="0.25">
      <c r="A1162" s="69">
        <v>1155</v>
      </c>
      <c r="B1162" s="70" t="s">
        <v>4971</v>
      </c>
      <c r="C1162" s="70" t="s">
        <v>1671</v>
      </c>
      <c r="D1162" s="70" t="s">
        <v>697</v>
      </c>
      <c r="E1162" s="71">
        <v>8.25</v>
      </c>
      <c r="F1162" s="71">
        <v>10</v>
      </c>
      <c r="G1162" s="71">
        <v>80</v>
      </c>
      <c r="H1162" s="71">
        <v>7.23</v>
      </c>
      <c r="I1162" s="71">
        <v>168</v>
      </c>
      <c r="J1162" s="72" t="s">
        <v>71</v>
      </c>
      <c r="K1162" s="73"/>
    </row>
    <row r="1163" spans="1:11" x14ac:dyDescent="0.25">
      <c r="A1163" s="69">
        <v>1156</v>
      </c>
      <c r="B1163" s="70" t="s">
        <v>4972</v>
      </c>
      <c r="C1163" s="70" t="s">
        <v>2541</v>
      </c>
      <c r="D1163" s="70" t="s">
        <v>2680</v>
      </c>
      <c r="E1163" s="71">
        <v>8.25</v>
      </c>
      <c r="F1163" s="71">
        <v>10</v>
      </c>
      <c r="G1163" s="71">
        <v>80</v>
      </c>
      <c r="H1163" s="71">
        <v>7.11</v>
      </c>
      <c r="I1163" s="71">
        <v>168</v>
      </c>
      <c r="J1163" s="72" t="s">
        <v>71</v>
      </c>
      <c r="K1163" s="73"/>
    </row>
    <row r="1164" spans="1:11" x14ac:dyDescent="0.25">
      <c r="A1164" s="69">
        <v>1157</v>
      </c>
      <c r="B1164" s="70" t="s">
        <v>4973</v>
      </c>
      <c r="C1164" s="70" t="s">
        <v>4605</v>
      </c>
      <c r="D1164" s="70" t="s">
        <v>467</v>
      </c>
      <c r="E1164" s="71">
        <v>8.25</v>
      </c>
      <c r="F1164" s="71">
        <v>10</v>
      </c>
      <c r="G1164" s="71">
        <v>80</v>
      </c>
      <c r="H1164" s="71">
        <v>7.6</v>
      </c>
      <c r="I1164" s="71">
        <v>168</v>
      </c>
      <c r="J1164" s="72" t="s">
        <v>71</v>
      </c>
      <c r="K1164" s="73"/>
    </row>
    <row r="1165" spans="1:11" x14ac:dyDescent="0.25">
      <c r="A1165" s="69">
        <v>1158</v>
      </c>
      <c r="B1165" s="70" t="s">
        <v>4974</v>
      </c>
      <c r="C1165" s="70" t="s">
        <v>3498</v>
      </c>
      <c r="D1165" s="70" t="s">
        <v>1496</v>
      </c>
      <c r="E1165" s="71">
        <v>8.25</v>
      </c>
      <c r="F1165" s="71">
        <v>10</v>
      </c>
      <c r="G1165" s="71">
        <v>80</v>
      </c>
      <c r="H1165" s="71">
        <v>7.51</v>
      </c>
      <c r="I1165" s="71">
        <v>168</v>
      </c>
      <c r="J1165" s="72" t="s">
        <v>71</v>
      </c>
      <c r="K1165" s="73"/>
    </row>
    <row r="1166" spans="1:11" x14ac:dyDescent="0.25">
      <c r="A1166" s="69">
        <v>1159</v>
      </c>
      <c r="B1166" s="70" t="s">
        <v>4975</v>
      </c>
      <c r="C1166" s="70" t="s">
        <v>4976</v>
      </c>
      <c r="D1166" s="70" t="s">
        <v>358</v>
      </c>
      <c r="E1166" s="71">
        <v>8.25</v>
      </c>
      <c r="F1166" s="71">
        <v>10</v>
      </c>
      <c r="G1166" s="71">
        <v>80</v>
      </c>
      <c r="H1166" s="71">
        <v>7.52</v>
      </c>
      <c r="I1166" s="71">
        <v>168</v>
      </c>
      <c r="J1166" s="72" t="s">
        <v>71</v>
      </c>
      <c r="K1166" s="73"/>
    </row>
    <row r="1167" spans="1:11" x14ac:dyDescent="0.25">
      <c r="A1167" s="69">
        <v>1160</v>
      </c>
      <c r="B1167" s="70" t="s">
        <v>4977</v>
      </c>
      <c r="C1167" s="70" t="s">
        <v>4978</v>
      </c>
      <c r="D1167" s="70" t="s">
        <v>42</v>
      </c>
      <c r="E1167" s="71">
        <v>8.25</v>
      </c>
      <c r="F1167" s="71">
        <v>10</v>
      </c>
      <c r="G1167" s="71">
        <v>80</v>
      </c>
      <c r="H1167" s="71">
        <v>7.3</v>
      </c>
      <c r="I1167" s="71">
        <v>168</v>
      </c>
      <c r="J1167" s="72" t="s">
        <v>71</v>
      </c>
      <c r="K1167" s="73"/>
    </row>
    <row r="1168" spans="1:11" x14ac:dyDescent="0.25">
      <c r="A1168" s="69">
        <v>1161</v>
      </c>
      <c r="B1168" s="70" t="s">
        <v>4979</v>
      </c>
      <c r="C1168" s="70" t="s">
        <v>1667</v>
      </c>
      <c r="D1168" s="70" t="s">
        <v>208</v>
      </c>
      <c r="E1168" s="71">
        <v>8.25</v>
      </c>
      <c r="F1168" s="71">
        <v>10</v>
      </c>
      <c r="G1168" s="71">
        <v>80</v>
      </c>
      <c r="H1168" s="71">
        <v>7.93</v>
      </c>
      <c r="I1168" s="71">
        <v>168</v>
      </c>
      <c r="J1168" s="72" t="s">
        <v>71</v>
      </c>
      <c r="K1168" s="73"/>
    </row>
    <row r="1169" spans="1:11" x14ac:dyDescent="0.25">
      <c r="A1169" s="69">
        <v>1162</v>
      </c>
      <c r="B1169" s="70" t="s">
        <v>5046</v>
      </c>
      <c r="C1169" s="70" t="s">
        <v>1218</v>
      </c>
      <c r="D1169" s="70" t="s">
        <v>5047</v>
      </c>
      <c r="E1169" s="71">
        <v>8.1999999999999993</v>
      </c>
      <c r="F1169" s="71">
        <v>10</v>
      </c>
      <c r="G1169" s="71">
        <v>80</v>
      </c>
      <c r="H1169" s="71">
        <v>7.82</v>
      </c>
      <c r="I1169" s="71">
        <v>168</v>
      </c>
      <c r="J1169" s="72" t="s">
        <v>71</v>
      </c>
      <c r="K1169" s="73"/>
    </row>
    <row r="1170" spans="1:11" x14ac:dyDescent="0.25">
      <c r="A1170" s="69">
        <v>1163</v>
      </c>
      <c r="B1170" s="70" t="s">
        <v>5048</v>
      </c>
      <c r="C1170" s="70" t="s">
        <v>2253</v>
      </c>
      <c r="D1170" s="70" t="s">
        <v>2680</v>
      </c>
      <c r="E1170" s="71">
        <v>8.1999999999999993</v>
      </c>
      <c r="F1170" s="71">
        <v>10</v>
      </c>
      <c r="G1170" s="71">
        <v>80</v>
      </c>
      <c r="H1170" s="71">
        <v>7.05</v>
      </c>
      <c r="I1170" s="71">
        <v>168</v>
      </c>
      <c r="J1170" s="72" t="s">
        <v>71</v>
      </c>
      <c r="K1170" s="73"/>
    </row>
    <row r="1171" spans="1:11" x14ac:dyDescent="0.25">
      <c r="A1171" s="69">
        <v>1164</v>
      </c>
      <c r="B1171" s="70" t="s">
        <v>5049</v>
      </c>
      <c r="C1171" s="70" t="s">
        <v>1998</v>
      </c>
      <c r="D1171" s="70" t="s">
        <v>2</v>
      </c>
      <c r="E1171" s="71">
        <v>8.1999999999999993</v>
      </c>
      <c r="F1171" s="71">
        <v>10</v>
      </c>
      <c r="G1171" s="71">
        <v>80</v>
      </c>
      <c r="H1171" s="71">
        <v>6.46</v>
      </c>
      <c r="I1171" s="71">
        <v>165</v>
      </c>
      <c r="J1171" s="72" t="s">
        <v>71</v>
      </c>
      <c r="K1171" s="73"/>
    </row>
    <row r="1172" spans="1:11" x14ac:dyDescent="0.25">
      <c r="A1172" s="69">
        <v>1165</v>
      </c>
      <c r="B1172" s="70" t="s">
        <v>5050</v>
      </c>
      <c r="C1172" s="70" t="s">
        <v>5051</v>
      </c>
      <c r="D1172" s="70" t="s">
        <v>2</v>
      </c>
      <c r="E1172" s="71">
        <v>8.1999999999999993</v>
      </c>
      <c r="F1172" s="71">
        <v>10</v>
      </c>
      <c r="G1172" s="71">
        <v>80</v>
      </c>
      <c r="H1172" s="71">
        <v>7.61</v>
      </c>
      <c r="I1172" s="71">
        <v>168</v>
      </c>
      <c r="J1172" s="72" t="s">
        <v>71</v>
      </c>
      <c r="K1172" s="73"/>
    </row>
    <row r="1173" spans="1:11" x14ac:dyDescent="0.25">
      <c r="A1173" s="69">
        <v>1166</v>
      </c>
      <c r="B1173" s="70" t="s">
        <v>5052</v>
      </c>
      <c r="C1173" s="70" t="s">
        <v>143</v>
      </c>
      <c r="D1173" s="70" t="s">
        <v>205</v>
      </c>
      <c r="E1173" s="71">
        <v>8.1999999999999993</v>
      </c>
      <c r="F1173" s="71">
        <v>10</v>
      </c>
      <c r="G1173" s="71">
        <v>80</v>
      </c>
      <c r="H1173" s="71">
        <v>7.53</v>
      </c>
      <c r="I1173" s="71">
        <v>168</v>
      </c>
      <c r="J1173" s="72" t="s">
        <v>71</v>
      </c>
      <c r="K1173" s="73"/>
    </row>
    <row r="1174" spans="1:11" x14ac:dyDescent="0.25">
      <c r="A1174" s="69">
        <v>1167</v>
      </c>
      <c r="B1174" s="70" t="s">
        <v>5053</v>
      </c>
      <c r="C1174" s="70" t="s">
        <v>674</v>
      </c>
      <c r="D1174" s="70" t="s">
        <v>532</v>
      </c>
      <c r="E1174" s="71">
        <v>8.1999999999999993</v>
      </c>
      <c r="F1174" s="71">
        <v>10</v>
      </c>
      <c r="G1174" s="71">
        <v>80</v>
      </c>
      <c r="H1174" s="71">
        <v>7.76</v>
      </c>
      <c r="I1174" s="71">
        <v>168</v>
      </c>
      <c r="J1174" s="72" t="s">
        <v>71</v>
      </c>
      <c r="K1174" s="73"/>
    </row>
    <row r="1175" spans="1:11" x14ac:dyDescent="0.25">
      <c r="A1175" s="69">
        <v>1168</v>
      </c>
      <c r="B1175" s="70" t="s">
        <v>5078</v>
      </c>
      <c r="C1175" s="70" t="s">
        <v>5079</v>
      </c>
      <c r="D1175" s="70" t="s">
        <v>128</v>
      </c>
      <c r="E1175" s="71">
        <v>8.1999999999999993</v>
      </c>
      <c r="F1175" s="71">
        <v>10</v>
      </c>
      <c r="G1175" s="71">
        <v>80</v>
      </c>
      <c r="H1175" s="71">
        <v>7.29</v>
      </c>
      <c r="I1175" s="71">
        <v>168</v>
      </c>
      <c r="J1175" s="72" t="s">
        <v>71</v>
      </c>
      <c r="K1175" s="73"/>
    </row>
    <row r="1176" spans="1:11" x14ac:dyDescent="0.25">
      <c r="A1176" s="69">
        <v>1169</v>
      </c>
      <c r="B1176" s="70" t="s">
        <v>5054</v>
      </c>
      <c r="C1176" s="70" t="s">
        <v>926</v>
      </c>
      <c r="D1176" s="70" t="s">
        <v>378</v>
      </c>
      <c r="E1176" s="71">
        <v>8.1999999999999993</v>
      </c>
      <c r="F1176" s="71">
        <v>10</v>
      </c>
      <c r="G1176" s="71">
        <v>80</v>
      </c>
      <c r="H1176" s="71">
        <v>6.9</v>
      </c>
      <c r="I1176" s="71">
        <v>168</v>
      </c>
      <c r="J1176" s="72" t="s">
        <v>71</v>
      </c>
      <c r="K1176" s="73"/>
    </row>
    <row r="1177" spans="1:11" x14ac:dyDescent="0.25">
      <c r="A1177" s="69">
        <v>1170</v>
      </c>
      <c r="B1177" s="70" t="s">
        <v>5055</v>
      </c>
      <c r="C1177" s="70" t="s">
        <v>597</v>
      </c>
      <c r="D1177" s="70" t="s">
        <v>111</v>
      </c>
      <c r="E1177" s="71">
        <v>8.1999999999999993</v>
      </c>
      <c r="F1177" s="71">
        <v>10</v>
      </c>
      <c r="G1177" s="71">
        <v>80</v>
      </c>
      <c r="H1177" s="71">
        <v>7.37</v>
      </c>
      <c r="I1177" s="71">
        <v>168</v>
      </c>
      <c r="J1177" s="72" t="s">
        <v>71</v>
      </c>
      <c r="K1177" s="73"/>
    </row>
    <row r="1178" spans="1:11" x14ac:dyDescent="0.25">
      <c r="A1178" s="69">
        <v>1171</v>
      </c>
      <c r="B1178" s="70" t="s">
        <v>5106</v>
      </c>
      <c r="C1178" s="70" t="s">
        <v>5107</v>
      </c>
      <c r="D1178" s="70" t="s">
        <v>99</v>
      </c>
      <c r="E1178" s="71">
        <v>8.15</v>
      </c>
      <c r="F1178" s="71">
        <v>10</v>
      </c>
      <c r="G1178" s="71">
        <v>80</v>
      </c>
      <c r="H1178" s="71">
        <v>7.47</v>
      </c>
      <c r="I1178" s="71">
        <v>168</v>
      </c>
      <c r="J1178" s="72" t="s">
        <v>71</v>
      </c>
      <c r="K1178" s="73"/>
    </row>
    <row r="1179" spans="1:11" x14ac:dyDescent="0.25">
      <c r="A1179" s="69">
        <v>1172</v>
      </c>
      <c r="B1179" s="70" t="s">
        <v>5108</v>
      </c>
      <c r="C1179" s="70" t="s">
        <v>52</v>
      </c>
      <c r="D1179" s="70" t="s">
        <v>242</v>
      </c>
      <c r="E1179" s="71">
        <v>8.15</v>
      </c>
      <c r="F1179" s="71">
        <v>10</v>
      </c>
      <c r="G1179" s="71">
        <v>80</v>
      </c>
      <c r="H1179" s="71">
        <v>7.15</v>
      </c>
      <c r="I1179" s="71">
        <v>168</v>
      </c>
      <c r="J1179" s="72" t="s">
        <v>71</v>
      </c>
      <c r="K1179" s="73"/>
    </row>
    <row r="1180" spans="1:11" x14ac:dyDescent="0.25">
      <c r="A1180" s="69">
        <v>1173</v>
      </c>
      <c r="B1180" s="70" t="s">
        <v>5109</v>
      </c>
      <c r="C1180" s="70" t="s">
        <v>5110</v>
      </c>
      <c r="D1180" s="70" t="s">
        <v>197</v>
      </c>
      <c r="E1180" s="71">
        <v>8.15</v>
      </c>
      <c r="F1180" s="71">
        <v>10</v>
      </c>
      <c r="G1180" s="71">
        <v>80</v>
      </c>
      <c r="H1180" s="71">
        <v>7.57</v>
      </c>
      <c r="I1180" s="71">
        <v>168</v>
      </c>
      <c r="J1180" s="72" t="s">
        <v>71</v>
      </c>
      <c r="K1180" s="73"/>
    </row>
    <row r="1181" spans="1:11" x14ac:dyDescent="0.25">
      <c r="A1181" s="69">
        <v>1174</v>
      </c>
      <c r="B1181" s="70" t="s">
        <v>5179</v>
      </c>
      <c r="C1181" s="70" t="s">
        <v>5180</v>
      </c>
      <c r="D1181" s="70" t="s">
        <v>331</v>
      </c>
      <c r="E1181" s="71">
        <v>8.1</v>
      </c>
      <c r="F1181" s="71">
        <v>10</v>
      </c>
      <c r="G1181" s="71">
        <v>80</v>
      </c>
      <c r="H1181" s="71">
        <v>7.09</v>
      </c>
      <c r="I1181" s="71">
        <v>168</v>
      </c>
      <c r="J1181" s="72" t="s">
        <v>71</v>
      </c>
      <c r="K1181" s="73"/>
    </row>
    <row r="1182" spans="1:11" x14ac:dyDescent="0.25">
      <c r="A1182" s="69">
        <v>1175</v>
      </c>
      <c r="B1182" s="70" t="s">
        <v>5181</v>
      </c>
      <c r="C1182" s="70" t="s">
        <v>5182</v>
      </c>
      <c r="D1182" s="70" t="s">
        <v>228</v>
      </c>
      <c r="E1182" s="71">
        <v>8.1</v>
      </c>
      <c r="F1182" s="71">
        <v>10</v>
      </c>
      <c r="G1182" s="71">
        <v>80</v>
      </c>
      <c r="H1182" s="71">
        <v>7.21</v>
      </c>
      <c r="I1182" s="71">
        <v>168</v>
      </c>
      <c r="J1182" s="72" t="s">
        <v>71</v>
      </c>
      <c r="K1182" s="73"/>
    </row>
    <row r="1183" spans="1:11" x14ac:dyDescent="0.25">
      <c r="A1183" s="69">
        <v>1176</v>
      </c>
      <c r="B1183" s="70" t="s">
        <v>5183</v>
      </c>
      <c r="C1183" s="70" t="s">
        <v>1087</v>
      </c>
      <c r="D1183" s="70" t="s">
        <v>10</v>
      </c>
      <c r="E1183" s="71">
        <v>8.1</v>
      </c>
      <c r="F1183" s="71">
        <v>10</v>
      </c>
      <c r="G1183" s="71">
        <v>80</v>
      </c>
      <c r="H1183" s="71">
        <v>7.66</v>
      </c>
      <c r="I1183" s="71">
        <v>168</v>
      </c>
      <c r="J1183" s="72" t="s">
        <v>71</v>
      </c>
      <c r="K1183" s="73"/>
    </row>
    <row r="1184" spans="1:11" x14ac:dyDescent="0.25">
      <c r="A1184" s="69">
        <v>1177</v>
      </c>
      <c r="B1184" s="70" t="s">
        <v>5184</v>
      </c>
      <c r="C1184" s="70" t="s">
        <v>322</v>
      </c>
      <c r="D1184" s="70" t="s">
        <v>80</v>
      </c>
      <c r="E1184" s="71">
        <v>8.1</v>
      </c>
      <c r="F1184" s="71">
        <v>10</v>
      </c>
      <c r="G1184" s="71">
        <v>80</v>
      </c>
      <c r="H1184" s="71">
        <v>7.29</v>
      </c>
      <c r="I1184" s="71">
        <v>168</v>
      </c>
      <c r="J1184" s="72" t="s">
        <v>71</v>
      </c>
      <c r="K1184" s="73"/>
    </row>
    <row r="1185" spans="1:11" x14ac:dyDescent="0.25">
      <c r="A1185" s="69">
        <v>1178</v>
      </c>
      <c r="B1185" s="70" t="s">
        <v>5255</v>
      </c>
      <c r="C1185" s="70" t="s">
        <v>5256</v>
      </c>
      <c r="D1185" s="70" t="s">
        <v>467</v>
      </c>
      <c r="E1185" s="71">
        <v>8.0500000000000007</v>
      </c>
      <c r="F1185" s="71">
        <v>10</v>
      </c>
      <c r="G1185" s="71">
        <v>80</v>
      </c>
      <c r="H1185" s="71">
        <v>7.29</v>
      </c>
      <c r="I1185" s="71">
        <v>168</v>
      </c>
      <c r="J1185" s="72" t="s">
        <v>71</v>
      </c>
      <c r="K1185" s="73"/>
    </row>
    <row r="1186" spans="1:11" x14ac:dyDescent="0.25">
      <c r="A1186" s="69">
        <v>1179</v>
      </c>
      <c r="B1186" s="70" t="s">
        <v>5257</v>
      </c>
      <c r="C1186" s="70" t="s">
        <v>143</v>
      </c>
      <c r="D1186" s="70" t="s">
        <v>340</v>
      </c>
      <c r="E1186" s="71">
        <v>8.0500000000000007</v>
      </c>
      <c r="F1186" s="71">
        <v>10</v>
      </c>
      <c r="G1186" s="71">
        <v>80</v>
      </c>
      <c r="H1186" s="71">
        <v>7.55</v>
      </c>
      <c r="I1186" s="71">
        <v>168</v>
      </c>
      <c r="J1186" s="72" t="s">
        <v>71</v>
      </c>
      <c r="K1186" s="73"/>
    </row>
    <row r="1187" spans="1:11" x14ac:dyDescent="0.25">
      <c r="A1187" s="69">
        <v>1180</v>
      </c>
      <c r="B1187" s="70" t="s">
        <v>5258</v>
      </c>
      <c r="C1187" s="70" t="s">
        <v>5259</v>
      </c>
      <c r="D1187" s="70" t="s">
        <v>277</v>
      </c>
      <c r="E1187" s="71">
        <v>8.0500000000000007</v>
      </c>
      <c r="F1187" s="71">
        <v>10</v>
      </c>
      <c r="G1187" s="71">
        <v>80</v>
      </c>
      <c r="H1187" s="71">
        <v>7.47</v>
      </c>
      <c r="I1187" s="71">
        <v>168</v>
      </c>
      <c r="J1187" s="72" t="s">
        <v>71</v>
      </c>
      <c r="K1187" s="73"/>
    </row>
    <row r="1188" spans="1:11" x14ac:dyDescent="0.25">
      <c r="A1188" s="69">
        <v>1181</v>
      </c>
      <c r="B1188" s="70" t="s">
        <v>5260</v>
      </c>
      <c r="C1188" s="70" t="s">
        <v>810</v>
      </c>
      <c r="D1188" s="70" t="s">
        <v>5261</v>
      </c>
      <c r="E1188" s="71">
        <v>8.0500000000000007</v>
      </c>
      <c r="F1188" s="71">
        <v>10</v>
      </c>
      <c r="G1188" s="71">
        <v>80</v>
      </c>
      <c r="H1188" s="71">
        <v>7.02</v>
      </c>
      <c r="I1188" s="71">
        <v>168</v>
      </c>
      <c r="J1188" s="72" t="s">
        <v>71</v>
      </c>
      <c r="K1188" s="73"/>
    </row>
    <row r="1189" spans="1:11" x14ac:dyDescent="0.25">
      <c r="A1189" s="69">
        <v>1182</v>
      </c>
      <c r="B1189" s="70" t="s">
        <v>5339</v>
      </c>
      <c r="C1189" s="70" t="s">
        <v>1197</v>
      </c>
      <c r="D1189" s="70" t="s">
        <v>83</v>
      </c>
      <c r="E1189" s="71">
        <v>8</v>
      </c>
      <c r="F1189" s="71">
        <v>10</v>
      </c>
      <c r="G1189" s="71">
        <v>80</v>
      </c>
      <c r="H1189" s="71">
        <v>6.75</v>
      </c>
      <c r="I1189" s="71">
        <v>168</v>
      </c>
      <c r="J1189" s="72" t="s">
        <v>71</v>
      </c>
      <c r="K1189" s="73"/>
    </row>
    <row r="1190" spans="1:11" x14ac:dyDescent="0.25">
      <c r="A1190" s="69">
        <v>1183</v>
      </c>
      <c r="B1190" s="70" t="s">
        <v>5393</v>
      </c>
      <c r="C1190" s="70" t="s">
        <v>5394</v>
      </c>
      <c r="D1190" s="70" t="s">
        <v>99</v>
      </c>
      <c r="E1190" s="71">
        <v>7.95</v>
      </c>
      <c r="F1190" s="71">
        <v>10</v>
      </c>
      <c r="G1190" s="71">
        <v>80</v>
      </c>
      <c r="H1190" s="71">
        <v>7.5</v>
      </c>
      <c r="I1190" s="71">
        <v>168</v>
      </c>
      <c r="J1190" s="72" t="s">
        <v>71</v>
      </c>
      <c r="K1190" s="73"/>
    </row>
    <row r="1191" spans="1:11" x14ac:dyDescent="0.25">
      <c r="A1191" s="69">
        <v>1184</v>
      </c>
      <c r="B1191" s="70" t="s">
        <v>5395</v>
      </c>
      <c r="C1191" s="70" t="s">
        <v>2219</v>
      </c>
      <c r="D1191" s="70" t="s">
        <v>774</v>
      </c>
      <c r="E1191" s="71">
        <v>7.95</v>
      </c>
      <c r="F1191" s="71">
        <v>10</v>
      </c>
      <c r="G1191" s="71">
        <v>80</v>
      </c>
      <c r="H1191" s="71">
        <v>6.55</v>
      </c>
      <c r="I1191" s="71">
        <v>168</v>
      </c>
      <c r="J1191" s="72" t="s">
        <v>71</v>
      </c>
      <c r="K1191" s="73"/>
    </row>
    <row r="1192" spans="1:11" x14ac:dyDescent="0.25">
      <c r="A1192" s="69">
        <v>1185</v>
      </c>
      <c r="B1192" s="70" t="s">
        <v>5396</v>
      </c>
      <c r="C1192" s="70" t="s">
        <v>432</v>
      </c>
      <c r="D1192" s="70" t="s">
        <v>42</v>
      </c>
      <c r="E1192" s="71">
        <v>7.95</v>
      </c>
      <c r="F1192" s="71">
        <v>10</v>
      </c>
      <c r="G1192" s="71">
        <v>80</v>
      </c>
      <c r="H1192" s="71">
        <v>7.2</v>
      </c>
      <c r="I1192" s="71">
        <v>168</v>
      </c>
      <c r="J1192" s="72" t="s">
        <v>71</v>
      </c>
      <c r="K1192" s="73"/>
    </row>
    <row r="1193" spans="1:11" x14ac:dyDescent="0.25">
      <c r="A1193" s="69">
        <v>1186</v>
      </c>
      <c r="B1193" s="70" t="s">
        <v>5476</v>
      </c>
      <c r="C1193" s="70" t="s">
        <v>5477</v>
      </c>
      <c r="D1193" s="70" t="s">
        <v>5478</v>
      </c>
      <c r="E1193" s="71">
        <v>7.9</v>
      </c>
      <c r="F1193" s="71">
        <v>10</v>
      </c>
      <c r="G1193" s="71">
        <v>80</v>
      </c>
      <c r="H1193" s="71">
        <v>7.4</v>
      </c>
      <c r="I1193" s="71">
        <v>168</v>
      </c>
      <c r="J1193" s="72" t="s">
        <v>71</v>
      </c>
      <c r="K1193" s="73"/>
    </row>
    <row r="1194" spans="1:11" x14ac:dyDescent="0.25">
      <c r="A1194" s="69">
        <v>1187</v>
      </c>
      <c r="B1194" s="70" t="s">
        <v>5564</v>
      </c>
      <c r="C1194" s="70" t="s">
        <v>5565</v>
      </c>
      <c r="D1194" s="70" t="s">
        <v>2012</v>
      </c>
      <c r="E1194" s="71">
        <v>7.85</v>
      </c>
      <c r="F1194" s="71">
        <v>10</v>
      </c>
      <c r="G1194" s="71">
        <v>80</v>
      </c>
      <c r="H1194" s="71">
        <v>7.2</v>
      </c>
      <c r="I1194" s="71">
        <v>168</v>
      </c>
      <c r="J1194" s="72" t="s">
        <v>71</v>
      </c>
      <c r="K1194" s="73"/>
    </row>
    <row r="1195" spans="1:11" x14ac:dyDescent="0.25">
      <c r="A1195" s="69">
        <v>1188</v>
      </c>
      <c r="B1195" s="70" t="s">
        <v>5566</v>
      </c>
      <c r="C1195" s="70" t="s">
        <v>5567</v>
      </c>
      <c r="D1195" s="70" t="s">
        <v>378</v>
      </c>
      <c r="E1195" s="71">
        <v>7.85</v>
      </c>
      <c r="F1195" s="71">
        <v>10</v>
      </c>
      <c r="G1195" s="71">
        <v>80</v>
      </c>
      <c r="H1195" s="71">
        <v>7.32</v>
      </c>
      <c r="I1195" s="71">
        <v>168</v>
      </c>
      <c r="J1195" s="72" t="s">
        <v>71</v>
      </c>
      <c r="K1195" s="73"/>
    </row>
    <row r="1196" spans="1:11" x14ac:dyDescent="0.25">
      <c r="A1196" s="69">
        <v>1189</v>
      </c>
      <c r="B1196" s="70" t="s">
        <v>5568</v>
      </c>
      <c r="C1196" s="70" t="s">
        <v>5569</v>
      </c>
      <c r="D1196" s="70" t="s">
        <v>4968</v>
      </c>
      <c r="E1196" s="71">
        <v>7.85</v>
      </c>
      <c r="F1196" s="71">
        <v>10</v>
      </c>
      <c r="G1196" s="71">
        <v>80</v>
      </c>
      <c r="H1196" s="71">
        <v>7.24</v>
      </c>
      <c r="I1196" s="71">
        <v>168</v>
      </c>
      <c r="J1196" s="72" t="s">
        <v>71</v>
      </c>
      <c r="K1196" s="73"/>
    </row>
    <row r="1197" spans="1:11" x14ac:dyDescent="0.25">
      <c r="A1197" s="69">
        <v>1190</v>
      </c>
      <c r="B1197" s="70" t="s">
        <v>5570</v>
      </c>
      <c r="C1197" s="70" t="s">
        <v>1145</v>
      </c>
      <c r="D1197" s="70" t="s">
        <v>1030</v>
      </c>
      <c r="E1197" s="71">
        <v>7.85</v>
      </c>
      <c r="F1197" s="71">
        <v>10</v>
      </c>
      <c r="G1197" s="71">
        <v>80</v>
      </c>
      <c r="H1197" s="71">
        <v>7.43</v>
      </c>
      <c r="I1197" s="71">
        <v>168</v>
      </c>
      <c r="J1197" s="72" t="s">
        <v>71</v>
      </c>
      <c r="K1197" s="73"/>
    </row>
    <row r="1198" spans="1:11" x14ac:dyDescent="0.25">
      <c r="A1198" s="69">
        <v>1191</v>
      </c>
      <c r="B1198" s="70" t="s">
        <v>5627</v>
      </c>
      <c r="C1198" s="70" t="s">
        <v>4907</v>
      </c>
      <c r="D1198" s="70" t="s">
        <v>125</v>
      </c>
      <c r="E1198" s="71">
        <v>7.8</v>
      </c>
      <c r="F1198" s="71">
        <v>10</v>
      </c>
      <c r="G1198" s="71">
        <v>80</v>
      </c>
      <c r="H1198" s="71">
        <v>5.81</v>
      </c>
      <c r="I1198" s="71">
        <v>150</v>
      </c>
      <c r="J1198" s="72" t="s">
        <v>71</v>
      </c>
      <c r="K1198" s="73"/>
    </row>
    <row r="1199" spans="1:11" x14ac:dyDescent="0.25">
      <c r="A1199" s="69">
        <v>1192</v>
      </c>
      <c r="B1199" s="70" t="s">
        <v>5628</v>
      </c>
      <c r="C1199" s="70" t="s">
        <v>5629</v>
      </c>
      <c r="D1199" s="70" t="s">
        <v>623</v>
      </c>
      <c r="E1199" s="71">
        <v>7.8</v>
      </c>
      <c r="F1199" s="71">
        <v>10</v>
      </c>
      <c r="G1199" s="71">
        <v>80</v>
      </c>
      <c r="H1199" s="71">
        <v>6.2</v>
      </c>
      <c r="I1199" s="71">
        <v>149</v>
      </c>
      <c r="J1199" s="72" t="s">
        <v>71</v>
      </c>
      <c r="K1199" s="73"/>
    </row>
    <row r="1200" spans="1:11" x14ac:dyDescent="0.25">
      <c r="A1200" s="69">
        <v>1193</v>
      </c>
      <c r="B1200" s="70" t="s">
        <v>5711</v>
      </c>
      <c r="C1200" s="70" t="s">
        <v>5712</v>
      </c>
      <c r="D1200" s="70" t="s">
        <v>99</v>
      </c>
      <c r="E1200" s="71">
        <v>7.75</v>
      </c>
      <c r="F1200" s="71">
        <v>10</v>
      </c>
      <c r="G1200" s="71">
        <v>80</v>
      </c>
      <c r="H1200" s="71">
        <v>6.98</v>
      </c>
      <c r="I1200" s="71">
        <v>168</v>
      </c>
      <c r="J1200" s="72" t="s">
        <v>71</v>
      </c>
      <c r="K1200" s="73"/>
    </row>
    <row r="1201" spans="1:11" x14ac:dyDescent="0.25">
      <c r="A1201" s="69">
        <v>1194</v>
      </c>
      <c r="B1201" s="70" t="s">
        <v>5713</v>
      </c>
      <c r="C1201" s="70" t="s">
        <v>5714</v>
      </c>
      <c r="D1201" s="70" t="s">
        <v>211</v>
      </c>
      <c r="E1201" s="71">
        <v>7.75</v>
      </c>
      <c r="F1201" s="71">
        <v>10</v>
      </c>
      <c r="G1201" s="71">
        <v>80</v>
      </c>
      <c r="H1201" s="71">
        <v>7.07</v>
      </c>
      <c r="I1201" s="71">
        <v>168</v>
      </c>
      <c r="J1201" s="72" t="s">
        <v>71</v>
      </c>
      <c r="K1201" s="73"/>
    </row>
    <row r="1202" spans="1:11" x14ac:dyDescent="0.25">
      <c r="A1202" s="69">
        <v>1195</v>
      </c>
      <c r="B1202" s="70" t="s">
        <v>5715</v>
      </c>
      <c r="C1202" s="70" t="s">
        <v>5716</v>
      </c>
      <c r="D1202" s="70" t="s">
        <v>248</v>
      </c>
      <c r="E1202" s="71">
        <v>7.75</v>
      </c>
      <c r="F1202" s="71">
        <v>10</v>
      </c>
      <c r="G1202" s="71">
        <v>80</v>
      </c>
      <c r="H1202" s="71">
        <v>7.9</v>
      </c>
      <c r="I1202" s="71">
        <v>168</v>
      </c>
      <c r="J1202" s="72" t="s">
        <v>71</v>
      </c>
      <c r="K1202" s="73"/>
    </row>
    <row r="1203" spans="1:11" x14ac:dyDescent="0.25">
      <c r="A1203" s="69">
        <v>1196</v>
      </c>
      <c r="B1203" s="70" t="s">
        <v>5787</v>
      </c>
      <c r="C1203" s="70" t="s">
        <v>5788</v>
      </c>
      <c r="D1203" s="70" t="s">
        <v>56</v>
      </c>
      <c r="E1203" s="71">
        <v>7.7</v>
      </c>
      <c r="F1203" s="71">
        <v>10</v>
      </c>
      <c r="G1203" s="71">
        <v>80</v>
      </c>
      <c r="H1203" s="71">
        <v>7.39</v>
      </c>
      <c r="I1203" s="71">
        <v>168</v>
      </c>
      <c r="J1203" s="72" t="s">
        <v>71</v>
      </c>
      <c r="K1203" s="73"/>
    </row>
    <row r="1204" spans="1:11" x14ac:dyDescent="0.25">
      <c r="A1204" s="69">
        <v>1197</v>
      </c>
      <c r="B1204" s="70" t="s">
        <v>5847</v>
      </c>
      <c r="C1204" s="70" t="s">
        <v>1727</v>
      </c>
      <c r="D1204" s="70" t="s">
        <v>1339</v>
      </c>
      <c r="E1204" s="71">
        <v>7.65</v>
      </c>
      <c r="F1204" s="71">
        <v>10</v>
      </c>
      <c r="G1204" s="71">
        <v>80</v>
      </c>
      <c r="H1204" s="71">
        <v>7.12</v>
      </c>
      <c r="I1204" s="71">
        <v>168</v>
      </c>
      <c r="J1204" s="72" t="s">
        <v>71</v>
      </c>
      <c r="K1204" s="73"/>
    </row>
    <row r="1205" spans="1:11" x14ac:dyDescent="0.25">
      <c r="A1205" s="69">
        <v>1198</v>
      </c>
      <c r="B1205" s="70" t="s">
        <v>6226</v>
      </c>
      <c r="C1205" s="70" t="s">
        <v>523</v>
      </c>
      <c r="D1205" s="70" t="s">
        <v>1146</v>
      </c>
      <c r="E1205" s="71">
        <v>7.35</v>
      </c>
      <c r="F1205" s="71">
        <v>10</v>
      </c>
      <c r="G1205" s="71">
        <v>80</v>
      </c>
      <c r="H1205" s="71">
        <v>6.67</v>
      </c>
      <c r="I1205" s="71">
        <v>168</v>
      </c>
      <c r="J1205" s="72" t="s">
        <v>71</v>
      </c>
      <c r="K1205" s="73"/>
    </row>
    <row r="1206" spans="1:11" x14ac:dyDescent="0.25">
      <c r="A1206" s="69">
        <v>1199</v>
      </c>
      <c r="B1206" s="70" t="s">
        <v>6384</v>
      </c>
      <c r="C1206" s="70" t="s">
        <v>6385</v>
      </c>
      <c r="D1206" s="70" t="s">
        <v>344</v>
      </c>
      <c r="E1206" s="71">
        <v>7.2</v>
      </c>
      <c r="F1206" s="71">
        <v>10</v>
      </c>
      <c r="G1206" s="71">
        <v>80</v>
      </c>
      <c r="H1206" s="71">
        <v>6.52</v>
      </c>
      <c r="I1206" s="71">
        <v>168</v>
      </c>
      <c r="J1206" s="72" t="s">
        <v>71</v>
      </c>
      <c r="K1206" s="73"/>
    </row>
    <row r="1207" spans="1:11" x14ac:dyDescent="0.25">
      <c r="A1207" s="69">
        <v>1200</v>
      </c>
      <c r="B1207" s="70" t="s">
        <v>6391</v>
      </c>
      <c r="C1207" s="70" t="s">
        <v>6392</v>
      </c>
      <c r="D1207" s="70" t="s">
        <v>135</v>
      </c>
      <c r="E1207" s="71">
        <v>7.2</v>
      </c>
      <c r="F1207" s="71">
        <v>7</v>
      </c>
      <c r="G1207" s="71">
        <v>80</v>
      </c>
      <c r="H1207" s="71">
        <v>7.02</v>
      </c>
      <c r="I1207" s="71">
        <v>165</v>
      </c>
      <c r="J1207" s="72" t="s">
        <v>71</v>
      </c>
      <c r="K1207" s="73"/>
    </row>
    <row r="1208" spans="1:11" x14ac:dyDescent="0.25">
      <c r="A1208" s="69">
        <v>1201</v>
      </c>
      <c r="B1208" s="70" t="s">
        <v>7689</v>
      </c>
      <c r="C1208" s="70" t="s">
        <v>2927</v>
      </c>
      <c r="D1208" s="70" t="s">
        <v>7690</v>
      </c>
      <c r="E1208" s="71">
        <v>6.6</v>
      </c>
      <c r="F1208" s="71">
        <v>10</v>
      </c>
      <c r="G1208" s="71">
        <v>80</v>
      </c>
      <c r="H1208" s="71">
        <v>6.55</v>
      </c>
      <c r="I1208" s="71">
        <v>165</v>
      </c>
      <c r="J1208" s="72" t="s">
        <v>71</v>
      </c>
      <c r="K1208" s="73"/>
    </row>
    <row r="1209" spans="1:11" x14ac:dyDescent="0.25">
      <c r="A1209" s="69">
        <v>1202</v>
      </c>
      <c r="B1209" s="70" t="s">
        <v>7922</v>
      </c>
      <c r="C1209" s="70" t="s">
        <v>7923</v>
      </c>
      <c r="D1209" s="70" t="s">
        <v>111</v>
      </c>
      <c r="E1209" s="71">
        <v>6.5</v>
      </c>
      <c r="F1209" s="71">
        <v>10</v>
      </c>
      <c r="G1209" s="71">
        <v>80</v>
      </c>
      <c r="H1209" s="71">
        <v>6.72</v>
      </c>
      <c r="I1209" s="71">
        <v>168</v>
      </c>
      <c r="J1209" s="72" t="s">
        <v>71</v>
      </c>
      <c r="K1209" s="73"/>
    </row>
    <row r="1210" spans="1:11" x14ac:dyDescent="0.25">
      <c r="A1210" s="69">
        <v>1203</v>
      </c>
      <c r="B1210" s="70" t="s">
        <v>9385</v>
      </c>
      <c r="C1210" s="70" t="s">
        <v>1827</v>
      </c>
      <c r="D1210" s="70" t="s">
        <v>467</v>
      </c>
      <c r="E1210" s="71">
        <v>6.25</v>
      </c>
      <c r="F1210" s="71">
        <v>6</v>
      </c>
      <c r="G1210" s="71">
        <v>80</v>
      </c>
      <c r="H1210" s="71">
        <v>3.5</v>
      </c>
      <c r="I1210" s="71">
        <v>59</v>
      </c>
      <c r="J1210" s="72" t="s">
        <v>71</v>
      </c>
      <c r="K1210" s="73"/>
    </row>
    <row r="1211" spans="1:11" x14ac:dyDescent="0.25">
      <c r="A1211" s="69">
        <v>1204</v>
      </c>
      <c r="B1211" s="70" t="s">
        <v>72</v>
      </c>
      <c r="C1211" s="70" t="s">
        <v>73</v>
      </c>
      <c r="D1211" s="70" t="s">
        <v>74</v>
      </c>
      <c r="E1211" s="71">
        <v>9.5</v>
      </c>
      <c r="F1211" s="71">
        <v>10</v>
      </c>
      <c r="G1211" s="71">
        <v>80</v>
      </c>
      <c r="H1211" s="71">
        <v>7.72</v>
      </c>
      <c r="I1211" s="71">
        <v>164</v>
      </c>
      <c r="J1211" s="72" t="s">
        <v>75</v>
      </c>
      <c r="K1211" s="73"/>
    </row>
    <row r="1212" spans="1:11" x14ac:dyDescent="0.25">
      <c r="A1212" s="69">
        <v>1205</v>
      </c>
      <c r="B1212" s="70" t="s">
        <v>112</v>
      </c>
      <c r="C1212" s="70" t="s">
        <v>113</v>
      </c>
      <c r="D1212" s="70" t="s">
        <v>114</v>
      </c>
      <c r="E1212" s="71">
        <v>9.3000000000000007</v>
      </c>
      <c r="F1212" s="71">
        <v>10</v>
      </c>
      <c r="G1212" s="71">
        <v>80</v>
      </c>
      <c r="H1212" s="71">
        <v>7.67</v>
      </c>
      <c r="I1212" s="71">
        <v>165</v>
      </c>
      <c r="J1212" s="72" t="s">
        <v>75</v>
      </c>
      <c r="K1212" s="73"/>
    </row>
    <row r="1213" spans="1:11" x14ac:dyDescent="0.25">
      <c r="A1213" s="69">
        <v>1206</v>
      </c>
      <c r="B1213" s="70" t="s">
        <v>115</v>
      </c>
      <c r="C1213" s="70" t="s">
        <v>116</v>
      </c>
      <c r="D1213" s="70" t="s">
        <v>17</v>
      </c>
      <c r="E1213" s="71">
        <v>9.3000000000000007</v>
      </c>
      <c r="F1213" s="71">
        <v>10</v>
      </c>
      <c r="G1213" s="71">
        <v>80</v>
      </c>
      <c r="H1213" s="71">
        <v>7.73</v>
      </c>
      <c r="I1213" s="71">
        <v>164</v>
      </c>
      <c r="J1213" s="72" t="s">
        <v>75</v>
      </c>
      <c r="K1213" s="73"/>
    </row>
    <row r="1214" spans="1:11" x14ac:dyDescent="0.25">
      <c r="A1214" s="69">
        <v>1207</v>
      </c>
      <c r="B1214" s="70" t="s">
        <v>297</v>
      </c>
      <c r="C1214" s="70" t="s">
        <v>298</v>
      </c>
      <c r="D1214" s="70" t="s">
        <v>225</v>
      </c>
      <c r="E1214" s="71">
        <v>9</v>
      </c>
      <c r="F1214" s="71">
        <v>10</v>
      </c>
      <c r="G1214" s="71">
        <v>80</v>
      </c>
      <c r="H1214" s="71">
        <v>7.55</v>
      </c>
      <c r="I1214" s="71">
        <v>164</v>
      </c>
      <c r="J1214" s="72" t="s">
        <v>75</v>
      </c>
      <c r="K1214" s="73"/>
    </row>
    <row r="1215" spans="1:11" x14ac:dyDescent="0.25">
      <c r="A1215" s="69">
        <v>1208</v>
      </c>
      <c r="B1215" s="70" t="s">
        <v>299</v>
      </c>
      <c r="C1215" s="70" t="s">
        <v>300</v>
      </c>
      <c r="D1215" s="70" t="s">
        <v>217</v>
      </c>
      <c r="E1215" s="71">
        <v>9</v>
      </c>
      <c r="F1215" s="71">
        <v>10</v>
      </c>
      <c r="G1215" s="71">
        <v>80</v>
      </c>
      <c r="H1215" s="71">
        <v>7.94</v>
      </c>
      <c r="I1215" s="71">
        <v>164</v>
      </c>
      <c r="J1215" s="72" t="s">
        <v>75</v>
      </c>
      <c r="K1215" s="73"/>
    </row>
    <row r="1216" spans="1:11" x14ac:dyDescent="0.25">
      <c r="A1216" s="69">
        <v>1209</v>
      </c>
      <c r="B1216" s="70" t="s">
        <v>301</v>
      </c>
      <c r="C1216" s="70" t="s">
        <v>164</v>
      </c>
      <c r="D1216" s="70" t="s">
        <v>197</v>
      </c>
      <c r="E1216" s="71">
        <v>9</v>
      </c>
      <c r="F1216" s="71">
        <v>10</v>
      </c>
      <c r="G1216" s="71">
        <v>80</v>
      </c>
      <c r="H1216" s="71">
        <v>7.91</v>
      </c>
      <c r="I1216" s="71">
        <v>165</v>
      </c>
      <c r="J1216" s="72" t="s">
        <v>75</v>
      </c>
      <c r="K1216" s="73"/>
    </row>
    <row r="1217" spans="1:11" x14ac:dyDescent="0.25">
      <c r="A1217" s="69">
        <v>1210</v>
      </c>
      <c r="B1217" s="70" t="s">
        <v>4439</v>
      </c>
      <c r="C1217" s="70" t="s">
        <v>1653</v>
      </c>
      <c r="D1217" s="70" t="s">
        <v>248</v>
      </c>
      <c r="E1217" s="71">
        <v>8.8000000000000007</v>
      </c>
      <c r="F1217" s="71">
        <v>10</v>
      </c>
      <c r="G1217" s="71">
        <v>80</v>
      </c>
      <c r="H1217" s="71">
        <v>7.2</v>
      </c>
      <c r="I1217" s="71">
        <v>165</v>
      </c>
      <c r="J1217" s="72" t="s">
        <v>75</v>
      </c>
      <c r="K1217" s="73"/>
    </row>
    <row r="1218" spans="1:11" x14ac:dyDescent="0.25">
      <c r="A1218" s="69">
        <v>1211</v>
      </c>
      <c r="B1218" s="70" t="s">
        <v>4440</v>
      </c>
      <c r="C1218" s="70" t="s">
        <v>437</v>
      </c>
      <c r="D1218" s="70" t="s">
        <v>53</v>
      </c>
      <c r="E1218" s="71">
        <v>8.8000000000000007</v>
      </c>
      <c r="F1218" s="71">
        <v>10</v>
      </c>
      <c r="G1218" s="71">
        <v>80</v>
      </c>
      <c r="H1218" s="71">
        <v>7.43</v>
      </c>
      <c r="I1218" s="71">
        <v>165</v>
      </c>
      <c r="J1218" s="72" t="s">
        <v>75</v>
      </c>
      <c r="K1218" s="73"/>
    </row>
    <row r="1219" spans="1:11" x14ac:dyDescent="0.25">
      <c r="A1219" s="69">
        <v>1212</v>
      </c>
      <c r="B1219" s="70" t="s">
        <v>4506</v>
      </c>
      <c r="C1219" s="70" t="s">
        <v>164</v>
      </c>
      <c r="D1219" s="70" t="s">
        <v>1245</v>
      </c>
      <c r="E1219" s="71">
        <v>8.6999999999999993</v>
      </c>
      <c r="F1219" s="71">
        <v>10</v>
      </c>
      <c r="G1219" s="71">
        <v>80</v>
      </c>
      <c r="H1219" s="71">
        <v>7.48</v>
      </c>
      <c r="I1219" s="71">
        <v>164</v>
      </c>
      <c r="J1219" s="72" t="s">
        <v>75</v>
      </c>
      <c r="K1219" s="73"/>
    </row>
    <row r="1220" spans="1:11" x14ac:dyDescent="0.25">
      <c r="A1220" s="69">
        <v>1213</v>
      </c>
      <c r="B1220" s="70" t="s">
        <v>4575</v>
      </c>
      <c r="C1220" s="70" t="s">
        <v>4576</v>
      </c>
      <c r="D1220" s="70" t="s">
        <v>277</v>
      </c>
      <c r="E1220" s="71">
        <v>8.6</v>
      </c>
      <c r="F1220" s="71">
        <v>10</v>
      </c>
      <c r="G1220" s="71">
        <v>80</v>
      </c>
      <c r="H1220" s="71">
        <v>7.35</v>
      </c>
      <c r="I1220" s="71">
        <v>165</v>
      </c>
      <c r="J1220" s="72" t="s">
        <v>75</v>
      </c>
      <c r="K1220" s="73"/>
    </row>
    <row r="1221" spans="1:11" x14ac:dyDescent="0.25">
      <c r="A1221" s="69">
        <v>1214</v>
      </c>
      <c r="B1221" s="70" t="s">
        <v>4622</v>
      </c>
      <c r="C1221" s="70" t="s">
        <v>1345</v>
      </c>
      <c r="D1221" s="70" t="s">
        <v>105</v>
      </c>
      <c r="E1221" s="71">
        <v>8.5500000000000007</v>
      </c>
      <c r="F1221" s="71">
        <v>10</v>
      </c>
      <c r="G1221" s="71">
        <v>80</v>
      </c>
      <c r="H1221" s="71">
        <v>7.4</v>
      </c>
      <c r="I1221" s="71">
        <v>165</v>
      </c>
      <c r="J1221" s="72" t="s">
        <v>75</v>
      </c>
      <c r="K1221" s="73"/>
    </row>
    <row r="1222" spans="1:11" x14ac:dyDescent="0.25">
      <c r="A1222" s="69">
        <v>1215</v>
      </c>
      <c r="B1222" s="70" t="s">
        <v>4623</v>
      </c>
      <c r="C1222" s="70" t="s">
        <v>1214</v>
      </c>
      <c r="D1222" s="70" t="s">
        <v>3577</v>
      </c>
      <c r="E1222" s="71">
        <v>8.5500000000000007</v>
      </c>
      <c r="F1222" s="71">
        <v>10</v>
      </c>
      <c r="G1222" s="71">
        <v>80</v>
      </c>
      <c r="H1222" s="71">
        <v>7.19</v>
      </c>
      <c r="I1222" s="71">
        <v>166</v>
      </c>
      <c r="J1222" s="72" t="s">
        <v>75</v>
      </c>
      <c r="K1222" s="73"/>
    </row>
    <row r="1223" spans="1:11" x14ac:dyDescent="0.25">
      <c r="A1223" s="69">
        <v>1216</v>
      </c>
      <c r="B1223" s="70" t="s">
        <v>4624</v>
      </c>
      <c r="C1223" s="70" t="s">
        <v>1630</v>
      </c>
      <c r="D1223" s="70" t="s">
        <v>378</v>
      </c>
      <c r="E1223" s="71">
        <v>8.5500000000000007</v>
      </c>
      <c r="F1223" s="71">
        <v>10</v>
      </c>
      <c r="G1223" s="71">
        <v>80</v>
      </c>
      <c r="H1223" s="71">
        <v>7.37</v>
      </c>
      <c r="I1223" s="71">
        <v>165</v>
      </c>
      <c r="J1223" s="72" t="s">
        <v>75</v>
      </c>
      <c r="K1223" s="73"/>
    </row>
    <row r="1224" spans="1:11" x14ac:dyDescent="0.25">
      <c r="A1224" s="69">
        <v>1217</v>
      </c>
      <c r="B1224" s="70" t="s">
        <v>4805</v>
      </c>
      <c r="C1224" s="70" t="s">
        <v>4806</v>
      </c>
      <c r="D1224" s="70" t="s">
        <v>472</v>
      </c>
      <c r="E1224" s="71">
        <v>8.4</v>
      </c>
      <c r="F1224" s="71">
        <v>10</v>
      </c>
      <c r="G1224" s="71">
        <v>80</v>
      </c>
      <c r="H1224" s="71">
        <v>7.21</v>
      </c>
      <c r="I1224" s="71">
        <v>164</v>
      </c>
      <c r="J1224" s="72" t="s">
        <v>75</v>
      </c>
      <c r="K1224" s="73"/>
    </row>
    <row r="1225" spans="1:11" x14ac:dyDescent="0.25">
      <c r="A1225" s="69">
        <v>1218</v>
      </c>
      <c r="B1225" s="70" t="s">
        <v>4911</v>
      </c>
      <c r="C1225" s="70" t="s">
        <v>4912</v>
      </c>
      <c r="D1225" s="70" t="s">
        <v>225</v>
      </c>
      <c r="E1225" s="71">
        <v>8.3000000000000007</v>
      </c>
      <c r="F1225" s="71">
        <v>10</v>
      </c>
      <c r="G1225" s="71">
        <v>80</v>
      </c>
      <c r="H1225" s="71">
        <v>7.53</v>
      </c>
      <c r="I1225" s="71">
        <v>165</v>
      </c>
      <c r="J1225" s="72" t="s">
        <v>75</v>
      </c>
      <c r="K1225" s="73"/>
    </row>
    <row r="1226" spans="1:11" x14ac:dyDescent="0.25">
      <c r="A1226" s="69">
        <v>1219</v>
      </c>
      <c r="B1226" s="70" t="s">
        <v>4913</v>
      </c>
      <c r="C1226" s="70" t="s">
        <v>2226</v>
      </c>
      <c r="D1226" s="70" t="s">
        <v>141</v>
      </c>
      <c r="E1226" s="71">
        <v>8.3000000000000007</v>
      </c>
      <c r="F1226" s="71">
        <v>10</v>
      </c>
      <c r="G1226" s="71">
        <v>80</v>
      </c>
      <c r="H1226" s="71">
        <v>7.54</v>
      </c>
      <c r="I1226" s="71">
        <v>164</v>
      </c>
      <c r="J1226" s="72" t="s">
        <v>75</v>
      </c>
      <c r="K1226" s="73"/>
    </row>
    <row r="1227" spans="1:11" x14ac:dyDescent="0.25">
      <c r="A1227" s="69">
        <v>1220</v>
      </c>
      <c r="B1227" s="70" t="s">
        <v>4980</v>
      </c>
      <c r="C1227" s="70" t="s">
        <v>3726</v>
      </c>
      <c r="D1227" s="70" t="s">
        <v>620</v>
      </c>
      <c r="E1227" s="71">
        <v>8.25</v>
      </c>
      <c r="F1227" s="71">
        <v>10</v>
      </c>
      <c r="G1227" s="71">
        <v>80</v>
      </c>
      <c r="H1227" s="71">
        <v>7.31</v>
      </c>
      <c r="I1227" s="71">
        <v>165</v>
      </c>
      <c r="J1227" s="72" t="s">
        <v>75</v>
      </c>
      <c r="K1227" s="73"/>
    </row>
    <row r="1228" spans="1:11" x14ac:dyDescent="0.25">
      <c r="A1228" s="69">
        <v>1221</v>
      </c>
      <c r="B1228" s="70" t="s">
        <v>4981</v>
      </c>
      <c r="C1228" s="70" t="s">
        <v>4982</v>
      </c>
      <c r="D1228" s="70" t="s">
        <v>699</v>
      </c>
      <c r="E1228" s="71">
        <v>8.25</v>
      </c>
      <c r="F1228" s="71">
        <v>10</v>
      </c>
      <c r="G1228" s="71">
        <v>80</v>
      </c>
      <c r="H1228" s="71">
        <v>7.2</v>
      </c>
      <c r="I1228" s="71">
        <v>165</v>
      </c>
      <c r="J1228" s="72" t="s">
        <v>75</v>
      </c>
      <c r="K1228" s="73"/>
    </row>
    <row r="1229" spans="1:11" x14ac:dyDescent="0.25">
      <c r="A1229" s="69">
        <v>1222</v>
      </c>
      <c r="B1229" s="70" t="s">
        <v>4983</v>
      </c>
      <c r="C1229" s="70" t="s">
        <v>4984</v>
      </c>
      <c r="D1229" s="70" t="s">
        <v>398</v>
      </c>
      <c r="E1229" s="71">
        <v>8.25</v>
      </c>
      <c r="F1229" s="71">
        <v>10</v>
      </c>
      <c r="G1229" s="71">
        <v>80</v>
      </c>
      <c r="H1229" s="71">
        <v>7.31</v>
      </c>
      <c r="I1229" s="71">
        <v>165</v>
      </c>
      <c r="J1229" s="72" t="s">
        <v>75</v>
      </c>
      <c r="K1229" s="73"/>
    </row>
    <row r="1230" spans="1:11" x14ac:dyDescent="0.25">
      <c r="A1230" s="69">
        <v>1223</v>
      </c>
      <c r="B1230" s="70" t="s">
        <v>4985</v>
      </c>
      <c r="C1230" s="70" t="s">
        <v>4986</v>
      </c>
      <c r="D1230" s="70" t="s">
        <v>83</v>
      </c>
      <c r="E1230" s="71">
        <v>8.25</v>
      </c>
      <c r="F1230" s="71">
        <v>10</v>
      </c>
      <c r="G1230" s="71">
        <v>80</v>
      </c>
      <c r="H1230" s="71">
        <v>6.84</v>
      </c>
      <c r="I1230" s="71">
        <v>164</v>
      </c>
      <c r="J1230" s="72" t="s">
        <v>75</v>
      </c>
      <c r="K1230" s="73"/>
    </row>
    <row r="1231" spans="1:11" x14ac:dyDescent="0.25">
      <c r="A1231" s="69">
        <v>1224</v>
      </c>
      <c r="B1231" s="70" t="s">
        <v>5056</v>
      </c>
      <c r="C1231" s="70" t="s">
        <v>298</v>
      </c>
      <c r="D1231" s="70" t="s">
        <v>757</v>
      </c>
      <c r="E1231" s="71">
        <v>8.1999999999999993</v>
      </c>
      <c r="F1231" s="71">
        <v>10</v>
      </c>
      <c r="G1231" s="71">
        <v>80</v>
      </c>
      <c r="H1231" s="71">
        <v>7.45</v>
      </c>
      <c r="I1231" s="71">
        <v>164</v>
      </c>
      <c r="J1231" s="72" t="s">
        <v>75</v>
      </c>
      <c r="K1231" s="73"/>
    </row>
    <row r="1232" spans="1:11" x14ac:dyDescent="0.25">
      <c r="A1232" s="69">
        <v>1225</v>
      </c>
      <c r="B1232" s="70" t="s">
        <v>5185</v>
      </c>
      <c r="C1232" s="70" t="s">
        <v>5186</v>
      </c>
      <c r="D1232" s="70" t="s">
        <v>1618</v>
      </c>
      <c r="E1232" s="71">
        <v>8.1</v>
      </c>
      <c r="F1232" s="71">
        <v>10</v>
      </c>
      <c r="G1232" s="71">
        <v>80</v>
      </c>
      <c r="H1232" s="71">
        <v>6.59</v>
      </c>
      <c r="I1232" s="71">
        <v>165</v>
      </c>
      <c r="J1232" s="72" t="s">
        <v>75</v>
      </c>
      <c r="K1232" s="73"/>
    </row>
    <row r="1233" spans="1:11" x14ac:dyDescent="0.25">
      <c r="A1233" s="69">
        <v>1226</v>
      </c>
      <c r="B1233" s="70" t="s">
        <v>5187</v>
      </c>
      <c r="C1233" s="70" t="s">
        <v>5188</v>
      </c>
      <c r="D1233" s="70" t="s">
        <v>180</v>
      </c>
      <c r="E1233" s="71">
        <v>8.1</v>
      </c>
      <c r="F1233" s="71">
        <v>10</v>
      </c>
      <c r="G1233" s="71">
        <v>80</v>
      </c>
      <c r="H1233" s="71">
        <v>7.61</v>
      </c>
      <c r="I1233" s="71">
        <v>164</v>
      </c>
      <c r="J1233" s="72" t="s">
        <v>75</v>
      </c>
      <c r="K1233" s="73"/>
    </row>
    <row r="1234" spans="1:11" x14ac:dyDescent="0.25">
      <c r="A1234" s="69">
        <v>1227</v>
      </c>
      <c r="B1234" s="70" t="s">
        <v>5189</v>
      </c>
      <c r="C1234" s="70" t="s">
        <v>4063</v>
      </c>
      <c r="D1234" s="70" t="s">
        <v>56</v>
      </c>
      <c r="E1234" s="71">
        <v>8.1</v>
      </c>
      <c r="F1234" s="71">
        <v>10</v>
      </c>
      <c r="G1234" s="71">
        <v>80</v>
      </c>
      <c r="H1234" s="71">
        <v>7.17</v>
      </c>
      <c r="I1234" s="71">
        <v>164</v>
      </c>
      <c r="J1234" s="72" t="s">
        <v>75</v>
      </c>
      <c r="K1234" s="73"/>
    </row>
    <row r="1235" spans="1:11" x14ac:dyDescent="0.25">
      <c r="A1235" s="69">
        <v>1228</v>
      </c>
      <c r="B1235" s="70" t="s">
        <v>5190</v>
      </c>
      <c r="C1235" s="70" t="s">
        <v>116</v>
      </c>
      <c r="D1235" s="70" t="s">
        <v>56</v>
      </c>
      <c r="E1235" s="71">
        <v>8.1</v>
      </c>
      <c r="F1235" s="71">
        <v>10</v>
      </c>
      <c r="G1235" s="71">
        <v>80</v>
      </c>
      <c r="H1235" s="71">
        <v>7.04</v>
      </c>
      <c r="I1235" s="71">
        <v>164</v>
      </c>
      <c r="J1235" s="72" t="s">
        <v>75</v>
      </c>
      <c r="K1235" s="73"/>
    </row>
    <row r="1236" spans="1:11" x14ac:dyDescent="0.25">
      <c r="A1236" s="69">
        <v>1229</v>
      </c>
      <c r="B1236" s="70" t="s">
        <v>5191</v>
      </c>
      <c r="C1236" s="70" t="s">
        <v>5192</v>
      </c>
      <c r="D1236" s="70" t="s">
        <v>168</v>
      </c>
      <c r="E1236" s="71">
        <v>8.1</v>
      </c>
      <c r="F1236" s="71">
        <v>10</v>
      </c>
      <c r="G1236" s="71">
        <v>80</v>
      </c>
      <c r="H1236" s="71">
        <v>7.29</v>
      </c>
      <c r="I1236" s="71">
        <v>165</v>
      </c>
      <c r="J1236" s="72" t="s">
        <v>75</v>
      </c>
      <c r="K1236" s="73"/>
    </row>
    <row r="1237" spans="1:11" x14ac:dyDescent="0.25">
      <c r="A1237" s="69">
        <v>1230</v>
      </c>
      <c r="B1237" s="70" t="s">
        <v>5193</v>
      </c>
      <c r="C1237" s="70" t="s">
        <v>1689</v>
      </c>
      <c r="D1237" s="70" t="s">
        <v>131</v>
      </c>
      <c r="E1237" s="71">
        <v>8.1</v>
      </c>
      <c r="F1237" s="71">
        <v>10</v>
      </c>
      <c r="G1237" s="71">
        <v>80</v>
      </c>
      <c r="H1237" s="71">
        <v>7.31</v>
      </c>
      <c r="I1237" s="71">
        <v>164</v>
      </c>
      <c r="J1237" s="72" t="s">
        <v>75</v>
      </c>
      <c r="K1237" s="73"/>
    </row>
    <row r="1238" spans="1:11" x14ac:dyDescent="0.25">
      <c r="A1238" s="69">
        <v>1231</v>
      </c>
      <c r="B1238" s="70" t="s">
        <v>5194</v>
      </c>
      <c r="C1238" s="70" t="s">
        <v>5195</v>
      </c>
      <c r="D1238" s="70" t="s">
        <v>1279</v>
      </c>
      <c r="E1238" s="71">
        <v>8.1</v>
      </c>
      <c r="F1238" s="71">
        <v>10</v>
      </c>
      <c r="G1238" s="71">
        <v>80</v>
      </c>
      <c r="H1238" s="71">
        <v>6.75</v>
      </c>
      <c r="I1238" s="71">
        <v>164</v>
      </c>
      <c r="J1238" s="72" t="s">
        <v>75</v>
      </c>
      <c r="K1238" s="73"/>
    </row>
    <row r="1239" spans="1:11" x14ac:dyDescent="0.25">
      <c r="A1239" s="69">
        <v>1232</v>
      </c>
      <c r="B1239" s="70" t="s">
        <v>5196</v>
      </c>
      <c r="C1239" s="70" t="s">
        <v>5197</v>
      </c>
      <c r="D1239" s="70" t="s">
        <v>17</v>
      </c>
      <c r="E1239" s="71">
        <v>8.1</v>
      </c>
      <c r="F1239" s="71">
        <v>10</v>
      </c>
      <c r="G1239" s="71">
        <v>80</v>
      </c>
      <c r="H1239" s="71">
        <v>7.46</v>
      </c>
      <c r="I1239" s="71">
        <v>164</v>
      </c>
      <c r="J1239" s="72" t="s">
        <v>75</v>
      </c>
      <c r="K1239" s="73"/>
    </row>
    <row r="1240" spans="1:11" x14ac:dyDescent="0.25">
      <c r="A1240" s="69">
        <v>1233</v>
      </c>
      <c r="B1240" s="70" t="s">
        <v>5198</v>
      </c>
      <c r="C1240" s="70" t="s">
        <v>1801</v>
      </c>
      <c r="D1240" s="70" t="s">
        <v>1587</v>
      </c>
      <c r="E1240" s="71">
        <v>8.1</v>
      </c>
      <c r="F1240" s="71">
        <v>10</v>
      </c>
      <c r="G1240" s="71">
        <v>80</v>
      </c>
      <c r="H1240" s="71">
        <v>7.31</v>
      </c>
      <c r="I1240" s="71">
        <v>165</v>
      </c>
      <c r="J1240" s="72" t="s">
        <v>75</v>
      </c>
      <c r="K1240" s="73"/>
    </row>
    <row r="1241" spans="1:11" x14ac:dyDescent="0.25">
      <c r="A1241" s="69">
        <v>1234</v>
      </c>
      <c r="B1241" s="70" t="s">
        <v>5199</v>
      </c>
      <c r="C1241" s="70" t="s">
        <v>616</v>
      </c>
      <c r="D1241" s="70" t="s">
        <v>53</v>
      </c>
      <c r="E1241" s="71">
        <v>8.1</v>
      </c>
      <c r="F1241" s="71">
        <v>10</v>
      </c>
      <c r="G1241" s="71">
        <v>80</v>
      </c>
      <c r="H1241" s="71">
        <v>6.97</v>
      </c>
      <c r="I1241" s="71">
        <v>165</v>
      </c>
      <c r="J1241" s="72" t="s">
        <v>75</v>
      </c>
      <c r="K1241" s="73"/>
    </row>
    <row r="1242" spans="1:11" x14ac:dyDescent="0.25">
      <c r="A1242" s="69">
        <v>1235</v>
      </c>
      <c r="B1242" s="70" t="s">
        <v>5200</v>
      </c>
      <c r="C1242" s="70" t="s">
        <v>5201</v>
      </c>
      <c r="D1242" s="70" t="s">
        <v>362</v>
      </c>
      <c r="E1242" s="71">
        <v>8.1</v>
      </c>
      <c r="F1242" s="71">
        <v>10</v>
      </c>
      <c r="G1242" s="71">
        <v>80</v>
      </c>
      <c r="H1242" s="71">
        <v>7.63</v>
      </c>
      <c r="I1242" s="71">
        <v>164</v>
      </c>
      <c r="J1242" s="72" t="s">
        <v>75</v>
      </c>
      <c r="K1242" s="73"/>
    </row>
    <row r="1243" spans="1:11" x14ac:dyDescent="0.25">
      <c r="A1243" s="69">
        <v>1236</v>
      </c>
      <c r="B1243" s="70" t="s">
        <v>5202</v>
      </c>
      <c r="C1243" s="70" t="s">
        <v>534</v>
      </c>
      <c r="D1243" s="70" t="s">
        <v>208</v>
      </c>
      <c r="E1243" s="71">
        <v>8.1</v>
      </c>
      <c r="F1243" s="71">
        <v>10</v>
      </c>
      <c r="G1243" s="71">
        <v>80</v>
      </c>
      <c r="H1243" s="71">
        <v>7</v>
      </c>
      <c r="I1243" s="71">
        <v>165</v>
      </c>
      <c r="J1243" s="72" t="s">
        <v>75</v>
      </c>
      <c r="K1243" s="73"/>
    </row>
    <row r="1244" spans="1:11" x14ac:dyDescent="0.25">
      <c r="A1244" s="69">
        <v>1237</v>
      </c>
      <c r="B1244" s="70" t="s">
        <v>5262</v>
      </c>
      <c r="C1244" s="70" t="s">
        <v>5263</v>
      </c>
      <c r="D1244" s="70" t="s">
        <v>242</v>
      </c>
      <c r="E1244" s="71">
        <v>8.0500000000000007</v>
      </c>
      <c r="F1244" s="71">
        <v>10</v>
      </c>
      <c r="G1244" s="71">
        <v>80</v>
      </c>
      <c r="H1244" s="71">
        <v>6.99</v>
      </c>
      <c r="I1244" s="71">
        <v>165</v>
      </c>
      <c r="J1244" s="72" t="s">
        <v>75</v>
      </c>
      <c r="K1244" s="73"/>
    </row>
    <row r="1245" spans="1:11" x14ac:dyDescent="0.25">
      <c r="A1245" s="69">
        <v>1238</v>
      </c>
      <c r="B1245" s="70" t="s">
        <v>5264</v>
      </c>
      <c r="C1245" s="70" t="s">
        <v>5265</v>
      </c>
      <c r="D1245" s="70" t="s">
        <v>114</v>
      </c>
      <c r="E1245" s="71">
        <v>8.0500000000000007</v>
      </c>
      <c r="F1245" s="71">
        <v>10</v>
      </c>
      <c r="G1245" s="71">
        <v>80</v>
      </c>
      <c r="H1245" s="71">
        <v>7.4</v>
      </c>
      <c r="I1245" s="71">
        <v>164</v>
      </c>
      <c r="J1245" s="72" t="s">
        <v>75</v>
      </c>
      <c r="K1245" s="73"/>
    </row>
    <row r="1246" spans="1:11" x14ac:dyDescent="0.25">
      <c r="A1246" s="69">
        <v>1239</v>
      </c>
      <c r="B1246" s="70" t="s">
        <v>5266</v>
      </c>
      <c r="C1246" s="70" t="s">
        <v>552</v>
      </c>
      <c r="D1246" s="70" t="s">
        <v>3234</v>
      </c>
      <c r="E1246" s="71">
        <v>8.0500000000000007</v>
      </c>
      <c r="F1246" s="71">
        <v>10</v>
      </c>
      <c r="G1246" s="71">
        <v>80</v>
      </c>
      <c r="H1246" s="71">
        <v>7.03</v>
      </c>
      <c r="I1246" s="71">
        <v>165</v>
      </c>
      <c r="J1246" s="72" t="s">
        <v>75</v>
      </c>
      <c r="K1246" s="73"/>
    </row>
    <row r="1247" spans="1:11" x14ac:dyDescent="0.25">
      <c r="A1247" s="69">
        <v>1240</v>
      </c>
      <c r="B1247" s="70" t="s">
        <v>5340</v>
      </c>
      <c r="C1247" s="70" t="s">
        <v>1398</v>
      </c>
      <c r="D1247" s="70" t="s">
        <v>131</v>
      </c>
      <c r="E1247" s="71">
        <v>8</v>
      </c>
      <c r="F1247" s="71">
        <v>10</v>
      </c>
      <c r="G1247" s="71">
        <v>80</v>
      </c>
      <c r="H1247" s="71">
        <v>7.38</v>
      </c>
      <c r="I1247" s="71">
        <v>164</v>
      </c>
      <c r="J1247" s="72" t="s">
        <v>75</v>
      </c>
      <c r="K1247" s="73"/>
    </row>
    <row r="1248" spans="1:11" x14ac:dyDescent="0.25">
      <c r="A1248" s="69">
        <v>1241</v>
      </c>
      <c r="B1248" s="70" t="s">
        <v>5341</v>
      </c>
      <c r="C1248" s="70" t="s">
        <v>164</v>
      </c>
      <c r="D1248" s="70" t="s">
        <v>5342</v>
      </c>
      <c r="E1248" s="71">
        <v>8</v>
      </c>
      <c r="F1248" s="71">
        <v>10</v>
      </c>
      <c r="G1248" s="71">
        <v>80</v>
      </c>
      <c r="H1248" s="71">
        <v>6.91</v>
      </c>
      <c r="I1248" s="71">
        <v>164</v>
      </c>
      <c r="J1248" s="72" t="s">
        <v>75</v>
      </c>
      <c r="K1248" s="73"/>
    </row>
    <row r="1249" spans="1:11" x14ac:dyDescent="0.25">
      <c r="A1249" s="69">
        <v>1242</v>
      </c>
      <c r="B1249" s="70" t="s">
        <v>5397</v>
      </c>
      <c r="C1249" s="70" t="s">
        <v>2522</v>
      </c>
      <c r="D1249" s="70" t="s">
        <v>99</v>
      </c>
      <c r="E1249" s="71">
        <v>7.95</v>
      </c>
      <c r="F1249" s="71">
        <v>10</v>
      </c>
      <c r="G1249" s="71">
        <v>80</v>
      </c>
      <c r="H1249" s="71">
        <v>6.78</v>
      </c>
      <c r="I1249" s="71">
        <v>164</v>
      </c>
      <c r="J1249" s="72" t="s">
        <v>75</v>
      </c>
      <c r="K1249" s="73"/>
    </row>
    <row r="1250" spans="1:11" x14ac:dyDescent="0.25">
      <c r="A1250" s="69">
        <v>1243</v>
      </c>
      <c r="B1250" s="70" t="s">
        <v>5398</v>
      </c>
      <c r="C1250" s="70" t="s">
        <v>5399</v>
      </c>
      <c r="D1250" s="70" t="s">
        <v>1933</v>
      </c>
      <c r="E1250" s="71">
        <v>7.95</v>
      </c>
      <c r="F1250" s="71">
        <v>10</v>
      </c>
      <c r="G1250" s="71">
        <v>80</v>
      </c>
      <c r="H1250" s="71">
        <v>6.92</v>
      </c>
      <c r="I1250" s="71">
        <v>165</v>
      </c>
      <c r="J1250" s="72" t="s">
        <v>75</v>
      </c>
      <c r="K1250" s="73"/>
    </row>
    <row r="1251" spans="1:11" x14ac:dyDescent="0.25">
      <c r="A1251" s="69">
        <v>1244</v>
      </c>
      <c r="B1251" s="70" t="s">
        <v>5400</v>
      </c>
      <c r="C1251" s="70" t="s">
        <v>2968</v>
      </c>
      <c r="D1251" s="70" t="s">
        <v>389</v>
      </c>
      <c r="E1251" s="71">
        <v>7.95</v>
      </c>
      <c r="F1251" s="71">
        <v>10</v>
      </c>
      <c r="G1251" s="71">
        <v>80</v>
      </c>
      <c r="H1251" s="71">
        <v>7.58</v>
      </c>
      <c r="I1251" s="71">
        <v>165</v>
      </c>
      <c r="J1251" s="72" t="s">
        <v>75</v>
      </c>
      <c r="K1251" s="73"/>
    </row>
    <row r="1252" spans="1:11" x14ac:dyDescent="0.25">
      <c r="A1252" s="69">
        <v>1245</v>
      </c>
      <c r="B1252" s="70" t="s">
        <v>5401</v>
      </c>
      <c r="C1252" s="70" t="s">
        <v>1084</v>
      </c>
      <c r="D1252" s="70" t="s">
        <v>175</v>
      </c>
      <c r="E1252" s="71">
        <v>7.95</v>
      </c>
      <c r="F1252" s="71">
        <v>10</v>
      </c>
      <c r="G1252" s="71">
        <v>80</v>
      </c>
      <c r="H1252" s="71">
        <v>7.09</v>
      </c>
      <c r="I1252" s="71">
        <v>164</v>
      </c>
      <c r="J1252" s="72" t="s">
        <v>75</v>
      </c>
      <c r="K1252" s="73"/>
    </row>
    <row r="1253" spans="1:11" x14ac:dyDescent="0.25">
      <c r="A1253" s="69">
        <v>1246</v>
      </c>
      <c r="B1253" s="70" t="s">
        <v>5402</v>
      </c>
      <c r="C1253" s="70" t="s">
        <v>221</v>
      </c>
      <c r="D1253" s="70" t="s">
        <v>259</v>
      </c>
      <c r="E1253" s="71">
        <v>7.95</v>
      </c>
      <c r="F1253" s="71">
        <v>10</v>
      </c>
      <c r="G1253" s="71">
        <v>80</v>
      </c>
      <c r="H1253" s="71">
        <v>7.02</v>
      </c>
      <c r="I1253" s="71">
        <v>165</v>
      </c>
      <c r="J1253" s="72" t="s">
        <v>75</v>
      </c>
      <c r="K1253" s="73"/>
    </row>
    <row r="1254" spans="1:11" x14ac:dyDescent="0.25">
      <c r="A1254" s="69">
        <v>1247</v>
      </c>
      <c r="B1254" s="70" t="s">
        <v>5403</v>
      </c>
      <c r="C1254" s="70" t="s">
        <v>5404</v>
      </c>
      <c r="D1254" s="70" t="s">
        <v>22</v>
      </c>
      <c r="E1254" s="71">
        <v>7.95</v>
      </c>
      <c r="F1254" s="71">
        <v>10</v>
      </c>
      <c r="G1254" s="71">
        <v>80</v>
      </c>
      <c r="H1254" s="71">
        <v>7.25</v>
      </c>
      <c r="I1254" s="71">
        <v>164</v>
      </c>
      <c r="J1254" s="72" t="s">
        <v>75</v>
      </c>
      <c r="K1254" s="73"/>
    </row>
    <row r="1255" spans="1:11" x14ac:dyDescent="0.25">
      <c r="A1255" s="69">
        <v>1248</v>
      </c>
      <c r="B1255" s="70" t="s">
        <v>5405</v>
      </c>
      <c r="C1255" s="70" t="s">
        <v>5406</v>
      </c>
      <c r="D1255" s="70" t="s">
        <v>1245</v>
      </c>
      <c r="E1255" s="71">
        <v>7.95</v>
      </c>
      <c r="F1255" s="71">
        <v>10</v>
      </c>
      <c r="G1255" s="71">
        <v>80</v>
      </c>
      <c r="H1255" s="71">
        <v>7.13</v>
      </c>
      <c r="I1255" s="71">
        <v>164</v>
      </c>
      <c r="J1255" s="72" t="s">
        <v>75</v>
      </c>
      <c r="K1255" s="73"/>
    </row>
    <row r="1256" spans="1:11" x14ac:dyDescent="0.25">
      <c r="A1256" s="69">
        <v>1249</v>
      </c>
      <c r="B1256" s="70" t="s">
        <v>5479</v>
      </c>
      <c r="C1256" s="70" t="s">
        <v>4376</v>
      </c>
      <c r="D1256" s="70" t="s">
        <v>532</v>
      </c>
      <c r="E1256" s="71">
        <v>7.9</v>
      </c>
      <c r="F1256" s="71">
        <v>10</v>
      </c>
      <c r="G1256" s="71">
        <v>80</v>
      </c>
      <c r="H1256" s="71">
        <v>7.45</v>
      </c>
      <c r="I1256" s="71">
        <v>165</v>
      </c>
      <c r="J1256" s="72" t="s">
        <v>75</v>
      </c>
      <c r="K1256" s="73"/>
    </row>
    <row r="1257" spans="1:11" x14ac:dyDescent="0.25">
      <c r="A1257" s="69">
        <v>1250</v>
      </c>
      <c r="B1257" s="70" t="s">
        <v>5480</v>
      </c>
      <c r="C1257" s="70" t="s">
        <v>5481</v>
      </c>
      <c r="D1257" s="70" t="s">
        <v>862</v>
      </c>
      <c r="E1257" s="71">
        <v>7.9</v>
      </c>
      <c r="F1257" s="71">
        <v>10</v>
      </c>
      <c r="G1257" s="71">
        <v>80</v>
      </c>
      <c r="H1257" s="71">
        <v>7.14</v>
      </c>
      <c r="I1257" s="71">
        <v>164</v>
      </c>
      <c r="J1257" s="72" t="s">
        <v>75</v>
      </c>
      <c r="K1257" s="73"/>
    </row>
    <row r="1258" spans="1:11" x14ac:dyDescent="0.25">
      <c r="A1258" s="69">
        <v>1251</v>
      </c>
      <c r="B1258" s="70" t="s">
        <v>5482</v>
      </c>
      <c r="C1258" s="70" t="s">
        <v>282</v>
      </c>
      <c r="D1258" s="70" t="s">
        <v>228</v>
      </c>
      <c r="E1258" s="71">
        <v>7.9</v>
      </c>
      <c r="F1258" s="71">
        <v>10</v>
      </c>
      <c r="G1258" s="71">
        <v>80</v>
      </c>
      <c r="H1258" s="71">
        <v>6.47</v>
      </c>
      <c r="I1258" s="71">
        <v>165</v>
      </c>
      <c r="J1258" s="72" t="s">
        <v>75</v>
      </c>
      <c r="K1258" s="73"/>
    </row>
    <row r="1259" spans="1:11" x14ac:dyDescent="0.25">
      <c r="A1259" s="69">
        <v>1252</v>
      </c>
      <c r="B1259" s="70" t="s">
        <v>5483</v>
      </c>
      <c r="C1259" s="70" t="s">
        <v>5484</v>
      </c>
      <c r="D1259" s="70" t="s">
        <v>17</v>
      </c>
      <c r="E1259" s="71">
        <v>7.9</v>
      </c>
      <c r="F1259" s="71">
        <v>10</v>
      </c>
      <c r="G1259" s="71">
        <v>80</v>
      </c>
      <c r="H1259" s="71">
        <v>6.85</v>
      </c>
      <c r="I1259" s="71">
        <v>165</v>
      </c>
      <c r="J1259" s="72" t="s">
        <v>75</v>
      </c>
      <c r="K1259" s="73"/>
    </row>
    <row r="1260" spans="1:11" x14ac:dyDescent="0.25">
      <c r="A1260" s="69">
        <v>1253</v>
      </c>
      <c r="B1260" s="70" t="s">
        <v>5485</v>
      </c>
      <c r="C1260" s="70" t="s">
        <v>5486</v>
      </c>
      <c r="D1260" s="70" t="s">
        <v>757</v>
      </c>
      <c r="E1260" s="71">
        <v>7.9</v>
      </c>
      <c r="F1260" s="71">
        <v>10</v>
      </c>
      <c r="G1260" s="71">
        <v>80</v>
      </c>
      <c r="H1260" s="71">
        <v>7.38</v>
      </c>
      <c r="I1260" s="71">
        <v>165</v>
      </c>
      <c r="J1260" s="72" t="s">
        <v>75</v>
      </c>
      <c r="K1260" s="73"/>
    </row>
    <row r="1261" spans="1:11" x14ac:dyDescent="0.25">
      <c r="A1261" s="69">
        <v>1254</v>
      </c>
      <c r="B1261" s="70" t="s">
        <v>5571</v>
      </c>
      <c r="C1261" s="70" t="s">
        <v>2471</v>
      </c>
      <c r="D1261" s="70" t="s">
        <v>99</v>
      </c>
      <c r="E1261" s="71">
        <v>7.85</v>
      </c>
      <c r="F1261" s="71">
        <v>10</v>
      </c>
      <c r="G1261" s="71">
        <v>80</v>
      </c>
      <c r="H1261" s="71">
        <v>6.54</v>
      </c>
      <c r="I1261" s="71">
        <v>164</v>
      </c>
      <c r="J1261" s="72" t="s">
        <v>75</v>
      </c>
      <c r="K1261" s="73"/>
    </row>
    <row r="1262" spans="1:11" x14ac:dyDescent="0.25">
      <c r="A1262" s="69">
        <v>1255</v>
      </c>
      <c r="B1262" s="70" t="s">
        <v>5572</v>
      </c>
      <c r="C1262" s="70" t="s">
        <v>1973</v>
      </c>
      <c r="D1262" s="70" t="s">
        <v>277</v>
      </c>
      <c r="E1262" s="71">
        <v>7.85</v>
      </c>
      <c r="F1262" s="71">
        <v>10</v>
      </c>
      <c r="G1262" s="71">
        <v>80</v>
      </c>
      <c r="H1262" s="71">
        <v>7.67</v>
      </c>
      <c r="I1262" s="71">
        <v>164</v>
      </c>
      <c r="J1262" s="72" t="s">
        <v>75</v>
      </c>
      <c r="K1262" s="73"/>
    </row>
    <row r="1263" spans="1:11" x14ac:dyDescent="0.25">
      <c r="A1263" s="69">
        <v>1256</v>
      </c>
      <c r="B1263" s="70" t="s">
        <v>5573</v>
      </c>
      <c r="C1263" s="70" t="s">
        <v>1801</v>
      </c>
      <c r="D1263" s="70" t="s">
        <v>10</v>
      </c>
      <c r="E1263" s="71">
        <v>7.85</v>
      </c>
      <c r="F1263" s="71">
        <v>10</v>
      </c>
      <c r="G1263" s="71">
        <v>80</v>
      </c>
      <c r="H1263" s="71">
        <v>6.88</v>
      </c>
      <c r="I1263" s="71">
        <v>165</v>
      </c>
      <c r="J1263" s="72" t="s">
        <v>75</v>
      </c>
      <c r="K1263" s="73"/>
    </row>
    <row r="1264" spans="1:11" x14ac:dyDescent="0.25">
      <c r="A1264" s="69">
        <v>1257</v>
      </c>
      <c r="B1264" s="70" t="s">
        <v>5630</v>
      </c>
      <c r="C1264" s="70" t="s">
        <v>561</v>
      </c>
      <c r="D1264" s="70" t="s">
        <v>1030</v>
      </c>
      <c r="E1264" s="71">
        <v>7.8</v>
      </c>
      <c r="F1264" s="71">
        <v>10</v>
      </c>
      <c r="G1264" s="71">
        <v>80</v>
      </c>
      <c r="H1264" s="71">
        <v>7.22</v>
      </c>
      <c r="I1264" s="71">
        <v>165</v>
      </c>
      <c r="J1264" s="72" t="s">
        <v>75</v>
      </c>
      <c r="K1264" s="73"/>
    </row>
    <row r="1265" spans="1:11" x14ac:dyDescent="0.25">
      <c r="A1265" s="69">
        <v>1258</v>
      </c>
      <c r="B1265" s="70" t="s">
        <v>5631</v>
      </c>
      <c r="C1265" s="70" t="s">
        <v>5632</v>
      </c>
      <c r="D1265" s="70" t="s">
        <v>46</v>
      </c>
      <c r="E1265" s="71">
        <v>7.8</v>
      </c>
      <c r="F1265" s="71">
        <v>10</v>
      </c>
      <c r="G1265" s="71">
        <v>80</v>
      </c>
      <c r="H1265" s="71">
        <v>7.1</v>
      </c>
      <c r="I1265" s="71">
        <v>164</v>
      </c>
      <c r="J1265" s="72" t="s">
        <v>75</v>
      </c>
      <c r="K1265" s="73"/>
    </row>
    <row r="1266" spans="1:11" x14ac:dyDescent="0.25">
      <c r="A1266" s="69">
        <v>1259</v>
      </c>
      <c r="B1266" s="70" t="s">
        <v>5633</v>
      </c>
      <c r="C1266" s="70" t="s">
        <v>2522</v>
      </c>
      <c r="D1266" s="70" t="s">
        <v>1279</v>
      </c>
      <c r="E1266" s="71">
        <v>7.8</v>
      </c>
      <c r="F1266" s="71">
        <v>10</v>
      </c>
      <c r="G1266" s="71">
        <v>80</v>
      </c>
      <c r="H1266" s="71">
        <v>6.87</v>
      </c>
      <c r="I1266" s="71">
        <v>165</v>
      </c>
      <c r="J1266" s="72" t="s">
        <v>75</v>
      </c>
      <c r="K1266" s="73"/>
    </row>
    <row r="1267" spans="1:11" x14ac:dyDescent="0.25">
      <c r="A1267" s="69">
        <v>1260</v>
      </c>
      <c r="B1267" s="70" t="s">
        <v>5634</v>
      </c>
      <c r="C1267" s="70" t="s">
        <v>5635</v>
      </c>
      <c r="D1267" s="70" t="s">
        <v>344</v>
      </c>
      <c r="E1267" s="71">
        <v>7.8</v>
      </c>
      <c r="F1267" s="71">
        <v>10</v>
      </c>
      <c r="G1267" s="71">
        <v>80</v>
      </c>
      <c r="H1267" s="71">
        <v>7.09</v>
      </c>
      <c r="I1267" s="71">
        <v>165</v>
      </c>
      <c r="J1267" s="72" t="s">
        <v>75</v>
      </c>
      <c r="K1267" s="73"/>
    </row>
    <row r="1268" spans="1:11" x14ac:dyDescent="0.25">
      <c r="A1268" s="69">
        <v>1261</v>
      </c>
      <c r="B1268" s="70" t="s">
        <v>5636</v>
      </c>
      <c r="C1268" s="70" t="s">
        <v>5637</v>
      </c>
      <c r="D1268" s="70" t="s">
        <v>5638</v>
      </c>
      <c r="E1268" s="71">
        <v>7.8</v>
      </c>
      <c r="F1268" s="71">
        <v>10</v>
      </c>
      <c r="G1268" s="71">
        <v>80</v>
      </c>
      <c r="H1268" s="71">
        <v>7.08</v>
      </c>
      <c r="I1268" s="71">
        <v>165</v>
      </c>
      <c r="J1268" s="72" t="s">
        <v>75</v>
      </c>
      <c r="K1268" s="73"/>
    </row>
    <row r="1269" spans="1:11" x14ac:dyDescent="0.25">
      <c r="A1269" s="69">
        <v>1262</v>
      </c>
      <c r="B1269" s="70" t="s">
        <v>5639</v>
      </c>
      <c r="C1269" s="70" t="s">
        <v>3691</v>
      </c>
      <c r="D1269" s="70" t="s">
        <v>53</v>
      </c>
      <c r="E1269" s="71">
        <v>7.8</v>
      </c>
      <c r="F1269" s="71">
        <v>10</v>
      </c>
      <c r="G1269" s="71">
        <v>80</v>
      </c>
      <c r="H1269" s="71">
        <v>7.09</v>
      </c>
      <c r="I1269" s="71">
        <v>164</v>
      </c>
      <c r="J1269" s="72" t="s">
        <v>75</v>
      </c>
      <c r="K1269" s="73"/>
    </row>
    <row r="1270" spans="1:11" x14ac:dyDescent="0.25">
      <c r="A1270" s="69">
        <v>1263</v>
      </c>
      <c r="B1270" s="70" t="s">
        <v>5640</v>
      </c>
      <c r="C1270" s="70" t="s">
        <v>5641</v>
      </c>
      <c r="D1270" s="70" t="s">
        <v>1710</v>
      </c>
      <c r="E1270" s="71">
        <v>7.8</v>
      </c>
      <c r="F1270" s="71">
        <v>10</v>
      </c>
      <c r="G1270" s="71">
        <v>80</v>
      </c>
      <c r="H1270" s="71">
        <v>7.39</v>
      </c>
      <c r="I1270" s="71">
        <v>164</v>
      </c>
      <c r="J1270" s="72" t="s">
        <v>75</v>
      </c>
      <c r="K1270" s="73"/>
    </row>
    <row r="1271" spans="1:11" x14ac:dyDescent="0.25">
      <c r="A1271" s="69">
        <v>1264</v>
      </c>
      <c r="B1271" s="70" t="s">
        <v>5717</v>
      </c>
      <c r="C1271" s="70" t="s">
        <v>1024</v>
      </c>
      <c r="D1271" s="70" t="s">
        <v>3399</v>
      </c>
      <c r="E1271" s="71">
        <v>7.75</v>
      </c>
      <c r="F1271" s="71">
        <v>10</v>
      </c>
      <c r="G1271" s="71">
        <v>80</v>
      </c>
      <c r="H1271" s="71">
        <v>7.35</v>
      </c>
      <c r="I1271" s="71">
        <v>165</v>
      </c>
      <c r="J1271" s="72" t="s">
        <v>75</v>
      </c>
      <c r="K1271" s="73"/>
    </row>
    <row r="1272" spans="1:11" x14ac:dyDescent="0.25">
      <c r="A1272" s="69">
        <v>1265</v>
      </c>
      <c r="B1272" s="70" t="s">
        <v>5718</v>
      </c>
      <c r="C1272" s="70" t="s">
        <v>5719</v>
      </c>
      <c r="D1272" s="70" t="s">
        <v>862</v>
      </c>
      <c r="E1272" s="71">
        <v>7.75</v>
      </c>
      <c r="F1272" s="71">
        <v>10</v>
      </c>
      <c r="G1272" s="71">
        <v>80</v>
      </c>
      <c r="H1272" s="71">
        <v>6.86</v>
      </c>
      <c r="I1272" s="71">
        <v>164</v>
      </c>
      <c r="J1272" s="72" t="s">
        <v>75</v>
      </c>
      <c r="K1272" s="73"/>
    </row>
    <row r="1273" spans="1:11" x14ac:dyDescent="0.25">
      <c r="A1273" s="69">
        <v>1266</v>
      </c>
      <c r="B1273" s="70" t="s">
        <v>5720</v>
      </c>
      <c r="C1273" s="70" t="s">
        <v>357</v>
      </c>
      <c r="D1273" s="70" t="s">
        <v>1289</v>
      </c>
      <c r="E1273" s="71">
        <v>7.75</v>
      </c>
      <c r="F1273" s="71">
        <v>10</v>
      </c>
      <c r="G1273" s="71">
        <v>80</v>
      </c>
      <c r="H1273" s="71">
        <v>7.04</v>
      </c>
      <c r="I1273" s="71">
        <v>165</v>
      </c>
      <c r="J1273" s="72" t="s">
        <v>75</v>
      </c>
      <c r="K1273" s="73"/>
    </row>
    <row r="1274" spans="1:11" x14ac:dyDescent="0.25">
      <c r="A1274" s="69">
        <v>1267</v>
      </c>
      <c r="B1274" s="70" t="s">
        <v>5742</v>
      </c>
      <c r="C1274" s="70" t="s">
        <v>5743</v>
      </c>
      <c r="D1274" s="70" t="s">
        <v>620</v>
      </c>
      <c r="E1274" s="71">
        <v>7.7</v>
      </c>
      <c r="F1274" s="71">
        <v>10</v>
      </c>
      <c r="G1274" s="71">
        <v>80</v>
      </c>
      <c r="H1274" s="71">
        <v>7</v>
      </c>
      <c r="I1274" s="71">
        <v>164</v>
      </c>
      <c r="J1274" s="72" t="s">
        <v>75</v>
      </c>
      <c r="K1274" s="73"/>
    </row>
    <row r="1275" spans="1:11" x14ac:dyDescent="0.25">
      <c r="A1275" s="69">
        <v>1268</v>
      </c>
      <c r="B1275" s="70" t="s">
        <v>5789</v>
      </c>
      <c r="C1275" s="70" t="s">
        <v>164</v>
      </c>
      <c r="D1275" s="70" t="s">
        <v>699</v>
      </c>
      <c r="E1275" s="71">
        <v>7.7</v>
      </c>
      <c r="F1275" s="71">
        <v>10</v>
      </c>
      <c r="G1275" s="71">
        <v>80</v>
      </c>
      <c r="H1275" s="71">
        <v>6.98</v>
      </c>
      <c r="I1275" s="71">
        <v>164</v>
      </c>
      <c r="J1275" s="72" t="s">
        <v>75</v>
      </c>
      <c r="K1275" s="73"/>
    </row>
    <row r="1276" spans="1:11" x14ac:dyDescent="0.25">
      <c r="A1276" s="69">
        <v>1269</v>
      </c>
      <c r="B1276" s="70" t="s">
        <v>5790</v>
      </c>
      <c r="C1276" s="70" t="s">
        <v>5791</v>
      </c>
      <c r="D1276" s="70" t="s">
        <v>131</v>
      </c>
      <c r="E1276" s="71">
        <v>7.7</v>
      </c>
      <c r="F1276" s="71">
        <v>10</v>
      </c>
      <c r="G1276" s="71">
        <v>80</v>
      </c>
      <c r="H1276" s="71">
        <v>6.99</v>
      </c>
      <c r="I1276" s="71">
        <v>164</v>
      </c>
      <c r="J1276" s="72" t="s">
        <v>75</v>
      </c>
      <c r="K1276" s="73"/>
    </row>
    <row r="1277" spans="1:11" x14ac:dyDescent="0.25">
      <c r="A1277" s="69">
        <v>1270</v>
      </c>
      <c r="B1277" s="70" t="s">
        <v>5792</v>
      </c>
      <c r="C1277" s="70" t="s">
        <v>191</v>
      </c>
      <c r="D1277" s="70" t="s">
        <v>5793</v>
      </c>
      <c r="E1277" s="71">
        <v>7.7</v>
      </c>
      <c r="F1277" s="71">
        <v>10</v>
      </c>
      <c r="G1277" s="71">
        <v>80</v>
      </c>
      <c r="H1277" s="71">
        <v>7.11</v>
      </c>
      <c r="I1277" s="71">
        <v>164</v>
      </c>
      <c r="J1277" s="72" t="s">
        <v>75</v>
      </c>
      <c r="K1277" s="73"/>
    </row>
    <row r="1278" spans="1:11" x14ac:dyDescent="0.25">
      <c r="A1278" s="69">
        <v>1271</v>
      </c>
      <c r="B1278" s="70" t="s">
        <v>5848</v>
      </c>
      <c r="C1278" s="70" t="s">
        <v>5849</v>
      </c>
      <c r="D1278" s="70" t="s">
        <v>1158</v>
      </c>
      <c r="E1278" s="71">
        <v>7.65</v>
      </c>
      <c r="F1278" s="71">
        <v>10</v>
      </c>
      <c r="G1278" s="71">
        <v>80</v>
      </c>
      <c r="H1278" s="71">
        <v>6.75</v>
      </c>
      <c r="I1278" s="71">
        <v>165</v>
      </c>
      <c r="J1278" s="72" t="s">
        <v>75</v>
      </c>
      <c r="K1278" s="73"/>
    </row>
    <row r="1279" spans="1:11" x14ac:dyDescent="0.25">
      <c r="A1279" s="69">
        <v>1272</v>
      </c>
      <c r="B1279" s="70" t="s">
        <v>5906</v>
      </c>
      <c r="C1279" s="70" t="s">
        <v>5907</v>
      </c>
      <c r="D1279" s="70" t="s">
        <v>93</v>
      </c>
      <c r="E1279" s="71">
        <v>7.6</v>
      </c>
      <c r="F1279" s="71">
        <v>10</v>
      </c>
      <c r="G1279" s="71">
        <v>80</v>
      </c>
      <c r="H1279" s="71">
        <v>7.02</v>
      </c>
      <c r="I1279" s="71">
        <v>164</v>
      </c>
      <c r="J1279" s="72" t="s">
        <v>75</v>
      </c>
      <c r="K1279" s="73"/>
    </row>
    <row r="1280" spans="1:11" x14ac:dyDescent="0.25">
      <c r="A1280" s="69">
        <v>1273</v>
      </c>
      <c r="B1280" s="70" t="s">
        <v>5908</v>
      </c>
      <c r="C1280" s="70" t="s">
        <v>5909</v>
      </c>
      <c r="D1280" s="70" t="s">
        <v>205</v>
      </c>
      <c r="E1280" s="71">
        <v>7.6</v>
      </c>
      <c r="F1280" s="71">
        <v>10</v>
      </c>
      <c r="G1280" s="71">
        <v>80</v>
      </c>
      <c r="H1280" s="71">
        <v>6.72</v>
      </c>
      <c r="I1280" s="71">
        <v>165</v>
      </c>
      <c r="J1280" s="72" t="s">
        <v>75</v>
      </c>
      <c r="K1280" s="73"/>
    </row>
    <row r="1281" spans="1:11" x14ac:dyDescent="0.25">
      <c r="A1281" s="69">
        <v>1274</v>
      </c>
      <c r="B1281" s="70" t="s">
        <v>5910</v>
      </c>
      <c r="C1281" s="70" t="s">
        <v>370</v>
      </c>
      <c r="D1281" s="70" t="s">
        <v>10</v>
      </c>
      <c r="E1281" s="71">
        <v>7.6</v>
      </c>
      <c r="F1281" s="71">
        <v>10</v>
      </c>
      <c r="G1281" s="71">
        <v>80</v>
      </c>
      <c r="H1281" s="71">
        <v>7.28</v>
      </c>
      <c r="I1281" s="71">
        <v>165</v>
      </c>
      <c r="J1281" s="72" t="s">
        <v>75</v>
      </c>
      <c r="K1281" s="73"/>
    </row>
    <row r="1282" spans="1:11" x14ac:dyDescent="0.25">
      <c r="A1282" s="69">
        <v>1275</v>
      </c>
      <c r="B1282" s="70" t="s">
        <v>5980</v>
      </c>
      <c r="C1282" s="70" t="s">
        <v>5981</v>
      </c>
      <c r="D1282" s="70" t="s">
        <v>105</v>
      </c>
      <c r="E1282" s="71">
        <v>7.55</v>
      </c>
      <c r="F1282" s="71">
        <v>10</v>
      </c>
      <c r="G1282" s="71">
        <v>80</v>
      </c>
      <c r="H1282" s="71">
        <v>7.52</v>
      </c>
      <c r="I1282" s="71">
        <v>165</v>
      </c>
      <c r="J1282" s="72" t="s">
        <v>75</v>
      </c>
      <c r="K1282" s="73"/>
    </row>
    <row r="1283" spans="1:11" x14ac:dyDescent="0.25">
      <c r="A1283" s="69">
        <v>1276</v>
      </c>
      <c r="B1283" s="70" t="s">
        <v>5982</v>
      </c>
      <c r="C1283" s="70" t="s">
        <v>191</v>
      </c>
      <c r="D1283" s="70" t="s">
        <v>575</v>
      </c>
      <c r="E1283" s="71">
        <v>7.55</v>
      </c>
      <c r="F1283" s="71">
        <v>10</v>
      </c>
      <c r="G1283" s="71">
        <v>80</v>
      </c>
      <c r="H1283" s="71">
        <v>7.41</v>
      </c>
      <c r="I1283" s="71">
        <v>165</v>
      </c>
      <c r="J1283" s="72" t="s">
        <v>75</v>
      </c>
      <c r="K1283" s="73"/>
    </row>
    <row r="1284" spans="1:11" x14ac:dyDescent="0.25">
      <c r="A1284" s="69">
        <v>1277</v>
      </c>
      <c r="B1284" s="70" t="s">
        <v>5983</v>
      </c>
      <c r="C1284" s="70" t="s">
        <v>4680</v>
      </c>
      <c r="D1284" s="70" t="s">
        <v>1043</v>
      </c>
      <c r="E1284" s="71">
        <v>7.55</v>
      </c>
      <c r="F1284" s="71">
        <v>10</v>
      </c>
      <c r="G1284" s="71">
        <v>80</v>
      </c>
      <c r="H1284" s="71">
        <v>7.29</v>
      </c>
      <c r="I1284" s="71">
        <v>164</v>
      </c>
      <c r="J1284" s="72" t="s">
        <v>75</v>
      </c>
      <c r="K1284" s="73"/>
    </row>
    <row r="1285" spans="1:11" x14ac:dyDescent="0.25">
      <c r="A1285" s="69">
        <v>1278</v>
      </c>
      <c r="B1285" s="70" t="s">
        <v>6055</v>
      </c>
      <c r="C1285" s="70" t="s">
        <v>1166</v>
      </c>
      <c r="D1285" s="70" t="s">
        <v>395</v>
      </c>
      <c r="E1285" s="71">
        <v>7.5</v>
      </c>
      <c r="F1285" s="71">
        <v>10</v>
      </c>
      <c r="G1285" s="71">
        <v>80</v>
      </c>
      <c r="H1285" s="71">
        <v>6.55</v>
      </c>
      <c r="I1285" s="71">
        <v>165</v>
      </c>
      <c r="J1285" s="72" t="s">
        <v>75</v>
      </c>
      <c r="K1285" s="73"/>
    </row>
    <row r="1286" spans="1:11" x14ac:dyDescent="0.25">
      <c r="A1286" s="69">
        <v>1279</v>
      </c>
      <c r="B1286" s="70" t="s">
        <v>6056</v>
      </c>
      <c r="C1286" s="70" t="s">
        <v>1385</v>
      </c>
      <c r="D1286" s="70" t="s">
        <v>128</v>
      </c>
      <c r="E1286" s="71">
        <v>7.5</v>
      </c>
      <c r="F1286" s="71">
        <v>10</v>
      </c>
      <c r="G1286" s="71">
        <v>80</v>
      </c>
      <c r="H1286" s="71">
        <v>6.81</v>
      </c>
      <c r="I1286" s="71">
        <v>164</v>
      </c>
      <c r="J1286" s="72" t="s">
        <v>75</v>
      </c>
      <c r="K1286" s="73"/>
    </row>
    <row r="1287" spans="1:11" x14ac:dyDescent="0.25">
      <c r="A1287" s="69">
        <v>1280</v>
      </c>
      <c r="B1287" s="70" t="s">
        <v>6057</v>
      </c>
      <c r="C1287" s="70" t="s">
        <v>6058</v>
      </c>
      <c r="D1287" s="70" t="s">
        <v>277</v>
      </c>
      <c r="E1287" s="71">
        <v>7.5</v>
      </c>
      <c r="F1287" s="71">
        <v>10</v>
      </c>
      <c r="G1287" s="71">
        <v>80</v>
      </c>
      <c r="H1287" s="71">
        <v>6.62</v>
      </c>
      <c r="I1287" s="71">
        <v>164</v>
      </c>
      <c r="J1287" s="72" t="s">
        <v>75</v>
      </c>
      <c r="K1287" s="73"/>
    </row>
    <row r="1288" spans="1:11" x14ac:dyDescent="0.25">
      <c r="A1288" s="69">
        <v>1281</v>
      </c>
      <c r="B1288" s="70" t="s">
        <v>6059</v>
      </c>
      <c r="C1288" s="70" t="s">
        <v>6060</v>
      </c>
      <c r="D1288" s="70" t="s">
        <v>1373</v>
      </c>
      <c r="E1288" s="71">
        <v>7.5</v>
      </c>
      <c r="F1288" s="71">
        <v>10</v>
      </c>
      <c r="G1288" s="71">
        <v>80</v>
      </c>
      <c r="H1288" s="71">
        <v>6.59</v>
      </c>
      <c r="I1288" s="71">
        <v>165</v>
      </c>
      <c r="J1288" s="72" t="s">
        <v>75</v>
      </c>
      <c r="K1288" s="73"/>
    </row>
    <row r="1289" spans="1:11" x14ac:dyDescent="0.25">
      <c r="A1289" s="69">
        <v>1282</v>
      </c>
      <c r="B1289" s="70" t="s">
        <v>6061</v>
      </c>
      <c r="C1289" s="70" t="s">
        <v>6062</v>
      </c>
      <c r="D1289" s="70" t="s">
        <v>1030</v>
      </c>
      <c r="E1289" s="71">
        <v>7.5</v>
      </c>
      <c r="F1289" s="71">
        <v>10</v>
      </c>
      <c r="G1289" s="71">
        <v>80</v>
      </c>
      <c r="H1289" s="71">
        <v>6.95</v>
      </c>
      <c r="I1289" s="71">
        <v>164</v>
      </c>
      <c r="J1289" s="72" t="s">
        <v>75</v>
      </c>
      <c r="K1289" s="73"/>
    </row>
    <row r="1290" spans="1:11" x14ac:dyDescent="0.25">
      <c r="A1290" s="69">
        <v>1283</v>
      </c>
      <c r="B1290" s="70" t="s">
        <v>6063</v>
      </c>
      <c r="C1290" s="70" t="s">
        <v>4474</v>
      </c>
      <c r="D1290" s="70" t="s">
        <v>3579</v>
      </c>
      <c r="E1290" s="71">
        <v>7.5</v>
      </c>
      <c r="F1290" s="71">
        <v>10</v>
      </c>
      <c r="G1290" s="71">
        <v>80</v>
      </c>
      <c r="H1290" s="71">
        <v>7.18</v>
      </c>
      <c r="I1290" s="71">
        <v>165</v>
      </c>
      <c r="J1290" s="72" t="s">
        <v>75</v>
      </c>
      <c r="K1290" s="73"/>
    </row>
    <row r="1291" spans="1:11" x14ac:dyDescent="0.25">
      <c r="A1291" s="69">
        <v>1284</v>
      </c>
      <c r="B1291" s="70" t="s">
        <v>6104</v>
      </c>
      <c r="C1291" s="70" t="s">
        <v>101</v>
      </c>
      <c r="D1291" s="70" t="s">
        <v>50</v>
      </c>
      <c r="E1291" s="71">
        <v>7.45</v>
      </c>
      <c r="F1291" s="71">
        <v>10</v>
      </c>
      <c r="G1291" s="71">
        <v>80</v>
      </c>
      <c r="H1291" s="71">
        <v>6.76</v>
      </c>
      <c r="I1291" s="71">
        <v>165</v>
      </c>
      <c r="J1291" s="72" t="s">
        <v>75</v>
      </c>
      <c r="K1291" s="73"/>
    </row>
    <row r="1292" spans="1:11" x14ac:dyDescent="0.25">
      <c r="A1292" s="69">
        <v>1285</v>
      </c>
      <c r="B1292" s="70" t="s">
        <v>6174</v>
      </c>
      <c r="C1292" s="70" t="s">
        <v>3709</v>
      </c>
      <c r="D1292" s="70" t="s">
        <v>726</v>
      </c>
      <c r="E1292" s="71">
        <v>7.4</v>
      </c>
      <c r="F1292" s="71">
        <v>10</v>
      </c>
      <c r="G1292" s="71">
        <v>80</v>
      </c>
      <c r="H1292" s="71">
        <v>6.66</v>
      </c>
      <c r="I1292" s="71">
        <v>164</v>
      </c>
      <c r="J1292" s="72" t="s">
        <v>75</v>
      </c>
      <c r="K1292" s="73"/>
    </row>
    <row r="1293" spans="1:11" x14ac:dyDescent="0.25">
      <c r="A1293" s="69">
        <v>1286</v>
      </c>
      <c r="B1293" s="70" t="s">
        <v>6175</v>
      </c>
      <c r="C1293" s="70" t="s">
        <v>6176</v>
      </c>
      <c r="D1293" s="70" t="s">
        <v>93</v>
      </c>
      <c r="E1293" s="71">
        <v>7.4</v>
      </c>
      <c r="F1293" s="71">
        <v>10</v>
      </c>
      <c r="G1293" s="71">
        <v>80</v>
      </c>
      <c r="H1293" s="71">
        <v>7.19</v>
      </c>
      <c r="I1293" s="71">
        <v>165</v>
      </c>
      <c r="J1293" s="72" t="s">
        <v>75</v>
      </c>
      <c r="K1293" s="73"/>
    </row>
    <row r="1294" spans="1:11" x14ac:dyDescent="0.25">
      <c r="A1294" s="69">
        <v>1287</v>
      </c>
      <c r="B1294" s="70" t="s">
        <v>6177</v>
      </c>
      <c r="C1294" s="70" t="s">
        <v>2210</v>
      </c>
      <c r="D1294" s="70" t="s">
        <v>378</v>
      </c>
      <c r="E1294" s="71">
        <v>7.4</v>
      </c>
      <c r="F1294" s="71">
        <v>10</v>
      </c>
      <c r="G1294" s="71">
        <v>80</v>
      </c>
      <c r="H1294" s="71">
        <v>7.19</v>
      </c>
      <c r="I1294" s="71">
        <v>164</v>
      </c>
      <c r="J1294" s="72" t="s">
        <v>75</v>
      </c>
      <c r="K1294" s="73"/>
    </row>
    <row r="1295" spans="1:11" x14ac:dyDescent="0.25">
      <c r="A1295" s="69">
        <v>1288</v>
      </c>
      <c r="B1295" s="70" t="s">
        <v>6134</v>
      </c>
      <c r="C1295" s="70" t="s">
        <v>432</v>
      </c>
      <c r="D1295" s="70" t="s">
        <v>1146</v>
      </c>
      <c r="E1295" s="71">
        <v>7.4</v>
      </c>
      <c r="F1295" s="71">
        <v>10</v>
      </c>
      <c r="G1295" s="71">
        <v>80</v>
      </c>
      <c r="H1295" s="71">
        <v>6.52</v>
      </c>
      <c r="I1295" s="71">
        <v>162</v>
      </c>
      <c r="J1295" s="72" t="s">
        <v>75</v>
      </c>
      <c r="K1295" s="73"/>
    </row>
    <row r="1296" spans="1:11" x14ac:dyDescent="0.25">
      <c r="A1296" s="69">
        <v>1289</v>
      </c>
      <c r="B1296" s="70" t="s">
        <v>6135</v>
      </c>
      <c r="C1296" s="70" t="s">
        <v>6136</v>
      </c>
      <c r="D1296" s="70" t="s">
        <v>498</v>
      </c>
      <c r="E1296" s="71">
        <v>7.4</v>
      </c>
      <c r="F1296" s="71">
        <v>10</v>
      </c>
      <c r="G1296" s="71">
        <v>80</v>
      </c>
      <c r="H1296" s="71">
        <v>6.26</v>
      </c>
      <c r="I1296" s="71">
        <v>164</v>
      </c>
      <c r="J1296" s="72" t="s">
        <v>75</v>
      </c>
      <c r="K1296" s="73"/>
    </row>
    <row r="1297" spans="1:11" x14ac:dyDescent="0.25">
      <c r="A1297" s="69">
        <v>1290</v>
      </c>
      <c r="B1297" s="70" t="s">
        <v>6182</v>
      </c>
      <c r="C1297" s="70" t="s">
        <v>6183</v>
      </c>
      <c r="D1297" s="70" t="s">
        <v>53</v>
      </c>
      <c r="E1297" s="71">
        <v>7.4</v>
      </c>
      <c r="F1297" s="71">
        <v>10</v>
      </c>
      <c r="G1297" s="71">
        <v>80</v>
      </c>
      <c r="H1297" s="71">
        <v>7.17</v>
      </c>
      <c r="I1297" s="71">
        <v>164</v>
      </c>
      <c r="J1297" s="72" t="s">
        <v>75</v>
      </c>
      <c r="K1297" s="73"/>
    </row>
    <row r="1298" spans="1:11" x14ac:dyDescent="0.25">
      <c r="A1298" s="69">
        <v>1291</v>
      </c>
      <c r="B1298" s="70" t="s">
        <v>6227</v>
      </c>
      <c r="C1298" s="70" t="s">
        <v>191</v>
      </c>
      <c r="D1298" s="70" t="s">
        <v>4455</v>
      </c>
      <c r="E1298" s="71">
        <v>7.35</v>
      </c>
      <c r="F1298" s="71">
        <v>10</v>
      </c>
      <c r="G1298" s="71">
        <v>80</v>
      </c>
      <c r="H1298" s="71">
        <v>7.02</v>
      </c>
      <c r="I1298" s="71">
        <v>165</v>
      </c>
      <c r="J1298" s="72" t="s">
        <v>75</v>
      </c>
      <c r="K1298" s="73"/>
    </row>
    <row r="1299" spans="1:11" x14ac:dyDescent="0.25">
      <c r="A1299" s="69">
        <v>1292</v>
      </c>
      <c r="B1299" s="70" t="s">
        <v>6284</v>
      </c>
      <c r="C1299" s="70" t="s">
        <v>2779</v>
      </c>
      <c r="D1299" s="70" t="s">
        <v>2</v>
      </c>
      <c r="E1299" s="71">
        <v>7.3</v>
      </c>
      <c r="F1299" s="71">
        <v>10</v>
      </c>
      <c r="G1299" s="71">
        <v>80</v>
      </c>
      <c r="H1299" s="71">
        <v>6.94</v>
      </c>
      <c r="I1299" s="71">
        <v>165</v>
      </c>
      <c r="J1299" s="72" t="s">
        <v>75</v>
      </c>
      <c r="K1299" s="73"/>
    </row>
    <row r="1300" spans="1:11" x14ac:dyDescent="0.25">
      <c r="A1300" s="69">
        <v>1293</v>
      </c>
      <c r="B1300" s="70" t="s">
        <v>6285</v>
      </c>
      <c r="C1300" s="70" t="s">
        <v>191</v>
      </c>
      <c r="D1300" s="70" t="s">
        <v>4524</v>
      </c>
      <c r="E1300" s="71">
        <v>7.3</v>
      </c>
      <c r="F1300" s="71">
        <v>10</v>
      </c>
      <c r="G1300" s="71">
        <v>80</v>
      </c>
      <c r="H1300" s="71">
        <v>6.74</v>
      </c>
      <c r="I1300" s="71">
        <v>165</v>
      </c>
      <c r="J1300" s="72" t="s">
        <v>75</v>
      </c>
      <c r="K1300" s="73"/>
    </row>
    <row r="1301" spans="1:11" x14ac:dyDescent="0.25">
      <c r="A1301" s="69">
        <v>1294</v>
      </c>
      <c r="B1301" s="70" t="s">
        <v>6286</v>
      </c>
      <c r="C1301" s="70" t="s">
        <v>1087</v>
      </c>
      <c r="D1301" s="70" t="s">
        <v>10</v>
      </c>
      <c r="E1301" s="71">
        <v>7.3</v>
      </c>
      <c r="F1301" s="71">
        <v>10</v>
      </c>
      <c r="G1301" s="71">
        <v>80</v>
      </c>
      <c r="H1301" s="71">
        <v>6.67</v>
      </c>
      <c r="I1301" s="71">
        <v>164</v>
      </c>
      <c r="J1301" s="72" t="s">
        <v>75</v>
      </c>
      <c r="K1301" s="73"/>
    </row>
    <row r="1302" spans="1:11" x14ac:dyDescent="0.25">
      <c r="A1302" s="69">
        <v>1295</v>
      </c>
      <c r="B1302" s="70" t="s">
        <v>6287</v>
      </c>
      <c r="C1302" s="70" t="s">
        <v>2984</v>
      </c>
      <c r="D1302" s="70" t="s">
        <v>10</v>
      </c>
      <c r="E1302" s="71">
        <v>7.3</v>
      </c>
      <c r="F1302" s="71">
        <v>10</v>
      </c>
      <c r="G1302" s="71">
        <v>80</v>
      </c>
      <c r="H1302" s="71">
        <v>6.85</v>
      </c>
      <c r="I1302" s="71">
        <v>165</v>
      </c>
      <c r="J1302" s="72" t="s">
        <v>75</v>
      </c>
      <c r="K1302" s="73"/>
    </row>
    <row r="1303" spans="1:11" x14ac:dyDescent="0.25">
      <c r="A1303" s="69">
        <v>1296</v>
      </c>
      <c r="B1303" s="70" t="s">
        <v>6339</v>
      </c>
      <c r="C1303" s="70" t="s">
        <v>6340</v>
      </c>
      <c r="D1303" s="70" t="s">
        <v>634</v>
      </c>
      <c r="E1303" s="71">
        <v>7.25</v>
      </c>
      <c r="F1303" s="71">
        <v>10</v>
      </c>
      <c r="G1303" s="71">
        <v>80</v>
      </c>
      <c r="H1303" s="71">
        <v>6.93</v>
      </c>
      <c r="I1303" s="71">
        <v>164</v>
      </c>
      <c r="J1303" s="72" t="s">
        <v>75</v>
      </c>
      <c r="K1303" s="73"/>
    </row>
    <row r="1304" spans="1:11" x14ac:dyDescent="0.25">
      <c r="A1304" s="69">
        <v>1297</v>
      </c>
      <c r="B1304" s="70" t="s">
        <v>6341</v>
      </c>
      <c r="C1304" s="70" t="s">
        <v>6342</v>
      </c>
      <c r="D1304" s="70" t="s">
        <v>197</v>
      </c>
      <c r="E1304" s="71">
        <v>7.25</v>
      </c>
      <c r="F1304" s="71">
        <v>10</v>
      </c>
      <c r="G1304" s="71">
        <v>80</v>
      </c>
      <c r="H1304" s="71">
        <v>7.04</v>
      </c>
      <c r="I1304" s="71">
        <v>165</v>
      </c>
      <c r="J1304" s="72" t="s">
        <v>75</v>
      </c>
      <c r="K1304" s="73"/>
    </row>
    <row r="1305" spans="1:11" x14ac:dyDescent="0.25">
      <c r="A1305" s="69">
        <v>1298</v>
      </c>
      <c r="B1305" s="70" t="s">
        <v>7136</v>
      </c>
      <c r="C1305" s="70" t="s">
        <v>7137</v>
      </c>
      <c r="D1305" s="70" t="s">
        <v>853</v>
      </c>
      <c r="E1305" s="71">
        <v>6.8</v>
      </c>
      <c r="F1305" s="71">
        <v>10</v>
      </c>
      <c r="G1305" s="71">
        <v>80</v>
      </c>
      <c r="H1305" s="71">
        <v>6.55</v>
      </c>
      <c r="I1305" s="71">
        <v>164</v>
      </c>
      <c r="J1305" s="72" t="s">
        <v>75</v>
      </c>
      <c r="K1305" s="73"/>
    </row>
    <row r="1306" spans="1:11" x14ac:dyDescent="0.25">
      <c r="A1306" s="69">
        <v>1299</v>
      </c>
      <c r="B1306" s="70" t="s">
        <v>7924</v>
      </c>
      <c r="C1306" s="70" t="s">
        <v>2028</v>
      </c>
      <c r="D1306" s="70" t="s">
        <v>2680</v>
      </c>
      <c r="E1306" s="71">
        <v>6.5</v>
      </c>
      <c r="F1306" s="71">
        <v>7</v>
      </c>
      <c r="G1306" s="71">
        <v>80</v>
      </c>
      <c r="H1306" s="71">
        <v>5.76</v>
      </c>
      <c r="I1306" s="71">
        <v>148</v>
      </c>
      <c r="J1306" s="72" t="s">
        <v>75</v>
      </c>
      <c r="K1306" s="73"/>
    </row>
    <row r="1307" spans="1:11" x14ac:dyDescent="0.25">
      <c r="A1307" s="69">
        <v>1300</v>
      </c>
      <c r="B1307" s="70" t="s">
        <v>8710</v>
      </c>
      <c r="C1307" s="70" t="s">
        <v>8711</v>
      </c>
      <c r="D1307" s="70" t="s">
        <v>395</v>
      </c>
      <c r="E1307" s="71">
        <v>6</v>
      </c>
      <c r="F1307" s="71">
        <v>10</v>
      </c>
      <c r="G1307" s="71">
        <v>80</v>
      </c>
      <c r="H1307" s="71">
        <v>5.98</v>
      </c>
      <c r="I1307" s="71">
        <v>157</v>
      </c>
      <c r="J1307" s="72" t="s">
        <v>75</v>
      </c>
      <c r="K1307" s="73"/>
    </row>
    <row r="1308" spans="1:11" x14ac:dyDescent="0.25">
      <c r="A1308" s="69">
        <v>1301</v>
      </c>
      <c r="B1308" s="70" t="s">
        <v>8862</v>
      </c>
      <c r="C1308" s="70" t="s">
        <v>164</v>
      </c>
      <c r="D1308" s="70" t="s">
        <v>994</v>
      </c>
      <c r="E1308" s="71">
        <v>5.85</v>
      </c>
      <c r="F1308" s="71">
        <v>7</v>
      </c>
      <c r="G1308" s="71">
        <v>80</v>
      </c>
      <c r="H1308" s="71">
        <v>7.02</v>
      </c>
      <c r="I1308" s="71">
        <v>162</v>
      </c>
      <c r="J1308" s="72" t="s">
        <v>75</v>
      </c>
      <c r="K1308" s="73"/>
    </row>
    <row r="1309" spans="1:11" x14ac:dyDescent="0.25">
      <c r="A1309" s="69">
        <v>1302</v>
      </c>
      <c r="B1309" s="70" t="s">
        <v>37</v>
      </c>
      <c r="C1309" s="70" t="s">
        <v>38</v>
      </c>
      <c r="D1309" s="70" t="s">
        <v>22</v>
      </c>
      <c r="E1309" s="71">
        <v>9.6999999999999993</v>
      </c>
      <c r="F1309" s="71">
        <v>10</v>
      </c>
      <c r="G1309" s="71">
        <v>80</v>
      </c>
      <c r="H1309" s="71">
        <v>7.69</v>
      </c>
      <c r="I1309" s="71">
        <v>164</v>
      </c>
      <c r="J1309" s="72" t="s">
        <v>39</v>
      </c>
      <c r="K1309" s="73"/>
    </row>
    <row r="1310" spans="1:11" x14ac:dyDescent="0.25">
      <c r="A1310" s="69">
        <v>1303</v>
      </c>
      <c r="B1310" s="70" t="s">
        <v>76</v>
      </c>
      <c r="C1310" s="70" t="s">
        <v>77</v>
      </c>
      <c r="D1310" s="70" t="s">
        <v>53</v>
      </c>
      <c r="E1310" s="71">
        <v>9.5</v>
      </c>
      <c r="F1310" s="71">
        <v>10</v>
      </c>
      <c r="G1310" s="71">
        <v>80</v>
      </c>
      <c r="H1310" s="71">
        <v>7.68</v>
      </c>
      <c r="I1310" s="71">
        <v>165</v>
      </c>
      <c r="J1310" s="72" t="s">
        <v>39</v>
      </c>
      <c r="K1310" s="73"/>
    </row>
    <row r="1311" spans="1:11" x14ac:dyDescent="0.25">
      <c r="A1311" s="69">
        <v>1304</v>
      </c>
      <c r="B1311" s="70" t="s">
        <v>81</v>
      </c>
      <c r="C1311" s="70" t="s">
        <v>82</v>
      </c>
      <c r="D1311" s="70" t="s">
        <v>83</v>
      </c>
      <c r="E1311" s="71">
        <v>9.4</v>
      </c>
      <c r="F1311" s="71">
        <v>10</v>
      </c>
      <c r="G1311" s="71">
        <v>80</v>
      </c>
      <c r="H1311" s="71">
        <v>8.07</v>
      </c>
      <c r="I1311" s="71">
        <v>165</v>
      </c>
      <c r="J1311" s="72" t="s">
        <v>39</v>
      </c>
      <c r="K1311" s="73"/>
    </row>
    <row r="1312" spans="1:11" x14ac:dyDescent="0.25">
      <c r="A1312" s="69">
        <v>1305</v>
      </c>
      <c r="B1312" s="70" t="s">
        <v>117</v>
      </c>
      <c r="C1312" s="70" t="s">
        <v>118</v>
      </c>
      <c r="D1312" s="70" t="s">
        <v>119</v>
      </c>
      <c r="E1312" s="71">
        <v>9.3000000000000007</v>
      </c>
      <c r="F1312" s="71">
        <v>10</v>
      </c>
      <c r="G1312" s="71">
        <v>80</v>
      </c>
      <c r="H1312" s="71">
        <v>8.19</v>
      </c>
      <c r="I1312" s="71">
        <v>165</v>
      </c>
      <c r="J1312" s="72" t="s">
        <v>39</v>
      </c>
      <c r="K1312" s="73"/>
    </row>
    <row r="1313" spans="1:11" x14ac:dyDescent="0.25">
      <c r="A1313" s="69">
        <v>1306</v>
      </c>
      <c r="B1313" s="70" t="s">
        <v>302</v>
      </c>
      <c r="C1313" s="70" t="s">
        <v>303</v>
      </c>
      <c r="D1313" s="70" t="s">
        <v>304</v>
      </c>
      <c r="E1313" s="71">
        <v>9</v>
      </c>
      <c r="F1313" s="71">
        <v>10</v>
      </c>
      <c r="G1313" s="71">
        <v>80</v>
      </c>
      <c r="H1313" s="71">
        <v>7.71</v>
      </c>
      <c r="I1313" s="71">
        <v>165</v>
      </c>
      <c r="J1313" s="72" t="s">
        <v>39</v>
      </c>
      <c r="K1313" s="73"/>
    </row>
    <row r="1314" spans="1:11" x14ac:dyDescent="0.25">
      <c r="A1314" s="69">
        <v>1307</v>
      </c>
      <c r="B1314" s="70" t="s">
        <v>305</v>
      </c>
      <c r="C1314" s="70" t="s">
        <v>306</v>
      </c>
      <c r="D1314" s="70" t="s">
        <v>83</v>
      </c>
      <c r="E1314" s="71">
        <v>9</v>
      </c>
      <c r="F1314" s="71">
        <v>10</v>
      </c>
      <c r="G1314" s="71">
        <v>80</v>
      </c>
      <c r="H1314" s="71">
        <v>8.0399999999999991</v>
      </c>
      <c r="I1314" s="71">
        <v>164</v>
      </c>
      <c r="J1314" s="72" t="s">
        <v>39</v>
      </c>
      <c r="K1314" s="73"/>
    </row>
    <row r="1315" spans="1:11" x14ac:dyDescent="0.25">
      <c r="A1315" s="69">
        <v>1308</v>
      </c>
      <c r="B1315" s="70" t="s">
        <v>4366</v>
      </c>
      <c r="C1315" s="70" t="s">
        <v>4367</v>
      </c>
      <c r="D1315" s="70" t="s">
        <v>42</v>
      </c>
      <c r="E1315" s="71">
        <v>8.9</v>
      </c>
      <c r="F1315" s="71">
        <v>10</v>
      </c>
      <c r="G1315" s="71">
        <v>80</v>
      </c>
      <c r="H1315" s="71">
        <v>7.98</v>
      </c>
      <c r="I1315" s="71">
        <v>164</v>
      </c>
      <c r="J1315" s="72" t="s">
        <v>39</v>
      </c>
      <c r="K1315" s="73"/>
    </row>
    <row r="1316" spans="1:11" x14ac:dyDescent="0.25">
      <c r="A1316" s="69">
        <v>1309</v>
      </c>
      <c r="B1316" s="70" t="s">
        <v>4368</v>
      </c>
      <c r="C1316" s="70" t="s">
        <v>998</v>
      </c>
      <c r="D1316" s="70" t="s">
        <v>208</v>
      </c>
      <c r="E1316" s="71">
        <v>8.9</v>
      </c>
      <c r="F1316" s="71">
        <v>10</v>
      </c>
      <c r="G1316" s="71">
        <v>80</v>
      </c>
      <c r="H1316" s="71">
        <v>8.07</v>
      </c>
      <c r="I1316" s="71">
        <v>164</v>
      </c>
      <c r="J1316" s="72" t="s">
        <v>39</v>
      </c>
      <c r="K1316" s="73"/>
    </row>
    <row r="1317" spans="1:11" x14ac:dyDescent="0.25">
      <c r="A1317" s="69">
        <v>1310</v>
      </c>
      <c r="B1317" s="70" t="s">
        <v>4441</v>
      </c>
      <c r="C1317" s="70" t="s">
        <v>2471</v>
      </c>
      <c r="D1317" s="70" t="s">
        <v>239</v>
      </c>
      <c r="E1317" s="71">
        <v>8.8000000000000007</v>
      </c>
      <c r="F1317" s="71">
        <v>10</v>
      </c>
      <c r="G1317" s="71">
        <v>80</v>
      </c>
      <c r="H1317" s="71">
        <v>7.47</v>
      </c>
      <c r="I1317" s="71">
        <v>167</v>
      </c>
      <c r="J1317" s="72" t="s">
        <v>39</v>
      </c>
      <c r="K1317" s="73"/>
    </row>
    <row r="1318" spans="1:11" x14ac:dyDescent="0.25">
      <c r="A1318" s="69">
        <v>1311</v>
      </c>
      <c r="B1318" s="70" t="s">
        <v>4442</v>
      </c>
      <c r="C1318" s="70" t="s">
        <v>1944</v>
      </c>
      <c r="D1318" s="70" t="s">
        <v>29</v>
      </c>
      <c r="E1318" s="71">
        <v>8.8000000000000007</v>
      </c>
      <c r="F1318" s="71">
        <v>10</v>
      </c>
      <c r="G1318" s="71">
        <v>80</v>
      </c>
      <c r="H1318" s="71">
        <v>7.8</v>
      </c>
      <c r="I1318" s="71">
        <v>164</v>
      </c>
      <c r="J1318" s="72" t="s">
        <v>39</v>
      </c>
      <c r="K1318" s="73"/>
    </row>
    <row r="1319" spans="1:11" x14ac:dyDescent="0.25">
      <c r="A1319" s="69">
        <v>1312</v>
      </c>
      <c r="B1319" s="70" t="s">
        <v>4451</v>
      </c>
      <c r="C1319" s="70" t="s">
        <v>1788</v>
      </c>
      <c r="D1319" s="70" t="s">
        <v>53</v>
      </c>
      <c r="E1319" s="71">
        <v>8.75</v>
      </c>
      <c r="F1319" s="71">
        <v>10</v>
      </c>
      <c r="G1319" s="71">
        <v>80</v>
      </c>
      <c r="H1319" s="71">
        <v>6.99</v>
      </c>
      <c r="I1319" s="71">
        <v>164</v>
      </c>
      <c r="J1319" s="72" t="s">
        <v>39</v>
      </c>
      <c r="K1319" s="73"/>
    </row>
    <row r="1320" spans="1:11" x14ac:dyDescent="0.25">
      <c r="A1320" s="69">
        <v>1313</v>
      </c>
      <c r="B1320" s="70" t="s">
        <v>4452</v>
      </c>
      <c r="C1320" s="70" t="s">
        <v>213</v>
      </c>
      <c r="D1320" s="70" t="s">
        <v>1018</v>
      </c>
      <c r="E1320" s="71">
        <v>8.75</v>
      </c>
      <c r="F1320" s="71">
        <v>10</v>
      </c>
      <c r="G1320" s="71">
        <v>80</v>
      </c>
      <c r="H1320" s="71">
        <v>7.57</v>
      </c>
      <c r="I1320" s="71">
        <v>164</v>
      </c>
      <c r="J1320" s="72" t="s">
        <v>39</v>
      </c>
      <c r="K1320" s="73"/>
    </row>
    <row r="1321" spans="1:11" x14ac:dyDescent="0.25">
      <c r="A1321" s="69">
        <v>1314</v>
      </c>
      <c r="B1321" s="70" t="s">
        <v>4453</v>
      </c>
      <c r="C1321" s="70" t="s">
        <v>4454</v>
      </c>
      <c r="D1321" s="70" t="s">
        <v>4455</v>
      </c>
      <c r="E1321" s="71">
        <v>8.75</v>
      </c>
      <c r="F1321" s="71">
        <v>10</v>
      </c>
      <c r="G1321" s="71">
        <v>80</v>
      </c>
      <c r="H1321" s="71">
        <v>7</v>
      </c>
      <c r="I1321" s="71">
        <v>166</v>
      </c>
      <c r="J1321" s="72" t="s">
        <v>39</v>
      </c>
      <c r="K1321" s="73"/>
    </row>
    <row r="1322" spans="1:11" x14ac:dyDescent="0.25">
      <c r="A1322" s="69">
        <v>1315</v>
      </c>
      <c r="B1322" s="70" t="s">
        <v>4507</v>
      </c>
      <c r="C1322" s="70" t="s">
        <v>213</v>
      </c>
      <c r="D1322" s="70" t="s">
        <v>426</v>
      </c>
      <c r="E1322" s="71">
        <v>8.6999999999999993</v>
      </c>
      <c r="F1322" s="71">
        <v>10</v>
      </c>
      <c r="G1322" s="71">
        <v>80</v>
      </c>
      <c r="H1322" s="71">
        <v>7.28</v>
      </c>
      <c r="I1322" s="71">
        <v>165</v>
      </c>
      <c r="J1322" s="72" t="s">
        <v>39</v>
      </c>
      <c r="K1322" s="73"/>
    </row>
    <row r="1323" spans="1:11" x14ac:dyDescent="0.25">
      <c r="A1323" s="69">
        <v>1316</v>
      </c>
      <c r="B1323" s="70" t="s">
        <v>4508</v>
      </c>
      <c r="C1323" s="70" t="s">
        <v>4509</v>
      </c>
      <c r="D1323" s="70" t="s">
        <v>398</v>
      </c>
      <c r="E1323" s="71">
        <v>8.6999999999999993</v>
      </c>
      <c r="F1323" s="71">
        <v>10</v>
      </c>
      <c r="G1323" s="71">
        <v>80</v>
      </c>
      <c r="H1323" s="71">
        <v>7.23</v>
      </c>
      <c r="I1323" s="71">
        <v>165</v>
      </c>
      <c r="J1323" s="72" t="s">
        <v>39</v>
      </c>
      <c r="K1323" s="73"/>
    </row>
    <row r="1324" spans="1:11" x14ac:dyDescent="0.25">
      <c r="A1324" s="69">
        <v>1317</v>
      </c>
      <c r="B1324" s="70" t="s">
        <v>4510</v>
      </c>
      <c r="C1324" s="70" t="s">
        <v>597</v>
      </c>
      <c r="D1324" s="70" t="s">
        <v>761</v>
      </c>
      <c r="E1324" s="71">
        <v>8.6999999999999993</v>
      </c>
      <c r="F1324" s="71">
        <v>10</v>
      </c>
      <c r="G1324" s="71">
        <v>80</v>
      </c>
      <c r="H1324" s="71">
        <v>7.49</v>
      </c>
      <c r="I1324" s="71">
        <v>167</v>
      </c>
      <c r="J1324" s="72" t="s">
        <v>39</v>
      </c>
      <c r="K1324" s="73"/>
    </row>
    <row r="1325" spans="1:11" x14ac:dyDescent="0.25">
      <c r="A1325" s="69">
        <v>1318</v>
      </c>
      <c r="B1325" s="70" t="s">
        <v>4511</v>
      </c>
      <c r="C1325" s="70" t="s">
        <v>904</v>
      </c>
      <c r="D1325" s="70" t="s">
        <v>378</v>
      </c>
      <c r="E1325" s="71">
        <v>8.6999999999999993</v>
      </c>
      <c r="F1325" s="71">
        <v>10</v>
      </c>
      <c r="G1325" s="71">
        <v>80</v>
      </c>
      <c r="H1325" s="71">
        <v>7.19</v>
      </c>
      <c r="I1325" s="71">
        <v>164</v>
      </c>
      <c r="J1325" s="72" t="s">
        <v>39</v>
      </c>
      <c r="K1325" s="73"/>
    </row>
    <row r="1326" spans="1:11" x14ac:dyDescent="0.25">
      <c r="A1326" s="69">
        <v>1319</v>
      </c>
      <c r="B1326" s="70" t="s">
        <v>4625</v>
      </c>
      <c r="C1326" s="70" t="s">
        <v>143</v>
      </c>
      <c r="D1326" s="70" t="s">
        <v>137</v>
      </c>
      <c r="E1326" s="71">
        <v>8.5500000000000007</v>
      </c>
      <c r="F1326" s="71">
        <v>10</v>
      </c>
      <c r="G1326" s="71">
        <v>80</v>
      </c>
      <c r="H1326" s="71">
        <v>6.95</v>
      </c>
      <c r="I1326" s="71">
        <v>165</v>
      </c>
      <c r="J1326" s="72" t="s">
        <v>39</v>
      </c>
      <c r="K1326" s="73"/>
    </row>
    <row r="1327" spans="1:11" x14ac:dyDescent="0.25">
      <c r="A1327" s="69">
        <v>1320</v>
      </c>
      <c r="B1327" s="70" t="s">
        <v>4577</v>
      </c>
      <c r="C1327" s="70" t="s">
        <v>4578</v>
      </c>
      <c r="D1327" s="70" t="s">
        <v>426</v>
      </c>
      <c r="E1327" s="71">
        <v>8.5500000000000007</v>
      </c>
      <c r="F1327" s="71">
        <v>10</v>
      </c>
      <c r="G1327" s="71">
        <v>80</v>
      </c>
      <c r="H1327" s="71">
        <v>7.35</v>
      </c>
      <c r="I1327" s="71">
        <v>165</v>
      </c>
      <c r="J1327" s="72" t="s">
        <v>39</v>
      </c>
      <c r="K1327" s="73"/>
    </row>
    <row r="1328" spans="1:11" x14ac:dyDescent="0.25">
      <c r="A1328" s="69">
        <v>1321</v>
      </c>
      <c r="B1328" s="70" t="s">
        <v>4626</v>
      </c>
      <c r="C1328" s="70" t="s">
        <v>4627</v>
      </c>
      <c r="D1328" s="70" t="s">
        <v>862</v>
      </c>
      <c r="E1328" s="71">
        <v>8.5500000000000007</v>
      </c>
      <c r="F1328" s="71">
        <v>10</v>
      </c>
      <c r="G1328" s="71">
        <v>80</v>
      </c>
      <c r="H1328" s="71">
        <v>7.02</v>
      </c>
      <c r="I1328" s="71">
        <v>164</v>
      </c>
      <c r="J1328" s="72" t="s">
        <v>39</v>
      </c>
      <c r="K1328" s="73"/>
    </row>
    <row r="1329" spans="1:11" x14ac:dyDescent="0.25">
      <c r="A1329" s="69">
        <v>1322</v>
      </c>
      <c r="B1329" s="70" t="s">
        <v>4724</v>
      </c>
      <c r="C1329" s="70" t="s">
        <v>4725</v>
      </c>
      <c r="D1329" s="70" t="s">
        <v>862</v>
      </c>
      <c r="E1329" s="71">
        <v>8.4499999999999993</v>
      </c>
      <c r="F1329" s="71">
        <v>10</v>
      </c>
      <c r="G1329" s="71">
        <v>80</v>
      </c>
      <c r="H1329" s="71">
        <v>7.61</v>
      </c>
      <c r="I1329" s="71">
        <v>164</v>
      </c>
      <c r="J1329" s="72" t="s">
        <v>39</v>
      </c>
      <c r="K1329" s="73"/>
    </row>
    <row r="1330" spans="1:11" x14ac:dyDescent="0.25">
      <c r="A1330" s="69">
        <v>1323</v>
      </c>
      <c r="B1330" s="70" t="s">
        <v>4807</v>
      </c>
      <c r="C1330" s="70" t="s">
        <v>4808</v>
      </c>
      <c r="D1330" s="70" t="s">
        <v>141</v>
      </c>
      <c r="E1330" s="71">
        <v>8.4</v>
      </c>
      <c r="F1330" s="71">
        <v>10</v>
      </c>
      <c r="G1330" s="71">
        <v>80</v>
      </c>
      <c r="H1330" s="71">
        <v>7.52</v>
      </c>
      <c r="I1330" s="71">
        <v>164</v>
      </c>
      <c r="J1330" s="72" t="s">
        <v>39</v>
      </c>
      <c r="K1330" s="73"/>
    </row>
    <row r="1331" spans="1:11" x14ac:dyDescent="0.25">
      <c r="A1331" s="69">
        <v>1324</v>
      </c>
      <c r="B1331" s="70" t="s">
        <v>4809</v>
      </c>
      <c r="C1331" s="70" t="s">
        <v>191</v>
      </c>
      <c r="D1331" s="70" t="s">
        <v>4810</v>
      </c>
      <c r="E1331" s="71">
        <v>8.4</v>
      </c>
      <c r="F1331" s="71">
        <v>10</v>
      </c>
      <c r="G1331" s="71">
        <v>80</v>
      </c>
      <c r="H1331" s="71">
        <v>7.68</v>
      </c>
      <c r="I1331" s="71">
        <v>166</v>
      </c>
      <c r="J1331" s="72" t="s">
        <v>39</v>
      </c>
      <c r="K1331" s="73"/>
    </row>
    <row r="1332" spans="1:11" x14ac:dyDescent="0.25">
      <c r="A1332" s="69">
        <v>1325</v>
      </c>
      <c r="B1332" s="70" t="s">
        <v>4811</v>
      </c>
      <c r="C1332" s="70" t="s">
        <v>52</v>
      </c>
      <c r="D1332" s="70" t="s">
        <v>757</v>
      </c>
      <c r="E1332" s="71">
        <v>8.4</v>
      </c>
      <c r="F1332" s="71">
        <v>10</v>
      </c>
      <c r="G1332" s="71">
        <v>80</v>
      </c>
      <c r="H1332" s="71">
        <v>7.35</v>
      </c>
      <c r="I1332" s="71">
        <v>165</v>
      </c>
      <c r="J1332" s="72" t="s">
        <v>39</v>
      </c>
      <c r="K1332" s="73"/>
    </row>
    <row r="1333" spans="1:11" x14ac:dyDescent="0.25">
      <c r="A1333" s="69">
        <v>1326</v>
      </c>
      <c r="B1333" s="70" t="s">
        <v>4729</v>
      </c>
      <c r="C1333" s="70" t="s">
        <v>1145</v>
      </c>
      <c r="D1333" s="70" t="s">
        <v>4730</v>
      </c>
      <c r="E1333" s="71">
        <v>8.4</v>
      </c>
      <c r="F1333" s="71">
        <v>10</v>
      </c>
      <c r="G1333" s="71">
        <v>80</v>
      </c>
      <c r="H1333" s="71">
        <v>6.87</v>
      </c>
      <c r="I1333" s="71">
        <v>165</v>
      </c>
      <c r="J1333" s="72" t="s">
        <v>39</v>
      </c>
      <c r="K1333" s="73"/>
    </row>
    <row r="1334" spans="1:11" x14ac:dyDescent="0.25">
      <c r="A1334" s="69">
        <v>1327</v>
      </c>
      <c r="B1334" s="70" t="s">
        <v>4858</v>
      </c>
      <c r="C1334" s="70" t="s">
        <v>4859</v>
      </c>
      <c r="D1334" s="70" t="s">
        <v>699</v>
      </c>
      <c r="E1334" s="71">
        <v>8.35</v>
      </c>
      <c r="F1334" s="71">
        <v>10</v>
      </c>
      <c r="G1334" s="71">
        <v>80</v>
      </c>
      <c r="H1334" s="71">
        <v>6.63</v>
      </c>
      <c r="I1334" s="71">
        <v>164</v>
      </c>
      <c r="J1334" s="72" t="s">
        <v>39</v>
      </c>
      <c r="K1334" s="73"/>
    </row>
    <row r="1335" spans="1:11" x14ac:dyDescent="0.25">
      <c r="A1335" s="69">
        <v>1328</v>
      </c>
      <c r="B1335" s="70" t="s">
        <v>4821</v>
      </c>
      <c r="C1335" s="70" t="s">
        <v>2440</v>
      </c>
      <c r="D1335" s="70" t="s">
        <v>242</v>
      </c>
      <c r="E1335" s="71">
        <v>8.35</v>
      </c>
      <c r="F1335" s="71">
        <v>10</v>
      </c>
      <c r="G1335" s="71">
        <v>80</v>
      </c>
      <c r="H1335" s="71">
        <v>6.67</v>
      </c>
      <c r="I1335" s="71">
        <v>163</v>
      </c>
      <c r="J1335" s="72" t="s">
        <v>39</v>
      </c>
      <c r="K1335" s="73"/>
    </row>
    <row r="1336" spans="1:11" x14ac:dyDescent="0.25">
      <c r="A1336" s="69">
        <v>1329</v>
      </c>
      <c r="B1336" s="70" t="s">
        <v>4860</v>
      </c>
      <c r="C1336" s="70" t="s">
        <v>4055</v>
      </c>
      <c r="D1336" s="70" t="s">
        <v>4861</v>
      </c>
      <c r="E1336" s="71">
        <v>8.35</v>
      </c>
      <c r="F1336" s="71">
        <v>10</v>
      </c>
      <c r="G1336" s="71">
        <v>80</v>
      </c>
      <c r="H1336" s="71">
        <v>6.91</v>
      </c>
      <c r="I1336" s="71">
        <v>164</v>
      </c>
      <c r="J1336" s="72" t="s">
        <v>39</v>
      </c>
      <c r="K1336" s="73"/>
    </row>
    <row r="1337" spans="1:11" x14ac:dyDescent="0.25">
      <c r="A1337" s="69">
        <v>1330</v>
      </c>
      <c r="B1337" s="70" t="s">
        <v>4862</v>
      </c>
      <c r="C1337" s="70" t="s">
        <v>4863</v>
      </c>
      <c r="D1337" s="70" t="s">
        <v>70</v>
      </c>
      <c r="E1337" s="71">
        <v>8.35</v>
      </c>
      <c r="F1337" s="71">
        <v>10</v>
      </c>
      <c r="G1337" s="71">
        <v>80</v>
      </c>
      <c r="H1337" s="71">
        <v>7.16</v>
      </c>
      <c r="I1337" s="71">
        <v>167</v>
      </c>
      <c r="J1337" s="72" t="s">
        <v>39</v>
      </c>
      <c r="K1337" s="73"/>
    </row>
    <row r="1338" spans="1:11" x14ac:dyDescent="0.25">
      <c r="A1338" s="69">
        <v>1331</v>
      </c>
      <c r="B1338" s="70" t="s">
        <v>4914</v>
      </c>
      <c r="C1338" s="70" t="s">
        <v>1671</v>
      </c>
      <c r="D1338" s="70" t="s">
        <v>2680</v>
      </c>
      <c r="E1338" s="71">
        <v>8.3000000000000007</v>
      </c>
      <c r="F1338" s="71">
        <v>10</v>
      </c>
      <c r="G1338" s="71">
        <v>80</v>
      </c>
      <c r="H1338" s="71">
        <v>7.53</v>
      </c>
      <c r="I1338" s="71">
        <v>165</v>
      </c>
      <c r="J1338" s="72" t="s">
        <v>39</v>
      </c>
      <c r="K1338" s="73"/>
    </row>
    <row r="1339" spans="1:11" x14ac:dyDescent="0.25">
      <c r="A1339" s="69">
        <v>1332</v>
      </c>
      <c r="B1339" s="70" t="s">
        <v>4915</v>
      </c>
      <c r="C1339" s="70" t="s">
        <v>4916</v>
      </c>
      <c r="D1339" s="70" t="s">
        <v>70</v>
      </c>
      <c r="E1339" s="71">
        <v>8.3000000000000007</v>
      </c>
      <c r="F1339" s="71">
        <v>10</v>
      </c>
      <c r="G1339" s="71">
        <v>80</v>
      </c>
      <c r="H1339" s="71">
        <v>6.95</v>
      </c>
      <c r="I1339" s="71">
        <v>165</v>
      </c>
      <c r="J1339" s="72" t="s">
        <v>39</v>
      </c>
      <c r="K1339" s="73"/>
    </row>
    <row r="1340" spans="1:11" x14ac:dyDescent="0.25">
      <c r="A1340" s="69">
        <v>1333</v>
      </c>
      <c r="B1340" s="70" t="s">
        <v>4987</v>
      </c>
      <c r="C1340" s="70" t="s">
        <v>4988</v>
      </c>
      <c r="D1340" s="70" t="s">
        <v>93</v>
      </c>
      <c r="E1340" s="71">
        <v>8.25</v>
      </c>
      <c r="F1340" s="71">
        <v>10</v>
      </c>
      <c r="G1340" s="71">
        <v>80</v>
      </c>
      <c r="H1340" s="71">
        <v>7.4</v>
      </c>
      <c r="I1340" s="71">
        <v>164</v>
      </c>
      <c r="J1340" s="72" t="s">
        <v>39</v>
      </c>
      <c r="K1340" s="73"/>
    </row>
    <row r="1341" spans="1:11" x14ac:dyDescent="0.25">
      <c r="A1341" s="69">
        <v>1334</v>
      </c>
      <c r="B1341" s="70" t="s">
        <v>4989</v>
      </c>
      <c r="C1341" s="70" t="s">
        <v>127</v>
      </c>
      <c r="D1341" s="70" t="s">
        <v>10</v>
      </c>
      <c r="E1341" s="71">
        <v>8.25</v>
      </c>
      <c r="F1341" s="71">
        <v>10</v>
      </c>
      <c r="G1341" s="71">
        <v>80</v>
      </c>
      <c r="H1341" s="71">
        <v>6.55</v>
      </c>
      <c r="I1341" s="71">
        <v>165</v>
      </c>
      <c r="J1341" s="72" t="s">
        <v>39</v>
      </c>
      <c r="K1341" s="73"/>
    </row>
    <row r="1342" spans="1:11" x14ac:dyDescent="0.25">
      <c r="A1342" s="69">
        <v>1335</v>
      </c>
      <c r="B1342" s="70" t="s">
        <v>4926</v>
      </c>
      <c r="C1342" s="70" t="s">
        <v>2554</v>
      </c>
      <c r="D1342" s="70" t="s">
        <v>757</v>
      </c>
      <c r="E1342" s="71">
        <v>8.25</v>
      </c>
      <c r="F1342" s="71">
        <v>10</v>
      </c>
      <c r="G1342" s="71">
        <v>80</v>
      </c>
      <c r="H1342" s="71">
        <v>6.98</v>
      </c>
      <c r="I1342" s="71">
        <v>166</v>
      </c>
      <c r="J1342" s="72" t="s">
        <v>39</v>
      </c>
      <c r="K1342" s="73"/>
    </row>
    <row r="1343" spans="1:11" x14ac:dyDescent="0.25">
      <c r="A1343" s="69">
        <v>1336</v>
      </c>
      <c r="B1343" s="70" t="s">
        <v>4990</v>
      </c>
      <c r="C1343" s="70" t="s">
        <v>4991</v>
      </c>
      <c r="D1343" s="70" t="s">
        <v>208</v>
      </c>
      <c r="E1343" s="71">
        <v>8.25</v>
      </c>
      <c r="F1343" s="71">
        <v>10</v>
      </c>
      <c r="G1343" s="71">
        <v>80</v>
      </c>
      <c r="H1343" s="71">
        <v>7.5</v>
      </c>
      <c r="I1343" s="71">
        <v>165</v>
      </c>
      <c r="J1343" s="72" t="s">
        <v>39</v>
      </c>
      <c r="K1343" s="73"/>
    </row>
    <row r="1344" spans="1:11" x14ac:dyDescent="0.25">
      <c r="A1344" s="69">
        <v>1337</v>
      </c>
      <c r="B1344" s="70" t="s">
        <v>5057</v>
      </c>
      <c r="C1344" s="70" t="s">
        <v>2600</v>
      </c>
      <c r="D1344" s="70" t="s">
        <v>1030</v>
      </c>
      <c r="E1344" s="71">
        <v>8.1999999999999993</v>
      </c>
      <c r="F1344" s="71">
        <v>10</v>
      </c>
      <c r="G1344" s="71">
        <v>80</v>
      </c>
      <c r="H1344" s="71">
        <v>7.29</v>
      </c>
      <c r="I1344" s="71">
        <v>164</v>
      </c>
      <c r="J1344" s="72" t="s">
        <v>39</v>
      </c>
      <c r="K1344" s="73"/>
    </row>
    <row r="1345" spans="1:11" x14ac:dyDescent="0.25">
      <c r="A1345" s="69">
        <v>1338</v>
      </c>
      <c r="B1345" s="70" t="s">
        <v>5058</v>
      </c>
      <c r="C1345" s="70" t="s">
        <v>808</v>
      </c>
      <c r="D1345" s="70" t="s">
        <v>105</v>
      </c>
      <c r="E1345" s="71">
        <v>8.1999999999999993</v>
      </c>
      <c r="F1345" s="71">
        <v>10</v>
      </c>
      <c r="G1345" s="71">
        <v>80</v>
      </c>
      <c r="H1345" s="71">
        <v>7.42</v>
      </c>
      <c r="I1345" s="71">
        <v>165</v>
      </c>
      <c r="J1345" s="72" t="s">
        <v>39</v>
      </c>
      <c r="K1345" s="73"/>
    </row>
    <row r="1346" spans="1:11" x14ac:dyDescent="0.25">
      <c r="A1346" s="69">
        <v>1339</v>
      </c>
      <c r="B1346" s="70" t="s">
        <v>5059</v>
      </c>
      <c r="C1346" s="70" t="s">
        <v>808</v>
      </c>
      <c r="D1346" s="70" t="s">
        <v>3447</v>
      </c>
      <c r="E1346" s="71">
        <v>8.1999999999999993</v>
      </c>
      <c r="F1346" s="71">
        <v>10</v>
      </c>
      <c r="G1346" s="71">
        <v>80</v>
      </c>
      <c r="H1346" s="71">
        <v>7.16</v>
      </c>
      <c r="I1346" s="71">
        <v>166</v>
      </c>
      <c r="J1346" s="72" t="s">
        <v>39</v>
      </c>
      <c r="K1346" s="73"/>
    </row>
    <row r="1347" spans="1:11" x14ac:dyDescent="0.25">
      <c r="A1347" s="69">
        <v>1340</v>
      </c>
      <c r="B1347" s="70" t="s">
        <v>5060</v>
      </c>
      <c r="C1347" s="70" t="s">
        <v>5061</v>
      </c>
      <c r="D1347" s="70" t="s">
        <v>4162</v>
      </c>
      <c r="E1347" s="71">
        <v>8.1999999999999993</v>
      </c>
      <c r="F1347" s="71">
        <v>10</v>
      </c>
      <c r="G1347" s="71">
        <v>80</v>
      </c>
      <c r="H1347" s="71">
        <v>7.3</v>
      </c>
      <c r="I1347" s="71">
        <v>164</v>
      </c>
      <c r="J1347" s="72" t="s">
        <v>39</v>
      </c>
      <c r="K1347" s="73"/>
    </row>
    <row r="1348" spans="1:11" x14ac:dyDescent="0.25">
      <c r="A1348" s="69">
        <v>1341</v>
      </c>
      <c r="B1348" s="70" t="s">
        <v>5005</v>
      </c>
      <c r="C1348" s="70" t="s">
        <v>164</v>
      </c>
      <c r="D1348" s="70" t="s">
        <v>1631</v>
      </c>
      <c r="E1348" s="71">
        <v>8.1999999999999993</v>
      </c>
      <c r="F1348" s="71">
        <v>10</v>
      </c>
      <c r="G1348" s="71">
        <v>80</v>
      </c>
      <c r="H1348" s="71">
        <v>6.9</v>
      </c>
      <c r="I1348" s="71">
        <v>166</v>
      </c>
      <c r="J1348" s="72" t="s">
        <v>39</v>
      </c>
      <c r="K1348" s="73"/>
    </row>
    <row r="1349" spans="1:11" x14ac:dyDescent="0.25">
      <c r="A1349" s="69">
        <v>1342</v>
      </c>
      <c r="B1349" s="70" t="s">
        <v>5112</v>
      </c>
      <c r="C1349" s="70" t="s">
        <v>5113</v>
      </c>
      <c r="D1349" s="70" t="s">
        <v>389</v>
      </c>
      <c r="E1349" s="71">
        <v>8.15</v>
      </c>
      <c r="F1349" s="71">
        <v>10</v>
      </c>
      <c r="G1349" s="71">
        <v>80</v>
      </c>
      <c r="H1349" s="71">
        <v>7.24</v>
      </c>
      <c r="I1349" s="71">
        <v>165</v>
      </c>
      <c r="J1349" s="72" t="s">
        <v>39</v>
      </c>
      <c r="K1349" s="73"/>
    </row>
    <row r="1350" spans="1:11" x14ac:dyDescent="0.25">
      <c r="A1350" s="69">
        <v>1343</v>
      </c>
      <c r="B1350" s="70" t="s">
        <v>5076</v>
      </c>
      <c r="C1350" s="70" t="s">
        <v>5077</v>
      </c>
      <c r="D1350" s="70" t="s">
        <v>96</v>
      </c>
      <c r="E1350" s="71">
        <v>8.15</v>
      </c>
      <c r="F1350" s="71">
        <v>10</v>
      </c>
      <c r="G1350" s="71">
        <v>80</v>
      </c>
      <c r="H1350" s="71">
        <v>6.52</v>
      </c>
      <c r="I1350" s="71">
        <v>162</v>
      </c>
      <c r="J1350" s="72" t="s">
        <v>39</v>
      </c>
      <c r="K1350" s="73"/>
    </row>
    <row r="1351" spans="1:11" x14ac:dyDescent="0.25">
      <c r="A1351" s="69">
        <v>1344</v>
      </c>
      <c r="B1351" s="70" t="s">
        <v>5203</v>
      </c>
      <c r="C1351" s="70" t="s">
        <v>5204</v>
      </c>
      <c r="D1351" s="70" t="s">
        <v>46</v>
      </c>
      <c r="E1351" s="71">
        <v>8.1</v>
      </c>
      <c r="F1351" s="71">
        <v>10</v>
      </c>
      <c r="G1351" s="71">
        <v>80</v>
      </c>
      <c r="H1351" s="71">
        <v>7.27</v>
      </c>
      <c r="I1351" s="71">
        <v>164</v>
      </c>
      <c r="J1351" s="72" t="s">
        <v>39</v>
      </c>
      <c r="K1351" s="73"/>
    </row>
    <row r="1352" spans="1:11" x14ac:dyDescent="0.25">
      <c r="A1352" s="69">
        <v>1345</v>
      </c>
      <c r="B1352" s="70" t="s">
        <v>5205</v>
      </c>
      <c r="C1352" s="70" t="s">
        <v>4435</v>
      </c>
      <c r="D1352" s="70" t="s">
        <v>699</v>
      </c>
      <c r="E1352" s="71">
        <v>8.1</v>
      </c>
      <c r="F1352" s="71">
        <v>10</v>
      </c>
      <c r="G1352" s="71">
        <v>80</v>
      </c>
      <c r="H1352" s="71">
        <v>7.46</v>
      </c>
      <c r="I1352" s="71">
        <v>164</v>
      </c>
      <c r="J1352" s="72" t="s">
        <v>39</v>
      </c>
      <c r="K1352" s="73"/>
    </row>
    <row r="1353" spans="1:11" x14ac:dyDescent="0.25">
      <c r="A1353" s="69">
        <v>1346</v>
      </c>
      <c r="B1353" s="70" t="s">
        <v>5206</v>
      </c>
      <c r="C1353" s="70" t="s">
        <v>330</v>
      </c>
      <c r="D1353" s="70" t="s">
        <v>153</v>
      </c>
      <c r="E1353" s="71">
        <v>8.1</v>
      </c>
      <c r="F1353" s="71">
        <v>10</v>
      </c>
      <c r="G1353" s="71">
        <v>80</v>
      </c>
      <c r="H1353" s="71">
        <v>7.1</v>
      </c>
      <c r="I1353" s="71">
        <v>165</v>
      </c>
      <c r="J1353" s="72" t="s">
        <v>39</v>
      </c>
      <c r="K1353" s="73"/>
    </row>
    <row r="1354" spans="1:11" x14ac:dyDescent="0.25">
      <c r="A1354" s="69">
        <v>1347</v>
      </c>
      <c r="B1354" s="70" t="s">
        <v>5207</v>
      </c>
      <c r="C1354" s="70" t="s">
        <v>5208</v>
      </c>
      <c r="D1354" s="70" t="s">
        <v>4543</v>
      </c>
      <c r="E1354" s="71">
        <v>8.1</v>
      </c>
      <c r="F1354" s="71">
        <v>10</v>
      </c>
      <c r="G1354" s="71">
        <v>80</v>
      </c>
      <c r="H1354" s="71">
        <v>7.09</v>
      </c>
      <c r="I1354" s="71">
        <v>164</v>
      </c>
      <c r="J1354" s="72" t="s">
        <v>39</v>
      </c>
      <c r="K1354" s="73"/>
    </row>
    <row r="1355" spans="1:11" x14ac:dyDescent="0.25">
      <c r="A1355" s="69">
        <v>1348</v>
      </c>
      <c r="B1355" s="70" t="s">
        <v>5267</v>
      </c>
      <c r="C1355" s="70" t="s">
        <v>216</v>
      </c>
      <c r="D1355" s="70" t="s">
        <v>1339</v>
      </c>
      <c r="E1355" s="71">
        <v>8.0500000000000007</v>
      </c>
      <c r="F1355" s="71">
        <v>10</v>
      </c>
      <c r="G1355" s="71">
        <v>80</v>
      </c>
      <c r="H1355" s="71">
        <v>7.15</v>
      </c>
      <c r="I1355" s="71">
        <v>165</v>
      </c>
      <c r="J1355" s="72" t="s">
        <v>39</v>
      </c>
      <c r="K1355" s="73"/>
    </row>
    <row r="1356" spans="1:11" x14ac:dyDescent="0.25">
      <c r="A1356" s="69">
        <v>1349</v>
      </c>
      <c r="B1356" s="70" t="s">
        <v>5268</v>
      </c>
      <c r="C1356" s="70" t="s">
        <v>5269</v>
      </c>
      <c r="D1356" s="70" t="s">
        <v>96</v>
      </c>
      <c r="E1356" s="71">
        <v>8.0500000000000007</v>
      </c>
      <c r="F1356" s="71">
        <v>10</v>
      </c>
      <c r="G1356" s="71">
        <v>80</v>
      </c>
      <c r="H1356" s="71">
        <v>7.38</v>
      </c>
      <c r="I1356" s="71">
        <v>164</v>
      </c>
      <c r="J1356" s="72" t="s">
        <v>39</v>
      </c>
      <c r="K1356" s="73"/>
    </row>
    <row r="1357" spans="1:11" x14ac:dyDescent="0.25">
      <c r="A1357" s="69">
        <v>1350</v>
      </c>
      <c r="B1357" s="70" t="s">
        <v>5270</v>
      </c>
      <c r="C1357" s="70" t="s">
        <v>5271</v>
      </c>
      <c r="D1357" s="70" t="s">
        <v>10</v>
      </c>
      <c r="E1357" s="71">
        <v>8.0500000000000007</v>
      </c>
      <c r="F1357" s="71">
        <v>10</v>
      </c>
      <c r="G1357" s="71">
        <v>80</v>
      </c>
      <c r="H1357" s="71">
        <v>6.98</v>
      </c>
      <c r="I1357" s="71">
        <v>165</v>
      </c>
      <c r="J1357" s="72" t="s">
        <v>39</v>
      </c>
      <c r="K1357" s="73"/>
    </row>
    <row r="1358" spans="1:11" x14ac:dyDescent="0.25">
      <c r="A1358" s="69">
        <v>1351</v>
      </c>
      <c r="B1358" s="70" t="s">
        <v>5343</v>
      </c>
      <c r="C1358" s="70" t="s">
        <v>5344</v>
      </c>
      <c r="D1358" s="70" t="s">
        <v>99</v>
      </c>
      <c r="E1358" s="71">
        <v>8</v>
      </c>
      <c r="F1358" s="71">
        <v>10</v>
      </c>
      <c r="G1358" s="71">
        <v>80</v>
      </c>
      <c r="H1358" s="71">
        <v>7.2</v>
      </c>
      <c r="I1358" s="71">
        <v>165</v>
      </c>
      <c r="J1358" s="72" t="s">
        <v>39</v>
      </c>
      <c r="K1358" s="73"/>
    </row>
    <row r="1359" spans="1:11" x14ac:dyDescent="0.25">
      <c r="A1359" s="69">
        <v>1352</v>
      </c>
      <c r="B1359" s="70" t="s">
        <v>5289</v>
      </c>
      <c r="C1359" s="70" t="s">
        <v>2948</v>
      </c>
      <c r="D1359" s="70" t="s">
        <v>438</v>
      </c>
      <c r="E1359" s="71">
        <v>8</v>
      </c>
      <c r="F1359" s="71">
        <v>10</v>
      </c>
      <c r="G1359" s="71">
        <v>80</v>
      </c>
      <c r="H1359" s="71">
        <v>7.06</v>
      </c>
      <c r="I1359" s="71">
        <v>165</v>
      </c>
      <c r="J1359" s="72" t="s">
        <v>39</v>
      </c>
      <c r="K1359" s="73"/>
    </row>
    <row r="1360" spans="1:11" x14ac:dyDescent="0.25">
      <c r="A1360" s="69">
        <v>1353</v>
      </c>
      <c r="B1360" s="70" t="s">
        <v>5345</v>
      </c>
      <c r="C1360" s="70" t="s">
        <v>3039</v>
      </c>
      <c r="D1360" s="70" t="s">
        <v>105</v>
      </c>
      <c r="E1360" s="71">
        <v>8</v>
      </c>
      <c r="F1360" s="71">
        <v>10</v>
      </c>
      <c r="G1360" s="71">
        <v>80</v>
      </c>
      <c r="H1360" s="71">
        <v>7.1</v>
      </c>
      <c r="I1360" s="71">
        <v>166</v>
      </c>
      <c r="J1360" s="72" t="s">
        <v>39</v>
      </c>
      <c r="K1360" s="73"/>
    </row>
    <row r="1361" spans="1:11" x14ac:dyDescent="0.25">
      <c r="A1361" s="69">
        <v>1354</v>
      </c>
      <c r="B1361" s="70" t="s">
        <v>5346</v>
      </c>
      <c r="C1361" s="70" t="s">
        <v>1255</v>
      </c>
      <c r="D1361" s="70" t="s">
        <v>623</v>
      </c>
      <c r="E1361" s="71">
        <v>8</v>
      </c>
      <c r="F1361" s="71">
        <v>10</v>
      </c>
      <c r="G1361" s="71">
        <v>80</v>
      </c>
      <c r="H1361" s="71">
        <v>7.19</v>
      </c>
      <c r="I1361" s="71">
        <v>165</v>
      </c>
      <c r="J1361" s="72" t="s">
        <v>39</v>
      </c>
      <c r="K1361" s="73"/>
    </row>
    <row r="1362" spans="1:11" x14ac:dyDescent="0.25">
      <c r="A1362" s="69">
        <v>1355</v>
      </c>
      <c r="B1362" s="70" t="s">
        <v>5347</v>
      </c>
      <c r="C1362" s="70" t="s">
        <v>5348</v>
      </c>
      <c r="D1362" s="70" t="s">
        <v>10</v>
      </c>
      <c r="E1362" s="71">
        <v>8</v>
      </c>
      <c r="F1362" s="71">
        <v>10</v>
      </c>
      <c r="G1362" s="71">
        <v>80</v>
      </c>
      <c r="H1362" s="71">
        <v>7.7</v>
      </c>
      <c r="I1362" s="71">
        <v>165</v>
      </c>
      <c r="J1362" s="72" t="s">
        <v>39</v>
      </c>
      <c r="K1362" s="73"/>
    </row>
    <row r="1363" spans="1:11" x14ac:dyDescent="0.25">
      <c r="A1363" s="69">
        <v>1356</v>
      </c>
      <c r="B1363" s="70" t="s">
        <v>5349</v>
      </c>
      <c r="C1363" s="70" t="s">
        <v>2963</v>
      </c>
      <c r="D1363" s="70" t="s">
        <v>208</v>
      </c>
      <c r="E1363" s="71">
        <v>8</v>
      </c>
      <c r="F1363" s="71">
        <v>10</v>
      </c>
      <c r="G1363" s="71">
        <v>80</v>
      </c>
      <c r="H1363" s="71">
        <v>7.15</v>
      </c>
      <c r="I1363" s="71">
        <v>165</v>
      </c>
      <c r="J1363" s="72" t="s">
        <v>39</v>
      </c>
      <c r="K1363" s="73"/>
    </row>
    <row r="1364" spans="1:11" x14ac:dyDescent="0.25">
      <c r="A1364" s="69">
        <v>1357</v>
      </c>
      <c r="B1364" s="70" t="s">
        <v>5350</v>
      </c>
      <c r="C1364" s="70" t="s">
        <v>279</v>
      </c>
      <c r="D1364" s="70" t="s">
        <v>197</v>
      </c>
      <c r="E1364" s="71">
        <v>8</v>
      </c>
      <c r="F1364" s="71">
        <v>10</v>
      </c>
      <c r="G1364" s="71">
        <v>80</v>
      </c>
      <c r="H1364" s="71">
        <v>6.9</v>
      </c>
      <c r="I1364" s="71">
        <v>165</v>
      </c>
      <c r="J1364" s="72" t="s">
        <v>39</v>
      </c>
      <c r="K1364" s="73"/>
    </row>
    <row r="1365" spans="1:11" x14ac:dyDescent="0.25">
      <c r="A1365" s="69">
        <v>1358</v>
      </c>
      <c r="B1365" s="70" t="s">
        <v>5407</v>
      </c>
      <c r="C1365" s="70" t="s">
        <v>5408</v>
      </c>
      <c r="D1365" s="70" t="s">
        <v>99</v>
      </c>
      <c r="E1365" s="71">
        <v>7.95</v>
      </c>
      <c r="F1365" s="71">
        <v>10</v>
      </c>
      <c r="G1365" s="71">
        <v>80</v>
      </c>
      <c r="H1365" s="71">
        <v>7.38</v>
      </c>
      <c r="I1365" s="71">
        <v>166</v>
      </c>
      <c r="J1365" s="72" t="s">
        <v>39</v>
      </c>
      <c r="K1365" s="73"/>
    </row>
    <row r="1366" spans="1:11" x14ac:dyDescent="0.25">
      <c r="A1366" s="69">
        <v>1359</v>
      </c>
      <c r="B1366" s="70" t="s">
        <v>5409</v>
      </c>
      <c r="C1366" s="70" t="s">
        <v>1197</v>
      </c>
      <c r="D1366" s="70" t="s">
        <v>128</v>
      </c>
      <c r="E1366" s="71">
        <v>7.95</v>
      </c>
      <c r="F1366" s="71">
        <v>10</v>
      </c>
      <c r="G1366" s="71">
        <v>80</v>
      </c>
      <c r="H1366" s="71">
        <v>7.06</v>
      </c>
      <c r="I1366" s="71">
        <v>164</v>
      </c>
      <c r="J1366" s="72" t="s">
        <v>39</v>
      </c>
      <c r="K1366" s="73"/>
    </row>
    <row r="1367" spans="1:11" x14ac:dyDescent="0.25">
      <c r="A1367" s="69">
        <v>1360</v>
      </c>
      <c r="B1367" s="70" t="s">
        <v>5487</v>
      </c>
      <c r="C1367" s="70" t="s">
        <v>5488</v>
      </c>
      <c r="D1367" s="70" t="s">
        <v>141</v>
      </c>
      <c r="E1367" s="71">
        <v>7.9</v>
      </c>
      <c r="F1367" s="71">
        <v>10</v>
      </c>
      <c r="G1367" s="71">
        <v>80</v>
      </c>
      <c r="H1367" s="71">
        <v>7.27</v>
      </c>
      <c r="I1367" s="71">
        <v>164</v>
      </c>
      <c r="J1367" s="72" t="s">
        <v>39</v>
      </c>
      <c r="K1367" s="73"/>
    </row>
    <row r="1368" spans="1:11" x14ac:dyDescent="0.25">
      <c r="A1368" s="69">
        <v>1361</v>
      </c>
      <c r="B1368" s="70" t="s">
        <v>5489</v>
      </c>
      <c r="C1368" s="70" t="s">
        <v>5490</v>
      </c>
      <c r="D1368" s="70" t="s">
        <v>242</v>
      </c>
      <c r="E1368" s="71">
        <v>7.9</v>
      </c>
      <c r="F1368" s="71">
        <v>10</v>
      </c>
      <c r="G1368" s="71">
        <v>80</v>
      </c>
      <c r="H1368" s="71">
        <v>6.78</v>
      </c>
      <c r="I1368" s="71">
        <v>165</v>
      </c>
      <c r="J1368" s="72" t="s">
        <v>39</v>
      </c>
      <c r="K1368" s="73"/>
    </row>
    <row r="1369" spans="1:11" x14ac:dyDescent="0.25">
      <c r="A1369" s="69">
        <v>1362</v>
      </c>
      <c r="B1369" s="70" t="s">
        <v>5491</v>
      </c>
      <c r="C1369" s="70" t="s">
        <v>5492</v>
      </c>
      <c r="D1369" s="70" t="s">
        <v>754</v>
      </c>
      <c r="E1369" s="71">
        <v>7.9</v>
      </c>
      <c r="F1369" s="71">
        <v>10</v>
      </c>
      <c r="G1369" s="71">
        <v>80</v>
      </c>
      <c r="H1369" s="71">
        <v>7.42</v>
      </c>
      <c r="I1369" s="71">
        <v>166</v>
      </c>
      <c r="J1369" s="72" t="s">
        <v>39</v>
      </c>
      <c r="K1369" s="73"/>
    </row>
    <row r="1370" spans="1:11" x14ac:dyDescent="0.25">
      <c r="A1370" s="69">
        <v>1363</v>
      </c>
      <c r="B1370" s="70" t="s">
        <v>5493</v>
      </c>
      <c r="C1370" s="70" t="s">
        <v>5494</v>
      </c>
      <c r="D1370" s="70" t="s">
        <v>53</v>
      </c>
      <c r="E1370" s="71">
        <v>7.9</v>
      </c>
      <c r="F1370" s="71">
        <v>10</v>
      </c>
      <c r="G1370" s="71">
        <v>80</v>
      </c>
      <c r="H1370" s="71">
        <v>6.81</v>
      </c>
      <c r="I1370" s="71">
        <v>164</v>
      </c>
      <c r="J1370" s="72" t="s">
        <v>39</v>
      </c>
      <c r="K1370" s="73"/>
    </row>
    <row r="1371" spans="1:11" x14ac:dyDescent="0.25">
      <c r="A1371" s="69">
        <v>1364</v>
      </c>
      <c r="B1371" s="70" t="s">
        <v>5574</v>
      </c>
      <c r="C1371" s="70" t="s">
        <v>2984</v>
      </c>
      <c r="D1371" s="70" t="s">
        <v>1146</v>
      </c>
      <c r="E1371" s="71">
        <v>7.85</v>
      </c>
      <c r="F1371" s="71">
        <v>10</v>
      </c>
      <c r="G1371" s="71">
        <v>80</v>
      </c>
      <c r="H1371" s="71">
        <v>7.18</v>
      </c>
      <c r="I1371" s="71">
        <v>164</v>
      </c>
      <c r="J1371" s="72" t="s">
        <v>39</v>
      </c>
      <c r="K1371" s="73"/>
    </row>
    <row r="1372" spans="1:11" x14ac:dyDescent="0.25">
      <c r="A1372" s="69">
        <v>1365</v>
      </c>
      <c r="B1372" s="70" t="s">
        <v>5575</v>
      </c>
      <c r="C1372" s="70" t="s">
        <v>52</v>
      </c>
      <c r="D1372" s="70" t="s">
        <v>684</v>
      </c>
      <c r="E1372" s="71">
        <v>7.85</v>
      </c>
      <c r="F1372" s="71">
        <v>10</v>
      </c>
      <c r="G1372" s="71">
        <v>80</v>
      </c>
      <c r="H1372" s="71">
        <v>6.95</v>
      </c>
      <c r="I1372" s="71">
        <v>164</v>
      </c>
      <c r="J1372" s="72" t="s">
        <v>39</v>
      </c>
      <c r="K1372" s="73"/>
    </row>
    <row r="1373" spans="1:11" x14ac:dyDescent="0.25">
      <c r="A1373" s="69">
        <v>1366</v>
      </c>
      <c r="B1373" s="70" t="s">
        <v>5642</v>
      </c>
      <c r="C1373" s="70" t="s">
        <v>5643</v>
      </c>
      <c r="D1373" s="70" t="s">
        <v>5644</v>
      </c>
      <c r="E1373" s="71">
        <v>7.8</v>
      </c>
      <c r="F1373" s="71">
        <v>10</v>
      </c>
      <c r="G1373" s="71">
        <v>80</v>
      </c>
      <c r="H1373" s="71">
        <v>7.21</v>
      </c>
      <c r="I1373" s="71">
        <v>169</v>
      </c>
      <c r="J1373" s="72" t="s">
        <v>39</v>
      </c>
      <c r="K1373" s="73"/>
    </row>
    <row r="1374" spans="1:11" x14ac:dyDescent="0.25">
      <c r="A1374" s="69">
        <v>1367</v>
      </c>
      <c r="B1374" s="70" t="s">
        <v>5721</v>
      </c>
      <c r="C1374" s="70" t="s">
        <v>5722</v>
      </c>
      <c r="D1374" s="70" t="s">
        <v>1104</v>
      </c>
      <c r="E1374" s="71">
        <v>7.75</v>
      </c>
      <c r="F1374" s="71">
        <v>10</v>
      </c>
      <c r="G1374" s="71">
        <v>80</v>
      </c>
      <c r="H1374" s="71">
        <v>6.8</v>
      </c>
      <c r="I1374" s="71">
        <v>164</v>
      </c>
      <c r="J1374" s="72" t="s">
        <v>39</v>
      </c>
      <c r="K1374" s="73"/>
    </row>
    <row r="1375" spans="1:11" x14ac:dyDescent="0.25">
      <c r="A1375" s="69">
        <v>1368</v>
      </c>
      <c r="B1375" s="70" t="s">
        <v>5723</v>
      </c>
      <c r="C1375" s="70" t="s">
        <v>616</v>
      </c>
      <c r="D1375" s="70" t="s">
        <v>53</v>
      </c>
      <c r="E1375" s="71">
        <v>7.75</v>
      </c>
      <c r="F1375" s="71">
        <v>10</v>
      </c>
      <c r="G1375" s="71">
        <v>80</v>
      </c>
      <c r="H1375" s="71">
        <v>6.65</v>
      </c>
      <c r="I1375" s="71">
        <v>163</v>
      </c>
      <c r="J1375" s="72" t="s">
        <v>39</v>
      </c>
      <c r="K1375" s="73"/>
    </row>
    <row r="1376" spans="1:11" x14ac:dyDescent="0.25">
      <c r="A1376" s="69">
        <v>1369</v>
      </c>
      <c r="B1376" s="70" t="s">
        <v>5794</v>
      </c>
      <c r="C1376" s="70" t="s">
        <v>924</v>
      </c>
      <c r="D1376" s="70" t="s">
        <v>2012</v>
      </c>
      <c r="E1376" s="71">
        <v>7.7</v>
      </c>
      <c r="F1376" s="71">
        <v>10</v>
      </c>
      <c r="G1376" s="71">
        <v>80</v>
      </c>
      <c r="H1376" s="71">
        <v>7.35</v>
      </c>
      <c r="I1376" s="71">
        <v>166</v>
      </c>
      <c r="J1376" s="72" t="s">
        <v>39</v>
      </c>
      <c r="K1376" s="73"/>
    </row>
    <row r="1377" spans="1:11" x14ac:dyDescent="0.25">
      <c r="A1377" s="69">
        <v>1370</v>
      </c>
      <c r="B1377" s="70" t="s">
        <v>5795</v>
      </c>
      <c r="C1377" s="70" t="s">
        <v>5796</v>
      </c>
      <c r="D1377" s="70" t="s">
        <v>350</v>
      </c>
      <c r="E1377" s="71">
        <v>7.7</v>
      </c>
      <c r="F1377" s="71">
        <v>10</v>
      </c>
      <c r="G1377" s="71">
        <v>80</v>
      </c>
      <c r="H1377" s="71">
        <v>7.2</v>
      </c>
      <c r="I1377" s="71">
        <v>166</v>
      </c>
      <c r="J1377" s="72" t="s">
        <v>39</v>
      </c>
      <c r="K1377" s="73"/>
    </row>
    <row r="1378" spans="1:11" x14ac:dyDescent="0.25">
      <c r="A1378" s="69">
        <v>1371</v>
      </c>
      <c r="B1378" s="70" t="s">
        <v>5797</v>
      </c>
      <c r="C1378" s="70" t="s">
        <v>52</v>
      </c>
      <c r="D1378" s="70" t="s">
        <v>10</v>
      </c>
      <c r="E1378" s="71">
        <v>7.7</v>
      </c>
      <c r="F1378" s="71">
        <v>10</v>
      </c>
      <c r="G1378" s="71">
        <v>80</v>
      </c>
      <c r="H1378" s="71">
        <v>7.18</v>
      </c>
      <c r="I1378" s="71">
        <v>164</v>
      </c>
      <c r="J1378" s="72" t="s">
        <v>39</v>
      </c>
      <c r="K1378" s="73"/>
    </row>
    <row r="1379" spans="1:11" x14ac:dyDescent="0.25">
      <c r="A1379" s="69">
        <v>1372</v>
      </c>
      <c r="B1379" s="70" t="s">
        <v>5798</v>
      </c>
      <c r="C1379" s="70" t="s">
        <v>886</v>
      </c>
      <c r="D1379" s="70" t="s">
        <v>208</v>
      </c>
      <c r="E1379" s="71">
        <v>7.7</v>
      </c>
      <c r="F1379" s="71">
        <v>10</v>
      </c>
      <c r="G1379" s="71">
        <v>80</v>
      </c>
      <c r="H1379" s="71">
        <v>6.84</v>
      </c>
      <c r="I1379" s="71">
        <v>164</v>
      </c>
      <c r="J1379" s="72" t="s">
        <v>39</v>
      </c>
      <c r="K1379" s="73"/>
    </row>
    <row r="1380" spans="1:11" x14ac:dyDescent="0.25">
      <c r="A1380" s="69">
        <v>1373</v>
      </c>
      <c r="B1380" s="70" t="s">
        <v>5911</v>
      </c>
      <c r="C1380" s="70" t="s">
        <v>5912</v>
      </c>
      <c r="D1380" s="70" t="s">
        <v>10</v>
      </c>
      <c r="E1380" s="71">
        <v>7.6</v>
      </c>
      <c r="F1380" s="71">
        <v>10</v>
      </c>
      <c r="G1380" s="71">
        <v>80</v>
      </c>
      <c r="H1380" s="71">
        <v>7.55</v>
      </c>
      <c r="I1380" s="71">
        <v>166</v>
      </c>
      <c r="J1380" s="72" t="s">
        <v>39</v>
      </c>
      <c r="K1380" s="73"/>
    </row>
    <row r="1381" spans="1:11" x14ac:dyDescent="0.25">
      <c r="A1381" s="69">
        <v>1374</v>
      </c>
      <c r="B1381" s="70" t="s">
        <v>5913</v>
      </c>
      <c r="C1381" s="70" t="s">
        <v>2150</v>
      </c>
      <c r="D1381" s="70" t="s">
        <v>1714</v>
      </c>
      <c r="E1381" s="71">
        <v>7.6</v>
      </c>
      <c r="F1381" s="71">
        <v>10</v>
      </c>
      <c r="G1381" s="71">
        <v>80</v>
      </c>
      <c r="H1381" s="71">
        <v>7.27</v>
      </c>
      <c r="I1381" s="71">
        <v>165</v>
      </c>
      <c r="J1381" s="72" t="s">
        <v>39</v>
      </c>
      <c r="K1381" s="73"/>
    </row>
    <row r="1382" spans="1:11" x14ac:dyDescent="0.25">
      <c r="A1382" s="69">
        <v>1375</v>
      </c>
      <c r="B1382" s="70" t="s">
        <v>5984</v>
      </c>
      <c r="C1382" s="70" t="s">
        <v>557</v>
      </c>
      <c r="D1382" s="70" t="s">
        <v>395</v>
      </c>
      <c r="E1382" s="71">
        <v>7.55</v>
      </c>
      <c r="F1382" s="71">
        <v>10</v>
      </c>
      <c r="G1382" s="71">
        <v>80</v>
      </c>
      <c r="H1382" s="71">
        <v>6.99</v>
      </c>
      <c r="I1382" s="71">
        <v>164</v>
      </c>
      <c r="J1382" s="72" t="s">
        <v>39</v>
      </c>
      <c r="K1382" s="73"/>
    </row>
    <row r="1383" spans="1:11" x14ac:dyDescent="0.25">
      <c r="A1383" s="69">
        <v>1376</v>
      </c>
      <c r="B1383" s="70" t="s">
        <v>6178</v>
      </c>
      <c r="C1383" s="70" t="s">
        <v>6179</v>
      </c>
      <c r="D1383" s="70" t="s">
        <v>438</v>
      </c>
      <c r="E1383" s="71">
        <v>7.4</v>
      </c>
      <c r="F1383" s="71">
        <v>10</v>
      </c>
      <c r="G1383" s="71">
        <v>80</v>
      </c>
      <c r="H1383" s="71">
        <v>6.61</v>
      </c>
      <c r="I1383" s="71">
        <v>166</v>
      </c>
      <c r="J1383" s="72" t="s">
        <v>39</v>
      </c>
      <c r="K1383" s="73"/>
    </row>
    <row r="1384" spans="1:11" x14ac:dyDescent="0.25">
      <c r="A1384" s="69">
        <v>1377</v>
      </c>
      <c r="B1384" s="70" t="s">
        <v>6180</v>
      </c>
      <c r="C1384" s="70" t="s">
        <v>873</v>
      </c>
      <c r="D1384" s="70" t="s">
        <v>684</v>
      </c>
      <c r="E1384" s="71">
        <v>7.4</v>
      </c>
      <c r="F1384" s="71">
        <v>10</v>
      </c>
      <c r="G1384" s="71">
        <v>80</v>
      </c>
      <c r="H1384" s="71">
        <v>6.92</v>
      </c>
      <c r="I1384" s="71">
        <v>164</v>
      </c>
      <c r="J1384" s="72" t="s">
        <v>39</v>
      </c>
      <c r="K1384" s="73"/>
    </row>
    <row r="1385" spans="1:11" x14ac:dyDescent="0.25">
      <c r="A1385" s="69">
        <v>1378</v>
      </c>
      <c r="B1385" s="70" t="s">
        <v>6128</v>
      </c>
      <c r="C1385" s="70" t="s">
        <v>6129</v>
      </c>
      <c r="D1385" s="70" t="s">
        <v>1005</v>
      </c>
      <c r="E1385" s="71">
        <v>7.3</v>
      </c>
      <c r="F1385" s="71">
        <v>10</v>
      </c>
      <c r="G1385" s="71">
        <v>80</v>
      </c>
      <c r="H1385" s="71">
        <v>6.61</v>
      </c>
      <c r="I1385" s="71">
        <v>165</v>
      </c>
      <c r="J1385" s="72" t="s">
        <v>39</v>
      </c>
      <c r="K1385" s="73"/>
    </row>
    <row r="1386" spans="1:11" x14ac:dyDescent="0.25">
      <c r="A1386" s="69">
        <v>1379</v>
      </c>
      <c r="B1386" s="70" t="s">
        <v>6288</v>
      </c>
      <c r="C1386" s="70" t="s">
        <v>2522</v>
      </c>
      <c r="D1386" s="70" t="s">
        <v>296</v>
      </c>
      <c r="E1386" s="71">
        <v>7.3</v>
      </c>
      <c r="F1386" s="71">
        <v>10</v>
      </c>
      <c r="G1386" s="71">
        <v>80</v>
      </c>
      <c r="H1386" s="71">
        <v>6.75</v>
      </c>
      <c r="I1386" s="71">
        <v>168</v>
      </c>
      <c r="J1386" s="72" t="s">
        <v>39</v>
      </c>
      <c r="K1386" s="73"/>
    </row>
    <row r="1387" spans="1:11" x14ac:dyDescent="0.25">
      <c r="A1387" s="69">
        <v>1380</v>
      </c>
      <c r="B1387" s="70" t="s">
        <v>6289</v>
      </c>
      <c r="C1387" s="70" t="s">
        <v>6290</v>
      </c>
      <c r="D1387" s="70" t="s">
        <v>283</v>
      </c>
      <c r="E1387" s="71">
        <v>7.3</v>
      </c>
      <c r="F1387" s="71">
        <v>10</v>
      </c>
      <c r="G1387" s="71">
        <v>80</v>
      </c>
      <c r="H1387" s="71">
        <v>6.31</v>
      </c>
      <c r="I1387" s="71">
        <v>137</v>
      </c>
      <c r="J1387" s="72" t="s">
        <v>39</v>
      </c>
      <c r="K1387" s="73"/>
    </row>
    <row r="1388" spans="1:11" x14ac:dyDescent="0.25">
      <c r="A1388" s="69">
        <v>1381</v>
      </c>
      <c r="B1388" s="70" t="s">
        <v>6343</v>
      </c>
      <c r="C1388" s="70" t="s">
        <v>6344</v>
      </c>
      <c r="D1388" s="70" t="s">
        <v>853</v>
      </c>
      <c r="E1388" s="71">
        <v>7.25</v>
      </c>
      <c r="F1388" s="71">
        <v>10</v>
      </c>
      <c r="G1388" s="71">
        <v>80</v>
      </c>
      <c r="H1388" s="71">
        <v>7.11</v>
      </c>
      <c r="I1388" s="71">
        <v>164</v>
      </c>
      <c r="J1388" s="72" t="s">
        <v>39</v>
      </c>
      <c r="K1388" s="73"/>
    </row>
    <row r="1389" spans="1:11" x14ac:dyDescent="0.25">
      <c r="A1389" s="69">
        <v>1382</v>
      </c>
      <c r="B1389" s="70" t="s">
        <v>6345</v>
      </c>
      <c r="C1389" s="70" t="s">
        <v>1318</v>
      </c>
      <c r="D1389" s="70" t="s">
        <v>42</v>
      </c>
      <c r="E1389" s="71">
        <v>7.25</v>
      </c>
      <c r="F1389" s="71">
        <v>10</v>
      </c>
      <c r="G1389" s="71">
        <v>80</v>
      </c>
      <c r="H1389" s="71">
        <v>6.77</v>
      </c>
      <c r="I1389" s="71">
        <v>166</v>
      </c>
      <c r="J1389" s="72" t="s">
        <v>39</v>
      </c>
      <c r="K1389" s="73"/>
    </row>
    <row r="1390" spans="1:11" x14ac:dyDescent="0.25">
      <c r="A1390" s="69">
        <v>1383</v>
      </c>
      <c r="B1390" s="70" t="s">
        <v>6386</v>
      </c>
      <c r="C1390" s="70" t="s">
        <v>6387</v>
      </c>
      <c r="D1390" s="70" t="s">
        <v>277</v>
      </c>
      <c r="E1390" s="71">
        <v>7.2</v>
      </c>
      <c r="F1390" s="71">
        <v>10</v>
      </c>
      <c r="G1390" s="71">
        <v>80</v>
      </c>
      <c r="H1390" s="71">
        <v>6.87</v>
      </c>
      <c r="I1390" s="71">
        <v>165</v>
      </c>
      <c r="J1390" s="72" t="s">
        <v>39</v>
      </c>
      <c r="K1390" s="73"/>
    </row>
    <row r="1391" spans="1:11" x14ac:dyDescent="0.25">
      <c r="A1391" s="69">
        <v>1384</v>
      </c>
      <c r="B1391" s="70" t="s">
        <v>6415</v>
      </c>
      <c r="C1391" s="70" t="s">
        <v>6416</v>
      </c>
      <c r="D1391" s="70" t="s">
        <v>111</v>
      </c>
      <c r="E1391" s="71">
        <v>7.15</v>
      </c>
      <c r="F1391" s="71">
        <v>10</v>
      </c>
      <c r="G1391" s="71">
        <v>80</v>
      </c>
      <c r="H1391" s="71">
        <v>6.55</v>
      </c>
      <c r="I1391" s="71">
        <v>165</v>
      </c>
      <c r="J1391" s="72" t="s">
        <v>39</v>
      </c>
      <c r="K1391" s="73"/>
    </row>
    <row r="1392" spans="1:11" x14ac:dyDescent="0.25">
      <c r="A1392" s="69">
        <v>1385</v>
      </c>
      <c r="B1392" s="70" t="s">
        <v>6472</v>
      </c>
      <c r="C1392" s="70" t="s">
        <v>213</v>
      </c>
      <c r="D1392" s="70" t="s">
        <v>105</v>
      </c>
      <c r="E1392" s="71">
        <v>7.1</v>
      </c>
      <c r="F1392" s="71">
        <v>10</v>
      </c>
      <c r="G1392" s="71">
        <v>80</v>
      </c>
      <c r="H1392" s="71">
        <v>6.68</v>
      </c>
      <c r="I1392" s="71">
        <v>168</v>
      </c>
      <c r="J1392" s="72" t="s">
        <v>39</v>
      </c>
      <c r="K1392" s="73"/>
    </row>
    <row r="1393" spans="1:11" x14ac:dyDescent="0.25">
      <c r="A1393" s="69">
        <v>1386</v>
      </c>
      <c r="B1393" s="70" t="s">
        <v>6473</v>
      </c>
      <c r="C1393" s="70" t="s">
        <v>6474</v>
      </c>
      <c r="D1393" s="70" t="s">
        <v>1303</v>
      </c>
      <c r="E1393" s="71">
        <v>7.1</v>
      </c>
      <c r="F1393" s="71">
        <v>10</v>
      </c>
      <c r="G1393" s="71">
        <v>80</v>
      </c>
      <c r="H1393" s="71">
        <v>6.49</v>
      </c>
      <c r="I1393" s="71">
        <v>165</v>
      </c>
      <c r="J1393" s="72" t="s">
        <v>39</v>
      </c>
      <c r="K1393" s="73"/>
    </row>
    <row r="1394" spans="1:11" x14ac:dyDescent="0.25">
      <c r="A1394" s="69">
        <v>1387</v>
      </c>
      <c r="B1394" s="70" t="s">
        <v>6753</v>
      </c>
      <c r="C1394" s="70" t="s">
        <v>5883</v>
      </c>
      <c r="D1394" s="70" t="s">
        <v>1341</v>
      </c>
      <c r="E1394" s="71">
        <v>7.1</v>
      </c>
      <c r="F1394" s="71">
        <v>10</v>
      </c>
      <c r="G1394" s="71">
        <v>80</v>
      </c>
      <c r="H1394" s="71">
        <v>6.39</v>
      </c>
      <c r="I1394" s="71">
        <v>154</v>
      </c>
      <c r="J1394" s="72" t="s">
        <v>39</v>
      </c>
      <c r="K1394" s="73"/>
    </row>
    <row r="1395" spans="1:11" x14ac:dyDescent="0.25">
      <c r="A1395" s="69">
        <v>1388</v>
      </c>
      <c r="B1395" s="70" t="s">
        <v>7413</v>
      </c>
      <c r="C1395" s="70" t="s">
        <v>421</v>
      </c>
      <c r="D1395" s="70" t="s">
        <v>56</v>
      </c>
      <c r="E1395" s="71">
        <v>6.95</v>
      </c>
      <c r="F1395" s="71">
        <v>10</v>
      </c>
      <c r="G1395" s="71">
        <v>80</v>
      </c>
      <c r="H1395" s="71">
        <v>6.37</v>
      </c>
      <c r="I1395" s="71">
        <v>159</v>
      </c>
      <c r="J1395" s="72" t="s">
        <v>39</v>
      </c>
      <c r="K1395" s="73"/>
    </row>
    <row r="1396" spans="1:11" x14ac:dyDescent="0.25">
      <c r="A1396" s="69">
        <v>1389</v>
      </c>
      <c r="B1396" s="70" t="s">
        <v>120</v>
      </c>
      <c r="C1396" s="70" t="s">
        <v>121</v>
      </c>
      <c r="D1396" s="70" t="s">
        <v>99</v>
      </c>
      <c r="E1396" s="71">
        <v>9.3000000000000007</v>
      </c>
      <c r="F1396" s="71">
        <v>10</v>
      </c>
      <c r="G1396" s="71">
        <v>80</v>
      </c>
      <c r="H1396" s="71">
        <v>7.8</v>
      </c>
      <c r="I1396" s="71">
        <v>164</v>
      </c>
      <c r="J1396" s="72" t="s">
        <v>122</v>
      </c>
      <c r="K1396" s="73"/>
    </row>
    <row r="1397" spans="1:11" x14ac:dyDescent="0.25">
      <c r="A1397" s="69">
        <v>1390</v>
      </c>
      <c r="B1397" s="70" t="s">
        <v>123</v>
      </c>
      <c r="C1397" s="70" t="s">
        <v>124</v>
      </c>
      <c r="D1397" s="70" t="s">
        <v>125</v>
      </c>
      <c r="E1397" s="71">
        <v>9.3000000000000007</v>
      </c>
      <c r="F1397" s="71">
        <v>10</v>
      </c>
      <c r="G1397" s="71">
        <v>80</v>
      </c>
      <c r="H1397" s="71">
        <v>7.99</v>
      </c>
      <c r="I1397" s="71">
        <v>164</v>
      </c>
      <c r="J1397" s="72" t="s">
        <v>122</v>
      </c>
      <c r="K1397" s="73"/>
    </row>
    <row r="1398" spans="1:11" x14ac:dyDescent="0.25">
      <c r="A1398" s="69">
        <v>1391</v>
      </c>
      <c r="B1398" s="70" t="s">
        <v>203</v>
      </c>
      <c r="C1398" s="70" t="s">
        <v>204</v>
      </c>
      <c r="D1398" s="70" t="s">
        <v>205</v>
      </c>
      <c r="E1398" s="71">
        <v>9.1</v>
      </c>
      <c r="F1398" s="71">
        <v>10</v>
      </c>
      <c r="G1398" s="71">
        <v>80</v>
      </c>
      <c r="H1398" s="71">
        <v>7.72</v>
      </c>
      <c r="I1398" s="71">
        <v>164</v>
      </c>
      <c r="J1398" s="72" t="s">
        <v>122</v>
      </c>
      <c r="K1398" s="73"/>
    </row>
    <row r="1399" spans="1:11" x14ac:dyDescent="0.25">
      <c r="A1399" s="69">
        <v>1392</v>
      </c>
      <c r="B1399" s="70" t="s">
        <v>218</v>
      </c>
      <c r="C1399" s="70" t="s">
        <v>219</v>
      </c>
      <c r="D1399" s="70" t="s">
        <v>83</v>
      </c>
      <c r="E1399" s="71">
        <v>9</v>
      </c>
      <c r="F1399" s="71">
        <v>10</v>
      </c>
      <c r="G1399" s="71">
        <v>80</v>
      </c>
      <c r="H1399" s="71">
        <v>8.02</v>
      </c>
      <c r="I1399" s="71">
        <v>164</v>
      </c>
      <c r="J1399" s="72" t="s">
        <v>122</v>
      </c>
      <c r="K1399" s="73"/>
    </row>
    <row r="1400" spans="1:11" x14ac:dyDescent="0.25">
      <c r="A1400" s="69">
        <v>1393</v>
      </c>
      <c r="B1400" s="70" t="s">
        <v>307</v>
      </c>
      <c r="C1400" s="70" t="s">
        <v>308</v>
      </c>
      <c r="D1400" s="70" t="s">
        <v>131</v>
      </c>
      <c r="E1400" s="71">
        <v>9</v>
      </c>
      <c r="F1400" s="71">
        <v>10</v>
      </c>
      <c r="G1400" s="71">
        <v>80</v>
      </c>
      <c r="H1400" s="71">
        <v>7.82</v>
      </c>
      <c r="I1400" s="71">
        <v>165</v>
      </c>
      <c r="J1400" s="72" t="s">
        <v>122</v>
      </c>
      <c r="K1400" s="73"/>
    </row>
    <row r="1401" spans="1:11" x14ac:dyDescent="0.25">
      <c r="A1401" s="69">
        <v>1394</v>
      </c>
      <c r="B1401" s="70" t="s">
        <v>4369</v>
      </c>
      <c r="C1401" s="70" t="s">
        <v>4370</v>
      </c>
      <c r="D1401" s="70" t="s">
        <v>99</v>
      </c>
      <c r="E1401" s="71">
        <v>8.9</v>
      </c>
      <c r="F1401" s="71">
        <v>10</v>
      </c>
      <c r="G1401" s="71">
        <v>80</v>
      </c>
      <c r="H1401" s="71">
        <v>7.45</v>
      </c>
      <c r="I1401" s="71">
        <v>164</v>
      </c>
      <c r="J1401" s="72" t="s">
        <v>122</v>
      </c>
      <c r="K1401" s="73"/>
    </row>
    <row r="1402" spans="1:11" x14ac:dyDescent="0.25">
      <c r="A1402" s="69">
        <v>1395</v>
      </c>
      <c r="B1402" s="70" t="s">
        <v>4371</v>
      </c>
      <c r="C1402" s="70" t="s">
        <v>4372</v>
      </c>
      <c r="D1402" s="70" t="s">
        <v>53</v>
      </c>
      <c r="E1402" s="71">
        <v>8.9</v>
      </c>
      <c r="F1402" s="71">
        <v>10</v>
      </c>
      <c r="G1402" s="71">
        <v>80</v>
      </c>
      <c r="H1402" s="71">
        <v>7.77</v>
      </c>
      <c r="I1402" s="71">
        <v>164</v>
      </c>
      <c r="J1402" s="72" t="s">
        <v>122</v>
      </c>
      <c r="K1402" s="73"/>
    </row>
    <row r="1403" spans="1:11" x14ac:dyDescent="0.25">
      <c r="A1403" s="69">
        <v>1396</v>
      </c>
      <c r="B1403" s="70" t="s">
        <v>4373</v>
      </c>
      <c r="C1403" s="70" t="s">
        <v>463</v>
      </c>
      <c r="D1403" s="70" t="s">
        <v>757</v>
      </c>
      <c r="E1403" s="71">
        <v>8.9</v>
      </c>
      <c r="F1403" s="71">
        <v>10</v>
      </c>
      <c r="G1403" s="71">
        <v>80</v>
      </c>
      <c r="H1403" s="71">
        <v>7.61</v>
      </c>
      <c r="I1403" s="71">
        <v>165</v>
      </c>
      <c r="J1403" s="72" t="s">
        <v>122</v>
      </c>
      <c r="K1403" s="73"/>
    </row>
    <row r="1404" spans="1:11" x14ac:dyDescent="0.25">
      <c r="A1404" s="69">
        <v>1397</v>
      </c>
      <c r="B1404" s="70" t="s">
        <v>4397</v>
      </c>
      <c r="C1404" s="70" t="s">
        <v>3832</v>
      </c>
      <c r="D1404" s="70" t="s">
        <v>378</v>
      </c>
      <c r="E1404" s="71">
        <v>8.85</v>
      </c>
      <c r="F1404" s="71">
        <v>10</v>
      </c>
      <c r="G1404" s="71">
        <v>80</v>
      </c>
      <c r="H1404" s="71">
        <v>7.12</v>
      </c>
      <c r="I1404" s="71">
        <v>164</v>
      </c>
      <c r="J1404" s="72" t="s">
        <v>122</v>
      </c>
      <c r="K1404" s="73"/>
    </row>
    <row r="1405" spans="1:11" x14ac:dyDescent="0.25">
      <c r="A1405" s="69">
        <v>1398</v>
      </c>
      <c r="B1405" s="70" t="s">
        <v>4512</v>
      </c>
      <c r="C1405" s="70" t="s">
        <v>1398</v>
      </c>
      <c r="D1405" s="70" t="s">
        <v>99</v>
      </c>
      <c r="E1405" s="71">
        <v>8.6999999999999993</v>
      </c>
      <c r="F1405" s="71">
        <v>10</v>
      </c>
      <c r="G1405" s="71">
        <v>80</v>
      </c>
      <c r="H1405" s="71">
        <v>7.96</v>
      </c>
      <c r="I1405" s="71">
        <v>164</v>
      </c>
      <c r="J1405" s="72" t="s">
        <v>122</v>
      </c>
      <c r="K1405" s="73"/>
    </row>
    <row r="1406" spans="1:11" x14ac:dyDescent="0.25">
      <c r="A1406" s="69">
        <v>1399</v>
      </c>
      <c r="B1406" s="70" t="s">
        <v>4513</v>
      </c>
      <c r="C1406" s="70" t="s">
        <v>4514</v>
      </c>
      <c r="D1406" s="70" t="s">
        <v>46</v>
      </c>
      <c r="E1406" s="71">
        <v>8.6999999999999993</v>
      </c>
      <c r="F1406" s="71">
        <v>10</v>
      </c>
      <c r="G1406" s="71">
        <v>80</v>
      </c>
      <c r="H1406" s="71">
        <v>8.09</v>
      </c>
      <c r="I1406" s="71">
        <v>164</v>
      </c>
      <c r="J1406" s="72" t="s">
        <v>122</v>
      </c>
      <c r="K1406" s="73"/>
    </row>
    <row r="1407" spans="1:11" x14ac:dyDescent="0.25">
      <c r="A1407" s="69">
        <v>1400</v>
      </c>
      <c r="B1407" s="70" t="s">
        <v>4515</v>
      </c>
      <c r="C1407" s="70" t="s">
        <v>4516</v>
      </c>
      <c r="D1407" s="70" t="s">
        <v>205</v>
      </c>
      <c r="E1407" s="71">
        <v>8.6999999999999993</v>
      </c>
      <c r="F1407" s="71">
        <v>10</v>
      </c>
      <c r="G1407" s="71">
        <v>80</v>
      </c>
      <c r="H1407" s="71">
        <v>7.28</v>
      </c>
      <c r="I1407" s="71">
        <v>164</v>
      </c>
      <c r="J1407" s="72" t="s">
        <v>122</v>
      </c>
      <c r="K1407" s="73"/>
    </row>
    <row r="1408" spans="1:11" x14ac:dyDescent="0.25">
      <c r="A1408" s="69">
        <v>1401</v>
      </c>
      <c r="B1408" s="70" t="s">
        <v>4517</v>
      </c>
      <c r="C1408" s="70" t="s">
        <v>594</v>
      </c>
      <c r="D1408" s="70" t="s">
        <v>205</v>
      </c>
      <c r="E1408" s="71">
        <v>8.6999999999999993</v>
      </c>
      <c r="F1408" s="71">
        <v>10</v>
      </c>
      <c r="G1408" s="71">
        <v>80</v>
      </c>
      <c r="H1408" s="71">
        <v>7.24</v>
      </c>
      <c r="I1408" s="71">
        <v>165</v>
      </c>
      <c r="J1408" s="72" t="s">
        <v>122</v>
      </c>
      <c r="K1408" s="73"/>
    </row>
    <row r="1409" spans="1:11" x14ac:dyDescent="0.25">
      <c r="A1409" s="69">
        <v>1402</v>
      </c>
      <c r="B1409" s="70" t="s">
        <v>4518</v>
      </c>
      <c r="C1409" s="70" t="s">
        <v>4519</v>
      </c>
      <c r="D1409" s="70" t="s">
        <v>378</v>
      </c>
      <c r="E1409" s="71">
        <v>8.6999999999999993</v>
      </c>
      <c r="F1409" s="71">
        <v>10</v>
      </c>
      <c r="G1409" s="71">
        <v>80</v>
      </c>
      <c r="H1409" s="71">
        <v>7.4</v>
      </c>
      <c r="I1409" s="71">
        <v>166</v>
      </c>
      <c r="J1409" s="72" t="s">
        <v>122</v>
      </c>
      <c r="K1409" s="73"/>
    </row>
    <row r="1410" spans="1:11" x14ac:dyDescent="0.25">
      <c r="A1410" s="69">
        <v>1403</v>
      </c>
      <c r="B1410" s="70" t="s">
        <v>4520</v>
      </c>
      <c r="C1410" s="70" t="s">
        <v>504</v>
      </c>
      <c r="D1410" s="70" t="s">
        <v>1279</v>
      </c>
      <c r="E1410" s="71">
        <v>8.6999999999999993</v>
      </c>
      <c r="F1410" s="71">
        <v>10</v>
      </c>
      <c r="G1410" s="71">
        <v>80</v>
      </c>
      <c r="H1410" s="71">
        <v>7.31</v>
      </c>
      <c r="I1410" s="71">
        <v>164</v>
      </c>
      <c r="J1410" s="72" t="s">
        <v>122</v>
      </c>
      <c r="K1410" s="73"/>
    </row>
    <row r="1411" spans="1:11" x14ac:dyDescent="0.25">
      <c r="A1411" s="69">
        <v>1404</v>
      </c>
      <c r="B1411" s="70" t="s">
        <v>4628</v>
      </c>
      <c r="C1411" s="70" t="s">
        <v>4629</v>
      </c>
      <c r="D1411" s="70" t="s">
        <v>205</v>
      </c>
      <c r="E1411" s="71">
        <v>8.5500000000000007</v>
      </c>
      <c r="F1411" s="71">
        <v>10</v>
      </c>
      <c r="G1411" s="71">
        <v>80</v>
      </c>
      <c r="H1411" s="71">
        <v>7.33</v>
      </c>
      <c r="I1411" s="71">
        <v>164</v>
      </c>
      <c r="J1411" s="72" t="s">
        <v>122</v>
      </c>
      <c r="K1411" s="73"/>
    </row>
    <row r="1412" spans="1:11" x14ac:dyDescent="0.25">
      <c r="A1412" s="69">
        <v>1405</v>
      </c>
      <c r="B1412" s="70" t="s">
        <v>4630</v>
      </c>
      <c r="C1412" s="70" t="s">
        <v>4631</v>
      </c>
      <c r="D1412" s="70" t="s">
        <v>1078</v>
      </c>
      <c r="E1412" s="71">
        <v>8.5500000000000007</v>
      </c>
      <c r="F1412" s="71">
        <v>10</v>
      </c>
      <c r="G1412" s="71">
        <v>80</v>
      </c>
      <c r="H1412" s="71">
        <v>7.35</v>
      </c>
      <c r="I1412" s="71">
        <v>164</v>
      </c>
      <c r="J1412" s="72" t="s">
        <v>122</v>
      </c>
      <c r="K1412" s="73"/>
    </row>
    <row r="1413" spans="1:11" x14ac:dyDescent="0.25">
      <c r="A1413" s="69">
        <v>1406</v>
      </c>
      <c r="B1413" s="70" t="s">
        <v>4632</v>
      </c>
      <c r="C1413" s="70" t="s">
        <v>1788</v>
      </c>
      <c r="D1413" s="70" t="s">
        <v>10</v>
      </c>
      <c r="E1413" s="71">
        <v>8.5500000000000007</v>
      </c>
      <c r="F1413" s="71">
        <v>10</v>
      </c>
      <c r="G1413" s="71">
        <v>80</v>
      </c>
      <c r="H1413" s="71">
        <v>7.39</v>
      </c>
      <c r="I1413" s="71">
        <v>164</v>
      </c>
      <c r="J1413" s="72" t="s">
        <v>122</v>
      </c>
      <c r="K1413" s="73"/>
    </row>
    <row r="1414" spans="1:11" x14ac:dyDescent="0.25">
      <c r="A1414" s="69">
        <v>1407</v>
      </c>
      <c r="B1414" s="70" t="s">
        <v>4633</v>
      </c>
      <c r="C1414" s="70" t="s">
        <v>4634</v>
      </c>
      <c r="D1414" s="70" t="s">
        <v>53</v>
      </c>
      <c r="E1414" s="71">
        <v>8.5500000000000007</v>
      </c>
      <c r="F1414" s="71">
        <v>10</v>
      </c>
      <c r="G1414" s="71">
        <v>80</v>
      </c>
      <c r="H1414" s="71">
        <v>7.41</v>
      </c>
      <c r="I1414" s="71">
        <v>165</v>
      </c>
      <c r="J1414" s="72" t="s">
        <v>122</v>
      </c>
      <c r="K1414" s="73"/>
    </row>
    <row r="1415" spans="1:11" x14ac:dyDescent="0.25">
      <c r="A1415" s="69">
        <v>1408</v>
      </c>
      <c r="B1415" s="70" t="s">
        <v>4635</v>
      </c>
      <c r="C1415" s="70" t="s">
        <v>4636</v>
      </c>
      <c r="D1415" s="70" t="s">
        <v>1212</v>
      </c>
      <c r="E1415" s="71">
        <v>8.5500000000000007</v>
      </c>
      <c r="F1415" s="71">
        <v>10</v>
      </c>
      <c r="G1415" s="71">
        <v>80</v>
      </c>
      <c r="H1415" s="71">
        <v>7.41</v>
      </c>
      <c r="I1415" s="71">
        <v>164</v>
      </c>
      <c r="J1415" s="72" t="s">
        <v>122</v>
      </c>
      <c r="K1415" s="73"/>
    </row>
    <row r="1416" spans="1:11" x14ac:dyDescent="0.25">
      <c r="A1416" s="69">
        <v>1409</v>
      </c>
      <c r="B1416" s="70" t="s">
        <v>4637</v>
      </c>
      <c r="C1416" s="70" t="s">
        <v>4638</v>
      </c>
      <c r="D1416" s="70" t="s">
        <v>70</v>
      </c>
      <c r="E1416" s="71">
        <v>8.5500000000000007</v>
      </c>
      <c r="F1416" s="71">
        <v>10</v>
      </c>
      <c r="G1416" s="71">
        <v>80</v>
      </c>
      <c r="H1416" s="71">
        <v>7.26</v>
      </c>
      <c r="I1416" s="71">
        <v>164</v>
      </c>
      <c r="J1416" s="72" t="s">
        <v>122</v>
      </c>
      <c r="K1416" s="73"/>
    </row>
    <row r="1417" spans="1:11" x14ac:dyDescent="0.25">
      <c r="A1417" s="69">
        <v>1410</v>
      </c>
      <c r="B1417" s="70" t="s">
        <v>4688</v>
      </c>
      <c r="C1417" s="70" t="s">
        <v>4689</v>
      </c>
      <c r="D1417" s="70" t="s">
        <v>438</v>
      </c>
      <c r="E1417" s="71">
        <v>8.5</v>
      </c>
      <c r="F1417" s="71">
        <v>10</v>
      </c>
      <c r="G1417" s="71">
        <v>80</v>
      </c>
      <c r="H1417" s="71">
        <v>7.45</v>
      </c>
      <c r="I1417" s="71">
        <v>164</v>
      </c>
      <c r="J1417" s="72" t="s">
        <v>122</v>
      </c>
      <c r="K1417" s="73"/>
    </row>
    <row r="1418" spans="1:11" x14ac:dyDescent="0.25">
      <c r="A1418" s="69">
        <v>1411</v>
      </c>
      <c r="B1418" s="70" t="s">
        <v>4690</v>
      </c>
      <c r="C1418" s="70" t="s">
        <v>1580</v>
      </c>
      <c r="D1418" s="70" t="s">
        <v>46</v>
      </c>
      <c r="E1418" s="71">
        <v>8.5</v>
      </c>
      <c r="F1418" s="71">
        <v>10</v>
      </c>
      <c r="G1418" s="71">
        <v>80</v>
      </c>
      <c r="H1418" s="71">
        <v>7.59</v>
      </c>
      <c r="I1418" s="71">
        <v>164</v>
      </c>
      <c r="J1418" s="72" t="s">
        <v>122</v>
      </c>
      <c r="K1418" s="73"/>
    </row>
    <row r="1419" spans="1:11" x14ac:dyDescent="0.25">
      <c r="A1419" s="69">
        <v>1412</v>
      </c>
      <c r="B1419" s="70" t="s">
        <v>4691</v>
      </c>
      <c r="C1419" s="70" t="s">
        <v>4692</v>
      </c>
      <c r="D1419" s="70" t="s">
        <v>3577</v>
      </c>
      <c r="E1419" s="71">
        <v>8.5</v>
      </c>
      <c r="F1419" s="71">
        <v>10</v>
      </c>
      <c r="G1419" s="71">
        <v>80</v>
      </c>
      <c r="H1419" s="71">
        <v>6.86</v>
      </c>
      <c r="I1419" s="71">
        <v>165</v>
      </c>
      <c r="J1419" s="72" t="s">
        <v>122</v>
      </c>
      <c r="K1419" s="73"/>
    </row>
    <row r="1420" spans="1:11" x14ac:dyDescent="0.25">
      <c r="A1420" s="69">
        <v>1413</v>
      </c>
      <c r="B1420" s="70" t="s">
        <v>4693</v>
      </c>
      <c r="C1420" s="70" t="s">
        <v>232</v>
      </c>
      <c r="D1420" s="70" t="s">
        <v>83</v>
      </c>
      <c r="E1420" s="71">
        <v>8.5</v>
      </c>
      <c r="F1420" s="71">
        <v>10</v>
      </c>
      <c r="G1420" s="71">
        <v>80</v>
      </c>
      <c r="H1420" s="71">
        <v>7.27</v>
      </c>
      <c r="I1420" s="71">
        <v>164</v>
      </c>
      <c r="J1420" s="72" t="s">
        <v>122</v>
      </c>
      <c r="K1420" s="73"/>
    </row>
    <row r="1421" spans="1:11" x14ac:dyDescent="0.25">
      <c r="A1421" s="69">
        <v>1414</v>
      </c>
      <c r="B1421" s="70" t="s">
        <v>4726</v>
      </c>
      <c r="C1421" s="70" t="s">
        <v>4727</v>
      </c>
      <c r="D1421" s="70" t="s">
        <v>268</v>
      </c>
      <c r="E1421" s="71">
        <v>8.4499999999999993</v>
      </c>
      <c r="F1421" s="71">
        <v>10</v>
      </c>
      <c r="G1421" s="71">
        <v>80</v>
      </c>
      <c r="H1421" s="71">
        <v>7.16</v>
      </c>
      <c r="I1421" s="71">
        <v>164</v>
      </c>
      <c r="J1421" s="72" t="s">
        <v>122</v>
      </c>
      <c r="K1421" s="73"/>
    </row>
    <row r="1422" spans="1:11" x14ac:dyDescent="0.25">
      <c r="A1422" s="69">
        <v>1415</v>
      </c>
      <c r="B1422" s="70" t="s">
        <v>4812</v>
      </c>
      <c r="C1422" s="70" t="s">
        <v>1318</v>
      </c>
      <c r="D1422" s="70" t="s">
        <v>2545</v>
      </c>
      <c r="E1422" s="71">
        <v>8.4</v>
      </c>
      <c r="F1422" s="71">
        <v>10</v>
      </c>
      <c r="G1422" s="71">
        <v>80</v>
      </c>
      <c r="H1422" s="71">
        <v>7.12</v>
      </c>
      <c r="I1422" s="71">
        <v>164</v>
      </c>
      <c r="J1422" s="72" t="s">
        <v>122</v>
      </c>
      <c r="K1422" s="73"/>
    </row>
    <row r="1423" spans="1:11" x14ac:dyDescent="0.25">
      <c r="A1423" s="69">
        <v>1416</v>
      </c>
      <c r="B1423" s="70" t="s">
        <v>4813</v>
      </c>
      <c r="C1423" s="70" t="s">
        <v>164</v>
      </c>
      <c r="D1423" s="70" t="s">
        <v>128</v>
      </c>
      <c r="E1423" s="71">
        <v>8.4</v>
      </c>
      <c r="F1423" s="71">
        <v>10</v>
      </c>
      <c r="G1423" s="71">
        <v>80</v>
      </c>
      <c r="H1423" s="71">
        <v>7.3</v>
      </c>
      <c r="I1423" s="71">
        <v>164</v>
      </c>
      <c r="J1423" s="72" t="s">
        <v>122</v>
      </c>
      <c r="K1423" s="73"/>
    </row>
    <row r="1424" spans="1:11" x14ac:dyDescent="0.25">
      <c r="A1424" s="69">
        <v>1417</v>
      </c>
      <c r="B1424" s="70" t="s">
        <v>4728</v>
      </c>
      <c r="C1424" s="70" t="s">
        <v>2064</v>
      </c>
      <c r="D1424" s="70" t="s">
        <v>128</v>
      </c>
      <c r="E1424" s="71">
        <v>8.4</v>
      </c>
      <c r="F1424" s="71">
        <v>10</v>
      </c>
      <c r="G1424" s="71">
        <v>80</v>
      </c>
      <c r="H1424" s="71">
        <v>7.02</v>
      </c>
      <c r="I1424" s="71">
        <v>164</v>
      </c>
      <c r="J1424" s="72" t="s">
        <v>122</v>
      </c>
      <c r="K1424" s="73"/>
    </row>
    <row r="1425" spans="1:11" x14ac:dyDescent="0.25">
      <c r="A1425" s="69">
        <v>1418</v>
      </c>
      <c r="B1425" s="70" t="s">
        <v>4814</v>
      </c>
      <c r="C1425" s="70" t="s">
        <v>31</v>
      </c>
      <c r="D1425" s="70" t="s">
        <v>684</v>
      </c>
      <c r="E1425" s="71">
        <v>8.4</v>
      </c>
      <c r="F1425" s="71">
        <v>10</v>
      </c>
      <c r="G1425" s="71">
        <v>80</v>
      </c>
      <c r="H1425" s="71">
        <v>7.36</v>
      </c>
      <c r="I1425" s="71">
        <v>164</v>
      </c>
      <c r="J1425" s="72" t="s">
        <v>122</v>
      </c>
      <c r="K1425" s="73"/>
    </row>
    <row r="1426" spans="1:11" x14ac:dyDescent="0.25">
      <c r="A1426" s="69">
        <v>1419</v>
      </c>
      <c r="B1426" s="70" t="s">
        <v>4815</v>
      </c>
      <c r="C1426" s="70" t="s">
        <v>4816</v>
      </c>
      <c r="D1426" s="70" t="s">
        <v>842</v>
      </c>
      <c r="E1426" s="71">
        <v>8.4</v>
      </c>
      <c r="F1426" s="71">
        <v>10</v>
      </c>
      <c r="G1426" s="71">
        <v>80</v>
      </c>
      <c r="H1426" s="71">
        <v>7.28</v>
      </c>
      <c r="I1426" s="71">
        <v>164</v>
      </c>
      <c r="J1426" s="72" t="s">
        <v>122</v>
      </c>
      <c r="K1426" s="73"/>
    </row>
    <row r="1427" spans="1:11" x14ac:dyDescent="0.25">
      <c r="A1427" s="69">
        <v>1420</v>
      </c>
      <c r="B1427" s="70" t="s">
        <v>4817</v>
      </c>
      <c r="C1427" s="70" t="s">
        <v>4505</v>
      </c>
      <c r="D1427" s="70" t="s">
        <v>83</v>
      </c>
      <c r="E1427" s="71">
        <v>8.4</v>
      </c>
      <c r="F1427" s="71">
        <v>10</v>
      </c>
      <c r="G1427" s="71">
        <v>80</v>
      </c>
      <c r="H1427" s="71">
        <v>7</v>
      </c>
      <c r="I1427" s="71">
        <v>165</v>
      </c>
      <c r="J1427" s="72" t="s">
        <v>122</v>
      </c>
      <c r="K1427" s="73"/>
    </row>
    <row r="1428" spans="1:11" x14ac:dyDescent="0.25">
      <c r="A1428" s="69">
        <v>1421</v>
      </c>
      <c r="B1428" s="70" t="s">
        <v>4825</v>
      </c>
      <c r="C1428" s="70" t="s">
        <v>4826</v>
      </c>
      <c r="D1428" s="70" t="s">
        <v>1496</v>
      </c>
      <c r="E1428" s="71">
        <v>8.35</v>
      </c>
      <c r="F1428" s="71">
        <v>10</v>
      </c>
      <c r="G1428" s="71">
        <v>80</v>
      </c>
      <c r="H1428" s="71">
        <v>7.09</v>
      </c>
      <c r="I1428" s="71">
        <v>165</v>
      </c>
      <c r="J1428" s="72" t="s">
        <v>122</v>
      </c>
      <c r="K1428" s="73"/>
    </row>
    <row r="1429" spans="1:11" x14ac:dyDescent="0.25">
      <c r="A1429" s="69">
        <v>1422</v>
      </c>
      <c r="B1429" s="70" t="s">
        <v>4864</v>
      </c>
      <c r="C1429" s="70" t="s">
        <v>4865</v>
      </c>
      <c r="D1429" s="70" t="s">
        <v>344</v>
      </c>
      <c r="E1429" s="71">
        <v>8.35</v>
      </c>
      <c r="F1429" s="71">
        <v>10</v>
      </c>
      <c r="G1429" s="71">
        <v>80</v>
      </c>
      <c r="H1429" s="71">
        <v>7.44</v>
      </c>
      <c r="I1429" s="71">
        <v>164</v>
      </c>
      <c r="J1429" s="72" t="s">
        <v>122</v>
      </c>
      <c r="K1429" s="73"/>
    </row>
    <row r="1430" spans="1:11" x14ac:dyDescent="0.25">
      <c r="A1430" s="69">
        <v>1423</v>
      </c>
      <c r="B1430" s="70" t="s">
        <v>4866</v>
      </c>
      <c r="C1430" s="70" t="s">
        <v>4867</v>
      </c>
      <c r="D1430" s="70" t="s">
        <v>83</v>
      </c>
      <c r="E1430" s="71">
        <v>8.35</v>
      </c>
      <c r="F1430" s="71">
        <v>10</v>
      </c>
      <c r="G1430" s="71">
        <v>80</v>
      </c>
      <c r="H1430" s="71">
        <v>7.01</v>
      </c>
      <c r="I1430" s="71">
        <v>165</v>
      </c>
      <c r="J1430" s="72" t="s">
        <v>122</v>
      </c>
      <c r="K1430" s="73"/>
    </row>
    <row r="1431" spans="1:11" x14ac:dyDescent="0.25">
      <c r="A1431" s="69">
        <v>1424</v>
      </c>
      <c r="B1431" s="70" t="s">
        <v>4868</v>
      </c>
      <c r="C1431" s="70" t="s">
        <v>2984</v>
      </c>
      <c r="D1431" s="70" t="s">
        <v>83</v>
      </c>
      <c r="E1431" s="71">
        <v>8.35</v>
      </c>
      <c r="F1431" s="71">
        <v>10</v>
      </c>
      <c r="G1431" s="71">
        <v>80</v>
      </c>
      <c r="H1431" s="71">
        <v>7.18</v>
      </c>
      <c r="I1431" s="71">
        <v>164</v>
      </c>
      <c r="J1431" s="72" t="s">
        <v>122</v>
      </c>
      <c r="K1431" s="73"/>
    </row>
    <row r="1432" spans="1:11" x14ac:dyDescent="0.25">
      <c r="A1432" s="69">
        <v>1425</v>
      </c>
      <c r="B1432" s="70" t="s">
        <v>4992</v>
      </c>
      <c r="C1432" s="70" t="s">
        <v>4993</v>
      </c>
      <c r="D1432" s="70" t="s">
        <v>1030</v>
      </c>
      <c r="E1432" s="71">
        <v>8.25</v>
      </c>
      <c r="F1432" s="71">
        <v>10</v>
      </c>
      <c r="G1432" s="71">
        <v>80</v>
      </c>
      <c r="H1432" s="71">
        <v>7.59</v>
      </c>
      <c r="I1432" s="71">
        <v>164</v>
      </c>
      <c r="J1432" s="72" t="s">
        <v>122</v>
      </c>
      <c r="K1432" s="73"/>
    </row>
    <row r="1433" spans="1:11" x14ac:dyDescent="0.25">
      <c r="A1433" s="69">
        <v>1426</v>
      </c>
      <c r="B1433" s="70" t="s">
        <v>4994</v>
      </c>
      <c r="C1433" s="70" t="s">
        <v>4995</v>
      </c>
      <c r="D1433" s="70" t="s">
        <v>128</v>
      </c>
      <c r="E1433" s="71">
        <v>8.25</v>
      </c>
      <c r="F1433" s="71">
        <v>10</v>
      </c>
      <c r="G1433" s="71">
        <v>80</v>
      </c>
      <c r="H1433" s="71">
        <v>7.27</v>
      </c>
      <c r="I1433" s="71">
        <v>164</v>
      </c>
      <c r="J1433" s="72" t="s">
        <v>122</v>
      </c>
      <c r="K1433" s="73"/>
    </row>
    <row r="1434" spans="1:11" x14ac:dyDescent="0.25">
      <c r="A1434" s="69">
        <v>1427</v>
      </c>
      <c r="B1434" s="70" t="s">
        <v>4996</v>
      </c>
      <c r="C1434" s="70" t="s">
        <v>4997</v>
      </c>
      <c r="D1434" s="70" t="s">
        <v>378</v>
      </c>
      <c r="E1434" s="71">
        <v>8.25</v>
      </c>
      <c r="F1434" s="71">
        <v>10</v>
      </c>
      <c r="G1434" s="71">
        <v>80</v>
      </c>
      <c r="H1434" s="71">
        <v>7.34</v>
      </c>
      <c r="I1434" s="71">
        <v>164</v>
      </c>
      <c r="J1434" s="72" t="s">
        <v>122</v>
      </c>
      <c r="K1434" s="73"/>
    </row>
    <row r="1435" spans="1:11" x14ac:dyDescent="0.25">
      <c r="A1435" s="69">
        <v>1428</v>
      </c>
      <c r="B1435" s="70" t="s">
        <v>4998</v>
      </c>
      <c r="C1435" s="70" t="s">
        <v>3379</v>
      </c>
      <c r="D1435" s="70" t="s">
        <v>684</v>
      </c>
      <c r="E1435" s="71">
        <v>8.25</v>
      </c>
      <c r="F1435" s="71">
        <v>10</v>
      </c>
      <c r="G1435" s="71">
        <v>80</v>
      </c>
      <c r="H1435" s="71">
        <v>7.25</v>
      </c>
      <c r="I1435" s="71">
        <v>164</v>
      </c>
      <c r="J1435" s="72" t="s">
        <v>122</v>
      </c>
      <c r="K1435" s="73"/>
    </row>
    <row r="1436" spans="1:11" x14ac:dyDescent="0.25">
      <c r="A1436" s="69">
        <v>1429</v>
      </c>
      <c r="B1436" s="70" t="s">
        <v>5062</v>
      </c>
      <c r="C1436" s="70" t="s">
        <v>5063</v>
      </c>
      <c r="D1436" s="70" t="s">
        <v>99</v>
      </c>
      <c r="E1436" s="71">
        <v>8.1999999999999993</v>
      </c>
      <c r="F1436" s="71">
        <v>10</v>
      </c>
      <c r="G1436" s="71">
        <v>80</v>
      </c>
      <c r="H1436" s="71">
        <v>6.97</v>
      </c>
      <c r="I1436" s="71">
        <v>165</v>
      </c>
      <c r="J1436" s="72" t="s">
        <v>122</v>
      </c>
      <c r="K1436" s="73"/>
    </row>
    <row r="1437" spans="1:11" x14ac:dyDescent="0.25">
      <c r="A1437" s="69">
        <v>1430</v>
      </c>
      <c r="B1437" s="70" t="s">
        <v>5064</v>
      </c>
      <c r="C1437" s="70" t="s">
        <v>5065</v>
      </c>
      <c r="D1437" s="70" t="s">
        <v>141</v>
      </c>
      <c r="E1437" s="71">
        <v>8.1999999999999993</v>
      </c>
      <c r="F1437" s="71">
        <v>10</v>
      </c>
      <c r="G1437" s="71">
        <v>80</v>
      </c>
      <c r="H1437" s="71">
        <v>7.1</v>
      </c>
      <c r="I1437" s="71">
        <v>164</v>
      </c>
      <c r="J1437" s="72" t="s">
        <v>122</v>
      </c>
      <c r="K1437" s="73"/>
    </row>
    <row r="1438" spans="1:11" x14ac:dyDescent="0.25">
      <c r="A1438" s="69">
        <v>1431</v>
      </c>
      <c r="B1438" s="70" t="s">
        <v>5066</v>
      </c>
      <c r="C1438" s="70" t="s">
        <v>164</v>
      </c>
      <c r="D1438" s="70" t="s">
        <v>1857</v>
      </c>
      <c r="E1438" s="71">
        <v>8.1999999999999993</v>
      </c>
      <c r="F1438" s="71">
        <v>10</v>
      </c>
      <c r="G1438" s="71">
        <v>80</v>
      </c>
      <c r="H1438" s="71">
        <v>7.05</v>
      </c>
      <c r="I1438" s="71">
        <v>164</v>
      </c>
      <c r="J1438" s="72" t="s">
        <v>122</v>
      </c>
      <c r="K1438" s="73"/>
    </row>
    <row r="1439" spans="1:11" x14ac:dyDescent="0.25">
      <c r="A1439" s="69">
        <v>1432</v>
      </c>
      <c r="B1439" s="70" t="s">
        <v>5067</v>
      </c>
      <c r="C1439" s="70" t="s">
        <v>463</v>
      </c>
      <c r="D1439" s="70" t="s">
        <v>96</v>
      </c>
      <c r="E1439" s="71">
        <v>8.1999999999999993</v>
      </c>
      <c r="F1439" s="71">
        <v>10</v>
      </c>
      <c r="G1439" s="71">
        <v>80</v>
      </c>
      <c r="H1439" s="71">
        <v>7.17</v>
      </c>
      <c r="I1439" s="71">
        <v>164</v>
      </c>
      <c r="J1439" s="72" t="s">
        <v>122</v>
      </c>
      <c r="K1439" s="73"/>
    </row>
    <row r="1440" spans="1:11" x14ac:dyDescent="0.25">
      <c r="A1440" s="69">
        <v>1433</v>
      </c>
      <c r="B1440" s="70" t="s">
        <v>5003</v>
      </c>
      <c r="C1440" s="70" t="s">
        <v>421</v>
      </c>
      <c r="D1440" s="70" t="s">
        <v>553</v>
      </c>
      <c r="E1440" s="71">
        <v>8.1999999999999993</v>
      </c>
      <c r="F1440" s="71">
        <v>10</v>
      </c>
      <c r="G1440" s="71">
        <v>80</v>
      </c>
      <c r="H1440" s="71">
        <v>6.6</v>
      </c>
      <c r="I1440" s="71">
        <v>166</v>
      </c>
      <c r="J1440" s="72" t="s">
        <v>122</v>
      </c>
      <c r="K1440" s="73"/>
    </row>
    <row r="1441" spans="1:11" x14ac:dyDescent="0.25">
      <c r="A1441" s="69">
        <v>1434</v>
      </c>
      <c r="B1441" s="70" t="s">
        <v>5114</v>
      </c>
      <c r="C1441" s="70" t="s">
        <v>3053</v>
      </c>
      <c r="D1441" s="70" t="s">
        <v>395</v>
      </c>
      <c r="E1441" s="71">
        <v>8.15</v>
      </c>
      <c r="F1441" s="71">
        <v>10</v>
      </c>
      <c r="G1441" s="71">
        <v>80</v>
      </c>
      <c r="H1441" s="71">
        <v>7.42</v>
      </c>
      <c r="I1441" s="71">
        <v>164</v>
      </c>
      <c r="J1441" s="72" t="s">
        <v>122</v>
      </c>
      <c r="K1441" s="73"/>
    </row>
    <row r="1442" spans="1:11" x14ac:dyDescent="0.25">
      <c r="A1442" s="69">
        <v>1435</v>
      </c>
      <c r="B1442" s="70" t="s">
        <v>5130</v>
      </c>
      <c r="C1442" s="70" t="s">
        <v>2345</v>
      </c>
      <c r="D1442" s="70" t="s">
        <v>532</v>
      </c>
      <c r="E1442" s="71">
        <v>8.1</v>
      </c>
      <c r="F1442" s="71">
        <v>10</v>
      </c>
      <c r="G1442" s="71">
        <v>80</v>
      </c>
      <c r="H1442" s="71">
        <v>6.79</v>
      </c>
      <c r="I1442" s="71">
        <v>164</v>
      </c>
      <c r="J1442" s="72" t="s">
        <v>122</v>
      </c>
      <c r="K1442" s="73"/>
    </row>
    <row r="1443" spans="1:11" x14ac:dyDescent="0.25">
      <c r="A1443" s="69">
        <v>1436</v>
      </c>
      <c r="B1443" s="70" t="s">
        <v>5209</v>
      </c>
      <c r="C1443" s="70" t="s">
        <v>5210</v>
      </c>
      <c r="D1443" s="70" t="s">
        <v>277</v>
      </c>
      <c r="E1443" s="71">
        <v>8.1</v>
      </c>
      <c r="F1443" s="71">
        <v>10</v>
      </c>
      <c r="G1443" s="71">
        <v>80</v>
      </c>
      <c r="H1443" s="71">
        <v>7.16</v>
      </c>
      <c r="I1443" s="71">
        <v>164</v>
      </c>
      <c r="J1443" s="72" t="s">
        <v>122</v>
      </c>
      <c r="K1443" s="73"/>
    </row>
    <row r="1444" spans="1:11" x14ac:dyDescent="0.25">
      <c r="A1444" s="69">
        <v>1437</v>
      </c>
      <c r="B1444" s="70" t="s">
        <v>5272</v>
      </c>
      <c r="C1444" s="70" t="s">
        <v>1063</v>
      </c>
      <c r="D1444" s="70" t="s">
        <v>125</v>
      </c>
      <c r="E1444" s="71">
        <v>8.0500000000000007</v>
      </c>
      <c r="F1444" s="71">
        <v>10</v>
      </c>
      <c r="G1444" s="71">
        <v>80</v>
      </c>
      <c r="H1444" s="71">
        <v>7.6</v>
      </c>
      <c r="I1444" s="71">
        <v>164</v>
      </c>
      <c r="J1444" s="72" t="s">
        <v>122</v>
      </c>
      <c r="K1444" s="73"/>
    </row>
    <row r="1445" spans="1:11" x14ac:dyDescent="0.25">
      <c r="A1445" s="69">
        <v>1438</v>
      </c>
      <c r="B1445" s="70" t="s">
        <v>5273</v>
      </c>
      <c r="C1445" s="70" t="s">
        <v>5274</v>
      </c>
      <c r="D1445" s="70" t="s">
        <v>378</v>
      </c>
      <c r="E1445" s="71">
        <v>8.0500000000000007</v>
      </c>
      <c r="F1445" s="71">
        <v>10</v>
      </c>
      <c r="G1445" s="71">
        <v>80</v>
      </c>
      <c r="H1445" s="71">
        <v>6.7</v>
      </c>
      <c r="I1445" s="71">
        <v>164</v>
      </c>
      <c r="J1445" s="72" t="s">
        <v>122</v>
      </c>
      <c r="K1445" s="73"/>
    </row>
    <row r="1446" spans="1:11" x14ac:dyDescent="0.25">
      <c r="A1446" s="69">
        <v>1439</v>
      </c>
      <c r="B1446" s="70" t="s">
        <v>5214</v>
      </c>
      <c r="C1446" s="70" t="s">
        <v>95</v>
      </c>
      <c r="D1446" s="70" t="s">
        <v>96</v>
      </c>
      <c r="E1446" s="71">
        <v>8.0500000000000007</v>
      </c>
      <c r="F1446" s="71">
        <v>10</v>
      </c>
      <c r="G1446" s="71">
        <v>80</v>
      </c>
      <c r="H1446" s="71">
        <v>6.84</v>
      </c>
      <c r="I1446" s="71">
        <v>164</v>
      </c>
      <c r="J1446" s="72" t="s">
        <v>122</v>
      </c>
      <c r="K1446" s="73"/>
    </row>
    <row r="1447" spans="1:11" x14ac:dyDescent="0.25">
      <c r="A1447" s="69">
        <v>1440</v>
      </c>
      <c r="B1447" s="70" t="s">
        <v>5351</v>
      </c>
      <c r="C1447" s="70" t="s">
        <v>5352</v>
      </c>
      <c r="D1447" s="70" t="s">
        <v>1073</v>
      </c>
      <c r="E1447" s="71">
        <v>8</v>
      </c>
      <c r="F1447" s="71">
        <v>10</v>
      </c>
      <c r="G1447" s="71">
        <v>80</v>
      </c>
      <c r="H1447" s="71">
        <v>7.34</v>
      </c>
      <c r="I1447" s="71">
        <v>164</v>
      </c>
      <c r="J1447" s="72" t="s">
        <v>122</v>
      </c>
      <c r="K1447" s="73"/>
    </row>
    <row r="1448" spans="1:11" x14ac:dyDescent="0.25">
      <c r="A1448" s="69">
        <v>1441</v>
      </c>
      <c r="B1448" s="70" t="s">
        <v>5353</v>
      </c>
      <c r="C1448" s="70" t="s">
        <v>2345</v>
      </c>
      <c r="D1448" s="70" t="s">
        <v>128</v>
      </c>
      <c r="E1448" s="71">
        <v>8</v>
      </c>
      <c r="F1448" s="71">
        <v>10</v>
      </c>
      <c r="G1448" s="71">
        <v>80</v>
      </c>
      <c r="H1448" s="71">
        <v>7.2</v>
      </c>
      <c r="I1448" s="71">
        <v>164</v>
      </c>
      <c r="J1448" s="72" t="s">
        <v>122</v>
      </c>
      <c r="K1448" s="73"/>
    </row>
    <row r="1449" spans="1:11" x14ac:dyDescent="0.25">
      <c r="A1449" s="69">
        <v>1442</v>
      </c>
      <c r="B1449" s="70" t="s">
        <v>5363</v>
      </c>
      <c r="C1449" s="70" t="s">
        <v>1452</v>
      </c>
      <c r="D1449" s="70" t="s">
        <v>114</v>
      </c>
      <c r="E1449" s="71">
        <v>7.95</v>
      </c>
      <c r="F1449" s="71">
        <v>10</v>
      </c>
      <c r="G1449" s="71">
        <v>80</v>
      </c>
      <c r="H1449" s="71">
        <v>6.79</v>
      </c>
      <c r="I1449" s="71">
        <v>164</v>
      </c>
      <c r="J1449" s="72" t="s">
        <v>122</v>
      </c>
      <c r="K1449" s="73"/>
    </row>
    <row r="1450" spans="1:11" x14ac:dyDescent="0.25">
      <c r="A1450" s="69">
        <v>1443</v>
      </c>
      <c r="B1450" s="70" t="s">
        <v>5410</v>
      </c>
      <c r="C1450" s="70" t="s">
        <v>5411</v>
      </c>
      <c r="D1450" s="70" t="s">
        <v>74</v>
      </c>
      <c r="E1450" s="71">
        <v>7.95</v>
      </c>
      <c r="F1450" s="71">
        <v>10</v>
      </c>
      <c r="G1450" s="71">
        <v>80</v>
      </c>
      <c r="H1450" s="71">
        <v>6.91</v>
      </c>
      <c r="I1450" s="71">
        <v>164</v>
      </c>
      <c r="J1450" s="72" t="s">
        <v>122</v>
      </c>
      <c r="K1450" s="73"/>
    </row>
    <row r="1451" spans="1:11" x14ac:dyDescent="0.25">
      <c r="A1451" s="69">
        <v>1444</v>
      </c>
      <c r="B1451" s="70" t="s">
        <v>5412</v>
      </c>
      <c r="C1451" s="70" t="s">
        <v>5413</v>
      </c>
      <c r="D1451" s="70" t="s">
        <v>14</v>
      </c>
      <c r="E1451" s="71">
        <v>7.95</v>
      </c>
      <c r="F1451" s="71">
        <v>10</v>
      </c>
      <c r="G1451" s="71">
        <v>80</v>
      </c>
      <c r="H1451" s="71">
        <v>7.33</v>
      </c>
      <c r="I1451" s="71">
        <v>165</v>
      </c>
      <c r="J1451" s="72" t="s">
        <v>122</v>
      </c>
      <c r="K1451" s="73"/>
    </row>
    <row r="1452" spans="1:11" x14ac:dyDescent="0.25">
      <c r="A1452" s="69">
        <v>1445</v>
      </c>
      <c r="B1452" s="70" t="s">
        <v>5495</v>
      </c>
      <c r="C1452" s="70" t="s">
        <v>5496</v>
      </c>
      <c r="D1452" s="70" t="s">
        <v>1815</v>
      </c>
      <c r="E1452" s="71">
        <v>7.9</v>
      </c>
      <c r="F1452" s="71">
        <v>10</v>
      </c>
      <c r="G1452" s="71">
        <v>80</v>
      </c>
      <c r="H1452" s="71">
        <v>7.03</v>
      </c>
      <c r="I1452" s="71">
        <v>165</v>
      </c>
      <c r="J1452" s="72" t="s">
        <v>122</v>
      </c>
      <c r="K1452" s="73"/>
    </row>
    <row r="1453" spans="1:11" x14ac:dyDescent="0.25">
      <c r="A1453" s="69">
        <v>1446</v>
      </c>
      <c r="B1453" s="70" t="s">
        <v>5497</v>
      </c>
      <c r="C1453" s="70" t="s">
        <v>5498</v>
      </c>
      <c r="D1453" s="70" t="s">
        <v>102</v>
      </c>
      <c r="E1453" s="71">
        <v>7.9</v>
      </c>
      <c r="F1453" s="71">
        <v>10</v>
      </c>
      <c r="G1453" s="71">
        <v>80</v>
      </c>
      <c r="H1453" s="71">
        <v>7.03</v>
      </c>
      <c r="I1453" s="71">
        <v>165</v>
      </c>
      <c r="J1453" s="72" t="s">
        <v>122</v>
      </c>
      <c r="K1453" s="73"/>
    </row>
    <row r="1454" spans="1:11" x14ac:dyDescent="0.25">
      <c r="A1454" s="69">
        <v>1447</v>
      </c>
      <c r="B1454" s="70" t="s">
        <v>5586</v>
      </c>
      <c r="C1454" s="70" t="s">
        <v>723</v>
      </c>
      <c r="D1454" s="70" t="s">
        <v>2680</v>
      </c>
      <c r="E1454" s="71">
        <v>7.8</v>
      </c>
      <c r="F1454" s="71">
        <v>10</v>
      </c>
      <c r="G1454" s="71">
        <v>80</v>
      </c>
      <c r="H1454" s="71">
        <v>6.96</v>
      </c>
      <c r="I1454" s="71">
        <v>164</v>
      </c>
      <c r="J1454" s="72" t="s">
        <v>122</v>
      </c>
      <c r="K1454" s="73"/>
    </row>
    <row r="1455" spans="1:11" x14ac:dyDescent="0.25">
      <c r="A1455" s="69">
        <v>1448</v>
      </c>
      <c r="B1455" s="70" t="s">
        <v>5590</v>
      </c>
      <c r="C1455" s="70" t="s">
        <v>1022</v>
      </c>
      <c r="D1455" s="70" t="s">
        <v>3104</v>
      </c>
      <c r="E1455" s="71">
        <v>7.8</v>
      </c>
      <c r="F1455" s="71">
        <v>10</v>
      </c>
      <c r="G1455" s="71">
        <v>80</v>
      </c>
      <c r="H1455" s="71">
        <v>6.72</v>
      </c>
      <c r="I1455" s="71">
        <v>164</v>
      </c>
      <c r="J1455" s="72" t="s">
        <v>122</v>
      </c>
      <c r="K1455" s="73"/>
    </row>
    <row r="1456" spans="1:11" x14ac:dyDescent="0.25">
      <c r="A1456" s="69">
        <v>1449</v>
      </c>
      <c r="B1456" s="70" t="s">
        <v>5923</v>
      </c>
      <c r="C1456" s="70" t="s">
        <v>5924</v>
      </c>
      <c r="D1456" s="70" t="s">
        <v>205</v>
      </c>
      <c r="E1456" s="71">
        <v>7.75</v>
      </c>
      <c r="F1456" s="71">
        <v>10</v>
      </c>
      <c r="G1456" s="71">
        <v>80</v>
      </c>
      <c r="H1456" s="71">
        <v>6.54</v>
      </c>
      <c r="I1456" s="71">
        <v>164</v>
      </c>
      <c r="J1456" s="72" t="s">
        <v>122</v>
      </c>
      <c r="K1456" s="73"/>
    </row>
    <row r="1457" spans="1:11" x14ac:dyDescent="0.25">
      <c r="A1457" s="69">
        <v>1450</v>
      </c>
      <c r="B1457" s="70" t="s">
        <v>5850</v>
      </c>
      <c r="C1457" s="70" t="s">
        <v>5851</v>
      </c>
      <c r="D1457" s="70" t="s">
        <v>1279</v>
      </c>
      <c r="E1457" s="71">
        <v>7.65</v>
      </c>
      <c r="F1457" s="71">
        <v>10</v>
      </c>
      <c r="G1457" s="71">
        <v>80</v>
      </c>
      <c r="H1457" s="71">
        <v>6.5</v>
      </c>
      <c r="I1457" s="71">
        <v>164</v>
      </c>
      <c r="J1457" s="72" t="s">
        <v>122</v>
      </c>
      <c r="K1457" s="73"/>
    </row>
    <row r="1458" spans="1:11" x14ac:dyDescent="0.25">
      <c r="A1458" s="69">
        <v>1451</v>
      </c>
      <c r="B1458" s="70" t="s">
        <v>5852</v>
      </c>
      <c r="C1458" s="70" t="s">
        <v>5853</v>
      </c>
      <c r="D1458" s="70" t="s">
        <v>757</v>
      </c>
      <c r="E1458" s="71">
        <v>7.65</v>
      </c>
      <c r="F1458" s="71">
        <v>10</v>
      </c>
      <c r="G1458" s="71">
        <v>80</v>
      </c>
      <c r="H1458" s="71">
        <v>7.53</v>
      </c>
      <c r="I1458" s="71">
        <v>164</v>
      </c>
      <c r="J1458" s="72" t="s">
        <v>122</v>
      </c>
      <c r="K1458" s="73"/>
    </row>
    <row r="1459" spans="1:11" x14ac:dyDescent="0.25">
      <c r="A1459" s="69">
        <v>1452</v>
      </c>
      <c r="B1459" s="70" t="s">
        <v>5854</v>
      </c>
      <c r="C1459" s="70" t="s">
        <v>5855</v>
      </c>
      <c r="D1459" s="70" t="s">
        <v>197</v>
      </c>
      <c r="E1459" s="71">
        <v>7.65</v>
      </c>
      <c r="F1459" s="71">
        <v>10</v>
      </c>
      <c r="G1459" s="71">
        <v>80</v>
      </c>
      <c r="H1459" s="71">
        <v>7.31</v>
      </c>
      <c r="I1459" s="71">
        <v>165</v>
      </c>
      <c r="J1459" s="72" t="s">
        <v>122</v>
      </c>
      <c r="K1459" s="73"/>
    </row>
    <row r="1460" spans="1:11" x14ac:dyDescent="0.25">
      <c r="A1460" s="69">
        <v>1453</v>
      </c>
      <c r="B1460" s="70" t="s">
        <v>5985</v>
      </c>
      <c r="C1460" s="70" t="s">
        <v>118</v>
      </c>
      <c r="D1460" s="70" t="s">
        <v>1215</v>
      </c>
      <c r="E1460" s="71">
        <v>7.55</v>
      </c>
      <c r="F1460" s="71">
        <v>10</v>
      </c>
      <c r="G1460" s="71">
        <v>80</v>
      </c>
      <c r="H1460" s="71">
        <v>6.79</v>
      </c>
      <c r="I1460" s="71">
        <v>164</v>
      </c>
      <c r="J1460" s="72" t="s">
        <v>122</v>
      </c>
      <c r="K1460" s="73"/>
    </row>
    <row r="1461" spans="1:11" x14ac:dyDescent="0.25">
      <c r="A1461" s="69">
        <v>1454</v>
      </c>
      <c r="B1461" s="70" t="s">
        <v>6064</v>
      </c>
      <c r="C1461" s="70" t="s">
        <v>3882</v>
      </c>
      <c r="D1461" s="70" t="s">
        <v>699</v>
      </c>
      <c r="E1461" s="71">
        <v>7.5</v>
      </c>
      <c r="F1461" s="71">
        <v>10</v>
      </c>
      <c r="G1461" s="71">
        <v>80</v>
      </c>
      <c r="H1461" s="71">
        <v>7.08</v>
      </c>
      <c r="I1461" s="71">
        <v>165</v>
      </c>
      <c r="J1461" s="72" t="s">
        <v>122</v>
      </c>
      <c r="K1461" s="73"/>
    </row>
    <row r="1462" spans="1:11" x14ac:dyDescent="0.25">
      <c r="A1462" s="69">
        <v>1455</v>
      </c>
      <c r="B1462" s="70" t="s">
        <v>6013</v>
      </c>
      <c r="C1462" s="70" t="s">
        <v>810</v>
      </c>
      <c r="D1462" s="70" t="s">
        <v>469</v>
      </c>
      <c r="E1462" s="71">
        <v>7.5</v>
      </c>
      <c r="F1462" s="71">
        <v>10</v>
      </c>
      <c r="G1462" s="71">
        <v>80</v>
      </c>
      <c r="H1462" s="71">
        <v>6.92</v>
      </c>
      <c r="I1462" s="71">
        <v>164</v>
      </c>
      <c r="J1462" s="72" t="s">
        <v>122</v>
      </c>
      <c r="K1462" s="73"/>
    </row>
    <row r="1463" spans="1:11" x14ac:dyDescent="0.25">
      <c r="A1463" s="69">
        <v>1456</v>
      </c>
      <c r="B1463" s="70" t="s">
        <v>6065</v>
      </c>
      <c r="C1463" s="70" t="s">
        <v>45</v>
      </c>
      <c r="D1463" s="70" t="s">
        <v>10</v>
      </c>
      <c r="E1463" s="71">
        <v>7.5</v>
      </c>
      <c r="F1463" s="71">
        <v>10</v>
      </c>
      <c r="G1463" s="71">
        <v>80</v>
      </c>
      <c r="H1463" s="71">
        <v>6.74</v>
      </c>
      <c r="I1463" s="71">
        <v>164</v>
      </c>
      <c r="J1463" s="72" t="s">
        <v>122</v>
      </c>
      <c r="K1463" s="73"/>
    </row>
    <row r="1464" spans="1:11" x14ac:dyDescent="0.25">
      <c r="A1464" s="69">
        <v>1457</v>
      </c>
      <c r="B1464" s="70" t="s">
        <v>6066</v>
      </c>
      <c r="C1464" s="70" t="s">
        <v>6067</v>
      </c>
      <c r="D1464" s="70" t="s">
        <v>102</v>
      </c>
      <c r="E1464" s="71">
        <v>7.5</v>
      </c>
      <c r="F1464" s="71">
        <v>10</v>
      </c>
      <c r="G1464" s="71">
        <v>80</v>
      </c>
      <c r="H1464" s="71">
        <v>7.3</v>
      </c>
      <c r="I1464" s="71">
        <v>165</v>
      </c>
      <c r="J1464" s="72" t="s">
        <v>122</v>
      </c>
      <c r="K1464" s="73"/>
    </row>
    <row r="1465" spans="1:11" x14ac:dyDescent="0.25">
      <c r="A1465" s="69">
        <v>1458</v>
      </c>
      <c r="B1465" s="70" t="s">
        <v>6105</v>
      </c>
      <c r="C1465" s="70" t="s">
        <v>6106</v>
      </c>
      <c r="D1465" s="70" t="s">
        <v>438</v>
      </c>
      <c r="E1465" s="71">
        <v>7.45</v>
      </c>
      <c r="F1465" s="71">
        <v>10</v>
      </c>
      <c r="G1465" s="71">
        <v>80</v>
      </c>
      <c r="H1465" s="71">
        <v>7.25</v>
      </c>
      <c r="I1465" s="71">
        <v>164</v>
      </c>
      <c r="J1465" s="72" t="s">
        <v>122</v>
      </c>
      <c r="K1465" s="73"/>
    </row>
    <row r="1466" spans="1:11" x14ac:dyDescent="0.25">
      <c r="A1466" s="69">
        <v>1459</v>
      </c>
      <c r="B1466" s="70" t="s">
        <v>6107</v>
      </c>
      <c r="C1466" s="70" t="s">
        <v>5216</v>
      </c>
      <c r="D1466" s="70" t="s">
        <v>131</v>
      </c>
      <c r="E1466" s="71">
        <v>7.45</v>
      </c>
      <c r="F1466" s="71">
        <v>10</v>
      </c>
      <c r="G1466" s="71">
        <v>80</v>
      </c>
      <c r="H1466" s="71">
        <v>6.94</v>
      </c>
      <c r="I1466" s="71">
        <v>164</v>
      </c>
      <c r="J1466" s="72" t="s">
        <v>122</v>
      </c>
      <c r="K1466" s="73"/>
    </row>
    <row r="1467" spans="1:11" x14ac:dyDescent="0.25">
      <c r="A1467" s="69">
        <v>1460</v>
      </c>
      <c r="B1467" s="70" t="s">
        <v>6108</v>
      </c>
      <c r="C1467" s="70" t="s">
        <v>179</v>
      </c>
      <c r="D1467" s="70" t="s">
        <v>208</v>
      </c>
      <c r="E1467" s="71">
        <v>7.45</v>
      </c>
      <c r="F1467" s="71">
        <v>10</v>
      </c>
      <c r="G1467" s="71">
        <v>80</v>
      </c>
      <c r="H1467" s="71">
        <v>7.09</v>
      </c>
      <c r="I1467" s="71">
        <v>164</v>
      </c>
      <c r="J1467" s="72" t="s">
        <v>122</v>
      </c>
      <c r="K1467" s="73"/>
    </row>
    <row r="1468" spans="1:11" x14ac:dyDescent="0.25">
      <c r="A1468" s="69">
        <v>1461</v>
      </c>
      <c r="B1468" s="70" t="s">
        <v>6181</v>
      </c>
      <c r="C1468" s="70" t="s">
        <v>1345</v>
      </c>
      <c r="D1468" s="70" t="s">
        <v>239</v>
      </c>
      <c r="E1468" s="71">
        <v>7.4</v>
      </c>
      <c r="F1468" s="71">
        <v>10</v>
      </c>
      <c r="G1468" s="71">
        <v>80</v>
      </c>
      <c r="H1468" s="71">
        <v>6.63</v>
      </c>
      <c r="I1468" s="71">
        <v>164</v>
      </c>
      <c r="J1468" s="72" t="s">
        <v>122</v>
      </c>
      <c r="K1468" s="73"/>
    </row>
    <row r="1469" spans="1:11" x14ac:dyDescent="0.25">
      <c r="A1469" s="69">
        <v>1462</v>
      </c>
      <c r="B1469" s="70" t="s">
        <v>6228</v>
      </c>
      <c r="C1469" s="70" t="s">
        <v>6229</v>
      </c>
      <c r="D1469" s="70" t="s">
        <v>125</v>
      </c>
      <c r="E1469" s="71">
        <v>7.35</v>
      </c>
      <c r="F1469" s="71">
        <v>10</v>
      </c>
      <c r="G1469" s="71">
        <v>80</v>
      </c>
      <c r="H1469" s="71">
        <v>7.18</v>
      </c>
      <c r="I1469" s="71">
        <v>164</v>
      </c>
      <c r="J1469" s="72" t="s">
        <v>122</v>
      </c>
      <c r="K1469" s="73"/>
    </row>
    <row r="1470" spans="1:11" x14ac:dyDescent="0.25">
      <c r="A1470" s="69">
        <v>1463</v>
      </c>
      <c r="B1470" s="70" t="s">
        <v>6201</v>
      </c>
      <c r="C1470" s="70" t="s">
        <v>6202</v>
      </c>
      <c r="D1470" s="70" t="s">
        <v>17</v>
      </c>
      <c r="E1470" s="71">
        <v>7.35</v>
      </c>
      <c r="F1470" s="71">
        <v>10</v>
      </c>
      <c r="G1470" s="71">
        <v>80</v>
      </c>
      <c r="H1470" s="71">
        <v>6.95</v>
      </c>
      <c r="I1470" s="71">
        <v>164</v>
      </c>
      <c r="J1470" s="72" t="s">
        <v>122</v>
      </c>
      <c r="K1470" s="73"/>
    </row>
    <row r="1471" spans="1:11" x14ac:dyDescent="0.25">
      <c r="A1471" s="69">
        <v>1464</v>
      </c>
      <c r="B1471" s="70" t="s">
        <v>6291</v>
      </c>
      <c r="C1471" s="70" t="s">
        <v>357</v>
      </c>
      <c r="D1471" s="70" t="s">
        <v>467</v>
      </c>
      <c r="E1471" s="71">
        <v>7.3</v>
      </c>
      <c r="F1471" s="71">
        <v>10</v>
      </c>
      <c r="G1471" s="71">
        <v>80</v>
      </c>
      <c r="H1471" s="71">
        <v>7.31</v>
      </c>
      <c r="I1471" s="71">
        <v>164</v>
      </c>
      <c r="J1471" s="72" t="s">
        <v>122</v>
      </c>
      <c r="K1471" s="73"/>
    </row>
    <row r="1472" spans="1:11" x14ac:dyDescent="0.25">
      <c r="A1472" s="69">
        <v>1465</v>
      </c>
      <c r="B1472" s="70" t="s">
        <v>6292</v>
      </c>
      <c r="C1472" s="70" t="s">
        <v>2984</v>
      </c>
      <c r="D1472" s="70" t="s">
        <v>105</v>
      </c>
      <c r="E1472" s="71">
        <v>7.3</v>
      </c>
      <c r="F1472" s="71">
        <v>10</v>
      </c>
      <c r="G1472" s="71">
        <v>80</v>
      </c>
      <c r="H1472" s="71">
        <v>6.55</v>
      </c>
      <c r="I1472" s="71">
        <v>164</v>
      </c>
      <c r="J1472" s="72" t="s">
        <v>122</v>
      </c>
      <c r="K1472" s="73"/>
    </row>
    <row r="1473" spans="1:11" x14ac:dyDescent="0.25">
      <c r="A1473" s="69">
        <v>1466</v>
      </c>
      <c r="B1473" s="70" t="s">
        <v>6293</v>
      </c>
      <c r="C1473" s="70" t="s">
        <v>6294</v>
      </c>
      <c r="D1473" s="70" t="s">
        <v>344</v>
      </c>
      <c r="E1473" s="71">
        <v>7.3</v>
      </c>
      <c r="F1473" s="71">
        <v>10</v>
      </c>
      <c r="G1473" s="71">
        <v>80</v>
      </c>
      <c r="H1473" s="71">
        <v>7.74</v>
      </c>
      <c r="I1473" s="71">
        <v>164</v>
      </c>
      <c r="J1473" s="72" t="s">
        <v>122</v>
      </c>
      <c r="K1473" s="73"/>
    </row>
    <row r="1474" spans="1:11" x14ac:dyDescent="0.25">
      <c r="A1474" s="69">
        <v>1467</v>
      </c>
      <c r="B1474" s="70" t="s">
        <v>6388</v>
      </c>
      <c r="C1474" s="70" t="s">
        <v>6389</v>
      </c>
      <c r="D1474" s="70" t="s">
        <v>83</v>
      </c>
      <c r="E1474" s="71">
        <v>7.2</v>
      </c>
      <c r="F1474" s="71">
        <v>10</v>
      </c>
      <c r="G1474" s="71">
        <v>80</v>
      </c>
      <c r="H1474" s="71">
        <v>6.69</v>
      </c>
      <c r="I1474" s="71">
        <v>166</v>
      </c>
      <c r="J1474" s="72" t="s">
        <v>122</v>
      </c>
      <c r="K1474" s="73"/>
    </row>
    <row r="1475" spans="1:11" x14ac:dyDescent="0.25">
      <c r="A1475" s="69">
        <v>1468</v>
      </c>
      <c r="B1475" s="70" t="s">
        <v>6475</v>
      </c>
      <c r="C1475" s="70" t="s">
        <v>247</v>
      </c>
      <c r="D1475" s="70" t="s">
        <v>4831</v>
      </c>
      <c r="E1475" s="71">
        <v>7.1</v>
      </c>
      <c r="F1475" s="71">
        <v>10</v>
      </c>
      <c r="G1475" s="71">
        <v>80</v>
      </c>
      <c r="H1475" s="71">
        <v>6.55</v>
      </c>
      <c r="I1475" s="71">
        <v>164</v>
      </c>
      <c r="J1475" s="72" t="s">
        <v>122</v>
      </c>
      <c r="K1475" s="73"/>
    </row>
    <row r="1476" spans="1:11" x14ac:dyDescent="0.25">
      <c r="A1476" s="69">
        <v>1469</v>
      </c>
      <c r="B1476" s="70" t="s">
        <v>6838</v>
      </c>
      <c r="C1476" s="70" t="s">
        <v>629</v>
      </c>
      <c r="D1476" s="70" t="s">
        <v>2684</v>
      </c>
      <c r="E1476" s="71">
        <v>6.9</v>
      </c>
      <c r="F1476" s="71">
        <v>10</v>
      </c>
      <c r="G1476" s="71">
        <v>80</v>
      </c>
      <c r="H1476" s="71">
        <v>6.63</v>
      </c>
      <c r="I1476" s="71">
        <v>164</v>
      </c>
      <c r="J1476" s="72" t="s">
        <v>122</v>
      </c>
      <c r="K1476" s="73"/>
    </row>
    <row r="1477" spans="1:11" x14ac:dyDescent="0.25">
      <c r="A1477" s="69">
        <v>1470</v>
      </c>
      <c r="B1477" s="70" t="s">
        <v>7808</v>
      </c>
      <c r="C1477" s="70" t="s">
        <v>7809</v>
      </c>
      <c r="D1477" s="70" t="s">
        <v>1043</v>
      </c>
      <c r="E1477" s="71">
        <v>6.55</v>
      </c>
      <c r="F1477" s="71">
        <v>10</v>
      </c>
      <c r="G1477" s="71">
        <v>80</v>
      </c>
      <c r="H1477" s="71">
        <v>5.9</v>
      </c>
      <c r="I1477" s="71">
        <v>162</v>
      </c>
      <c r="J1477" s="72" t="s">
        <v>122</v>
      </c>
      <c r="K1477" s="73"/>
    </row>
    <row r="1478" spans="1:11" x14ac:dyDescent="0.25">
      <c r="A1478" s="69">
        <v>1471</v>
      </c>
      <c r="B1478" s="70" t="s">
        <v>7825</v>
      </c>
      <c r="C1478" s="70" t="s">
        <v>7826</v>
      </c>
      <c r="D1478" s="70" t="s">
        <v>74</v>
      </c>
      <c r="E1478" s="71">
        <v>6.55</v>
      </c>
      <c r="F1478" s="71">
        <v>10</v>
      </c>
      <c r="G1478" s="71">
        <v>80</v>
      </c>
      <c r="H1478" s="71">
        <v>6.3</v>
      </c>
      <c r="I1478" s="71">
        <v>164</v>
      </c>
      <c r="J1478" s="72" t="s">
        <v>122</v>
      </c>
      <c r="K1478" s="73"/>
    </row>
    <row r="1479" spans="1:11" x14ac:dyDescent="0.25">
      <c r="A1479" s="69">
        <v>1472</v>
      </c>
      <c r="B1479" s="70" t="s">
        <v>8133</v>
      </c>
      <c r="C1479" s="70" t="s">
        <v>4587</v>
      </c>
      <c r="D1479" s="70" t="s">
        <v>105</v>
      </c>
      <c r="E1479" s="71">
        <v>6.4</v>
      </c>
      <c r="F1479" s="71">
        <v>10</v>
      </c>
      <c r="G1479" s="71">
        <v>80</v>
      </c>
      <c r="H1479" s="71">
        <v>6.66</v>
      </c>
      <c r="I1479" s="71">
        <v>165</v>
      </c>
      <c r="J1479" s="72" t="s">
        <v>122</v>
      </c>
      <c r="K1479" s="73"/>
    </row>
    <row r="1480" spans="1:11" x14ac:dyDescent="0.25">
      <c r="A1480" s="69">
        <v>1473</v>
      </c>
      <c r="B1480" s="70" t="s">
        <v>8308</v>
      </c>
      <c r="C1480" s="70" t="s">
        <v>2679</v>
      </c>
      <c r="D1480" s="70" t="s">
        <v>4543</v>
      </c>
      <c r="E1480" s="71">
        <v>6.3</v>
      </c>
      <c r="F1480" s="71">
        <v>10</v>
      </c>
      <c r="G1480" s="71">
        <v>80</v>
      </c>
      <c r="H1480" s="71">
        <v>6.02</v>
      </c>
      <c r="I1480" s="71">
        <v>164</v>
      </c>
      <c r="J1480" s="72" t="s">
        <v>122</v>
      </c>
      <c r="K1480" s="73"/>
    </row>
    <row r="1481" spans="1:11" x14ac:dyDescent="0.25">
      <c r="A1481" s="69">
        <v>1474</v>
      </c>
      <c r="B1481" s="70" t="s">
        <v>8943</v>
      </c>
      <c r="C1481" s="70" t="s">
        <v>2525</v>
      </c>
      <c r="D1481" s="70" t="s">
        <v>99</v>
      </c>
      <c r="E1481" s="71">
        <v>5.75</v>
      </c>
      <c r="F1481" s="71">
        <v>10</v>
      </c>
      <c r="G1481" s="71">
        <v>80</v>
      </c>
      <c r="H1481" s="71">
        <v>6.86</v>
      </c>
      <c r="I1481" s="71">
        <v>164</v>
      </c>
      <c r="J1481" s="72" t="s">
        <v>122</v>
      </c>
      <c r="K1481" s="73"/>
    </row>
    <row r="1482" spans="1:11" x14ac:dyDescent="0.25">
      <c r="A1482" s="69">
        <v>1475</v>
      </c>
      <c r="B1482" s="70" t="s">
        <v>9395</v>
      </c>
      <c r="C1482" s="70" t="s">
        <v>3381</v>
      </c>
      <c r="D1482" s="70" t="s">
        <v>189</v>
      </c>
      <c r="E1482" s="71">
        <v>2.8</v>
      </c>
      <c r="F1482" s="71">
        <v>4</v>
      </c>
      <c r="G1482" s="71">
        <v>80</v>
      </c>
      <c r="H1482" s="71">
        <v>5.27</v>
      </c>
      <c r="I1482" s="71">
        <v>113</v>
      </c>
      <c r="J1482" s="72" t="s">
        <v>122</v>
      </c>
      <c r="K1482" s="73"/>
    </row>
    <row r="1483" spans="1:11" x14ac:dyDescent="0.25">
      <c r="A1483" s="69">
        <v>1476</v>
      </c>
      <c r="B1483" s="70" t="s">
        <v>126</v>
      </c>
      <c r="C1483" s="70" t="s">
        <v>127</v>
      </c>
      <c r="D1483" s="70" t="s">
        <v>128</v>
      </c>
      <c r="E1483" s="71">
        <v>9.3000000000000007</v>
      </c>
      <c r="F1483" s="71">
        <v>10</v>
      </c>
      <c r="G1483" s="71">
        <v>80</v>
      </c>
      <c r="H1483" s="71">
        <v>7.81</v>
      </c>
      <c r="I1483" s="71">
        <v>165</v>
      </c>
      <c r="J1483" s="72" t="s">
        <v>129</v>
      </c>
      <c r="K1483" s="73"/>
    </row>
    <row r="1484" spans="1:11" x14ac:dyDescent="0.25">
      <c r="A1484" s="69">
        <v>1477</v>
      </c>
      <c r="B1484" s="70" t="s">
        <v>178</v>
      </c>
      <c r="C1484" s="70" t="s">
        <v>179</v>
      </c>
      <c r="D1484" s="70" t="s">
        <v>180</v>
      </c>
      <c r="E1484" s="71">
        <v>9.1999999999999993</v>
      </c>
      <c r="F1484" s="71">
        <v>10</v>
      </c>
      <c r="G1484" s="71">
        <v>80</v>
      </c>
      <c r="H1484" s="71">
        <v>7.95</v>
      </c>
      <c r="I1484" s="71">
        <v>166</v>
      </c>
      <c r="J1484" s="72" t="s">
        <v>129</v>
      </c>
      <c r="K1484" s="73"/>
    </row>
    <row r="1485" spans="1:11" x14ac:dyDescent="0.25">
      <c r="A1485" s="69">
        <v>1478</v>
      </c>
      <c r="B1485" s="70" t="s">
        <v>181</v>
      </c>
      <c r="C1485" s="70" t="s">
        <v>182</v>
      </c>
      <c r="D1485" s="70" t="s">
        <v>183</v>
      </c>
      <c r="E1485" s="71">
        <v>9.1999999999999993</v>
      </c>
      <c r="F1485" s="71">
        <v>10</v>
      </c>
      <c r="G1485" s="71">
        <v>80</v>
      </c>
      <c r="H1485" s="71">
        <v>7.82</v>
      </c>
      <c r="I1485" s="71">
        <v>165</v>
      </c>
      <c r="J1485" s="72" t="s">
        <v>129</v>
      </c>
      <c r="K1485" s="73"/>
    </row>
    <row r="1486" spans="1:11" x14ac:dyDescent="0.25">
      <c r="A1486" s="69">
        <v>1479</v>
      </c>
      <c r="B1486" s="70" t="s">
        <v>309</v>
      </c>
      <c r="C1486" s="70" t="s">
        <v>310</v>
      </c>
      <c r="D1486" s="70" t="s">
        <v>114</v>
      </c>
      <c r="E1486" s="71">
        <v>9</v>
      </c>
      <c r="F1486" s="71">
        <v>10</v>
      </c>
      <c r="G1486" s="71">
        <v>80</v>
      </c>
      <c r="H1486" s="71">
        <v>7.58</v>
      </c>
      <c r="I1486" s="71">
        <v>165</v>
      </c>
      <c r="J1486" s="72" t="s">
        <v>129</v>
      </c>
      <c r="K1486" s="73"/>
    </row>
    <row r="1487" spans="1:11" x14ac:dyDescent="0.25">
      <c r="A1487" s="69">
        <v>1480</v>
      </c>
      <c r="B1487" s="70" t="s">
        <v>4342</v>
      </c>
      <c r="C1487" s="70" t="s">
        <v>191</v>
      </c>
      <c r="D1487" s="70" t="s">
        <v>4343</v>
      </c>
      <c r="E1487" s="71">
        <v>8.9499999999999993</v>
      </c>
      <c r="F1487" s="71">
        <v>10</v>
      </c>
      <c r="G1487" s="71">
        <v>80</v>
      </c>
      <c r="H1487" s="71">
        <v>7.31</v>
      </c>
      <c r="I1487" s="71">
        <v>165</v>
      </c>
      <c r="J1487" s="72" t="s">
        <v>129</v>
      </c>
      <c r="K1487" s="73"/>
    </row>
    <row r="1488" spans="1:11" x14ac:dyDescent="0.25">
      <c r="A1488" s="69">
        <v>1481</v>
      </c>
      <c r="B1488" s="70" t="s">
        <v>4374</v>
      </c>
      <c r="C1488" s="70" t="s">
        <v>1417</v>
      </c>
      <c r="D1488" s="70" t="s">
        <v>438</v>
      </c>
      <c r="E1488" s="71">
        <v>8.9</v>
      </c>
      <c r="F1488" s="71">
        <v>10</v>
      </c>
      <c r="G1488" s="71">
        <v>80</v>
      </c>
      <c r="H1488" s="71">
        <v>8.0500000000000007</v>
      </c>
      <c r="I1488" s="71">
        <v>166</v>
      </c>
      <c r="J1488" s="72" t="s">
        <v>129</v>
      </c>
      <c r="K1488" s="73"/>
    </row>
    <row r="1489" spans="1:11" x14ac:dyDescent="0.25">
      <c r="A1489" s="69">
        <v>1482</v>
      </c>
      <c r="B1489" s="70" t="s">
        <v>4456</v>
      </c>
      <c r="C1489" s="70" t="s">
        <v>213</v>
      </c>
      <c r="D1489" s="70" t="s">
        <v>943</v>
      </c>
      <c r="E1489" s="71">
        <v>8.75</v>
      </c>
      <c r="F1489" s="71">
        <v>10</v>
      </c>
      <c r="G1489" s="71">
        <v>80</v>
      </c>
      <c r="H1489" s="71">
        <v>7.61</v>
      </c>
      <c r="I1489" s="71">
        <v>165</v>
      </c>
      <c r="J1489" s="72" t="s">
        <v>129</v>
      </c>
      <c r="K1489" s="73"/>
    </row>
    <row r="1490" spans="1:11" x14ac:dyDescent="0.25">
      <c r="A1490" s="69">
        <v>1483</v>
      </c>
      <c r="B1490" s="70" t="s">
        <v>4521</v>
      </c>
      <c r="C1490" s="70" t="s">
        <v>213</v>
      </c>
      <c r="D1490" s="70" t="s">
        <v>10</v>
      </c>
      <c r="E1490" s="71">
        <v>8.6999999999999993</v>
      </c>
      <c r="F1490" s="71">
        <v>10</v>
      </c>
      <c r="G1490" s="71">
        <v>80</v>
      </c>
      <c r="H1490" s="71">
        <v>7.03</v>
      </c>
      <c r="I1490" s="71">
        <v>165</v>
      </c>
      <c r="J1490" s="72" t="s">
        <v>129</v>
      </c>
      <c r="K1490" s="73"/>
    </row>
    <row r="1491" spans="1:11" x14ac:dyDescent="0.25">
      <c r="A1491" s="69">
        <v>1484</v>
      </c>
      <c r="B1491" s="70" t="s">
        <v>4537</v>
      </c>
      <c r="C1491" s="70" t="s">
        <v>4538</v>
      </c>
      <c r="D1491" s="70" t="s">
        <v>128</v>
      </c>
      <c r="E1491" s="71">
        <v>8.65</v>
      </c>
      <c r="F1491" s="71">
        <v>10</v>
      </c>
      <c r="G1491" s="71">
        <v>80</v>
      </c>
      <c r="H1491" s="71">
        <v>7.48</v>
      </c>
      <c r="I1491" s="71">
        <v>165</v>
      </c>
      <c r="J1491" s="72" t="s">
        <v>129</v>
      </c>
      <c r="K1491" s="73"/>
    </row>
    <row r="1492" spans="1:11" x14ac:dyDescent="0.25">
      <c r="A1492" s="69">
        <v>1485</v>
      </c>
      <c r="B1492" s="70" t="s">
        <v>4539</v>
      </c>
      <c r="C1492" s="70" t="s">
        <v>4540</v>
      </c>
      <c r="D1492" s="70" t="s">
        <v>217</v>
      </c>
      <c r="E1492" s="71">
        <v>8.65</v>
      </c>
      <c r="F1492" s="71">
        <v>10</v>
      </c>
      <c r="G1492" s="71">
        <v>80</v>
      </c>
      <c r="H1492" s="71">
        <v>7.24</v>
      </c>
      <c r="I1492" s="71">
        <v>165</v>
      </c>
      <c r="J1492" s="72" t="s">
        <v>129</v>
      </c>
      <c r="K1492" s="73"/>
    </row>
    <row r="1493" spans="1:11" x14ac:dyDescent="0.25">
      <c r="A1493" s="69">
        <v>1486</v>
      </c>
      <c r="B1493" s="70" t="s">
        <v>4639</v>
      </c>
      <c r="C1493" s="70" t="s">
        <v>4640</v>
      </c>
      <c r="D1493" s="70" t="s">
        <v>180</v>
      </c>
      <c r="E1493" s="71">
        <v>8.5500000000000007</v>
      </c>
      <c r="F1493" s="71">
        <v>10</v>
      </c>
      <c r="G1493" s="71">
        <v>80</v>
      </c>
      <c r="H1493" s="71">
        <v>7.32</v>
      </c>
      <c r="I1493" s="71">
        <v>166</v>
      </c>
      <c r="J1493" s="72" t="s">
        <v>129</v>
      </c>
      <c r="K1493" s="73"/>
    </row>
    <row r="1494" spans="1:11" x14ac:dyDescent="0.25">
      <c r="A1494" s="69">
        <v>1487</v>
      </c>
      <c r="B1494" s="70" t="s">
        <v>4694</v>
      </c>
      <c r="C1494" s="70" t="s">
        <v>4695</v>
      </c>
      <c r="D1494" s="70" t="s">
        <v>125</v>
      </c>
      <c r="E1494" s="71">
        <v>8.5</v>
      </c>
      <c r="F1494" s="71">
        <v>10</v>
      </c>
      <c r="G1494" s="71">
        <v>80</v>
      </c>
      <c r="H1494" s="71">
        <v>8.1199999999999992</v>
      </c>
      <c r="I1494" s="71">
        <v>165</v>
      </c>
      <c r="J1494" s="72" t="s">
        <v>129</v>
      </c>
      <c r="K1494" s="73"/>
    </row>
    <row r="1495" spans="1:11" x14ac:dyDescent="0.25">
      <c r="A1495" s="69">
        <v>1488</v>
      </c>
      <c r="B1495" s="70" t="s">
        <v>4696</v>
      </c>
      <c r="C1495" s="70" t="s">
        <v>4697</v>
      </c>
      <c r="D1495" s="70" t="s">
        <v>641</v>
      </c>
      <c r="E1495" s="71">
        <v>8.5</v>
      </c>
      <c r="F1495" s="71">
        <v>10</v>
      </c>
      <c r="G1495" s="71">
        <v>80</v>
      </c>
      <c r="H1495" s="71">
        <v>7.66</v>
      </c>
      <c r="I1495" s="71">
        <v>165</v>
      </c>
      <c r="J1495" s="72" t="s">
        <v>129</v>
      </c>
      <c r="K1495" s="73"/>
    </row>
    <row r="1496" spans="1:11" x14ac:dyDescent="0.25">
      <c r="A1496" s="69">
        <v>1489</v>
      </c>
      <c r="B1496" s="70" t="s">
        <v>4869</v>
      </c>
      <c r="C1496" s="70" t="s">
        <v>926</v>
      </c>
      <c r="D1496" s="70" t="s">
        <v>378</v>
      </c>
      <c r="E1496" s="71">
        <v>8.35</v>
      </c>
      <c r="F1496" s="71">
        <v>10</v>
      </c>
      <c r="G1496" s="71">
        <v>80</v>
      </c>
      <c r="H1496" s="71">
        <v>7.27</v>
      </c>
      <c r="I1496" s="71">
        <v>166</v>
      </c>
      <c r="J1496" s="72" t="s">
        <v>129</v>
      </c>
      <c r="K1496" s="73"/>
    </row>
    <row r="1497" spans="1:11" x14ac:dyDescent="0.25">
      <c r="A1497" s="69">
        <v>1490</v>
      </c>
      <c r="B1497" s="70" t="s">
        <v>4824</v>
      </c>
      <c r="C1497" s="70" t="s">
        <v>1854</v>
      </c>
      <c r="D1497" s="70" t="s">
        <v>1376</v>
      </c>
      <c r="E1497" s="71">
        <v>8.35</v>
      </c>
      <c r="F1497" s="71">
        <v>10</v>
      </c>
      <c r="G1497" s="71">
        <v>80</v>
      </c>
      <c r="H1497" s="71">
        <v>7.2</v>
      </c>
      <c r="I1497" s="71">
        <v>165</v>
      </c>
      <c r="J1497" s="72" t="s">
        <v>129</v>
      </c>
      <c r="K1497" s="73"/>
    </row>
    <row r="1498" spans="1:11" x14ac:dyDescent="0.25">
      <c r="A1498" s="69">
        <v>1491</v>
      </c>
      <c r="B1498" s="70" t="s">
        <v>4917</v>
      </c>
      <c r="C1498" s="70" t="s">
        <v>113</v>
      </c>
      <c r="D1498" s="70" t="s">
        <v>128</v>
      </c>
      <c r="E1498" s="71">
        <v>8.3000000000000007</v>
      </c>
      <c r="F1498" s="71">
        <v>10</v>
      </c>
      <c r="G1498" s="71">
        <v>80</v>
      </c>
      <c r="H1498" s="71">
        <v>7.49</v>
      </c>
      <c r="I1498" s="71">
        <v>166</v>
      </c>
      <c r="J1498" s="72" t="s">
        <v>129</v>
      </c>
      <c r="K1498" s="73"/>
    </row>
    <row r="1499" spans="1:11" x14ac:dyDescent="0.25">
      <c r="A1499" s="69">
        <v>1492</v>
      </c>
      <c r="B1499" s="70" t="s">
        <v>4918</v>
      </c>
      <c r="C1499" s="70" t="s">
        <v>599</v>
      </c>
      <c r="D1499" s="70" t="s">
        <v>1289</v>
      </c>
      <c r="E1499" s="71">
        <v>8.3000000000000007</v>
      </c>
      <c r="F1499" s="71">
        <v>10</v>
      </c>
      <c r="G1499" s="71">
        <v>80</v>
      </c>
      <c r="H1499" s="71">
        <v>7.15</v>
      </c>
      <c r="I1499" s="71">
        <v>166</v>
      </c>
      <c r="J1499" s="72" t="s">
        <v>129</v>
      </c>
      <c r="K1499" s="73"/>
    </row>
    <row r="1500" spans="1:11" x14ac:dyDescent="0.25">
      <c r="A1500" s="69">
        <v>1493</v>
      </c>
      <c r="B1500" s="70" t="s">
        <v>4919</v>
      </c>
      <c r="C1500" s="70" t="s">
        <v>4920</v>
      </c>
      <c r="D1500" s="70" t="s">
        <v>344</v>
      </c>
      <c r="E1500" s="71">
        <v>8.3000000000000007</v>
      </c>
      <c r="F1500" s="71">
        <v>10</v>
      </c>
      <c r="G1500" s="71">
        <v>80</v>
      </c>
      <c r="H1500" s="71">
        <v>7.27</v>
      </c>
      <c r="I1500" s="71">
        <v>165</v>
      </c>
      <c r="J1500" s="72" t="s">
        <v>129</v>
      </c>
      <c r="K1500" s="73"/>
    </row>
    <row r="1501" spans="1:11" x14ac:dyDescent="0.25">
      <c r="A1501" s="69">
        <v>1494</v>
      </c>
      <c r="B1501" s="70" t="s">
        <v>4999</v>
      </c>
      <c r="C1501" s="70" t="s">
        <v>5000</v>
      </c>
      <c r="D1501" s="70" t="s">
        <v>1195</v>
      </c>
      <c r="E1501" s="71">
        <v>8.25</v>
      </c>
      <c r="F1501" s="71">
        <v>10</v>
      </c>
      <c r="G1501" s="71">
        <v>80</v>
      </c>
      <c r="H1501" s="71">
        <v>7.42</v>
      </c>
      <c r="I1501" s="71">
        <v>165</v>
      </c>
      <c r="J1501" s="72" t="s">
        <v>129</v>
      </c>
      <c r="K1501" s="73"/>
    </row>
    <row r="1502" spans="1:11" x14ac:dyDescent="0.25">
      <c r="A1502" s="69">
        <v>1495</v>
      </c>
      <c r="B1502" s="70" t="s">
        <v>5001</v>
      </c>
      <c r="C1502" s="70" t="s">
        <v>1307</v>
      </c>
      <c r="D1502" s="70" t="s">
        <v>29</v>
      </c>
      <c r="E1502" s="71">
        <v>8.25</v>
      </c>
      <c r="F1502" s="71">
        <v>10</v>
      </c>
      <c r="G1502" s="71">
        <v>80</v>
      </c>
      <c r="H1502" s="71">
        <v>7.41</v>
      </c>
      <c r="I1502" s="71">
        <v>165</v>
      </c>
      <c r="J1502" s="72" t="s">
        <v>129</v>
      </c>
      <c r="K1502" s="73"/>
    </row>
    <row r="1503" spans="1:11" x14ac:dyDescent="0.25">
      <c r="A1503" s="69">
        <v>1496</v>
      </c>
      <c r="B1503" s="70" t="s">
        <v>5068</v>
      </c>
      <c r="C1503" s="70" t="s">
        <v>5069</v>
      </c>
      <c r="D1503" s="70" t="s">
        <v>532</v>
      </c>
      <c r="E1503" s="71">
        <v>8.1999999999999993</v>
      </c>
      <c r="F1503" s="71">
        <v>10</v>
      </c>
      <c r="G1503" s="71">
        <v>80</v>
      </c>
      <c r="H1503" s="71">
        <v>7.09</v>
      </c>
      <c r="I1503" s="71">
        <v>165</v>
      </c>
      <c r="J1503" s="72" t="s">
        <v>129</v>
      </c>
      <c r="K1503" s="73"/>
    </row>
    <row r="1504" spans="1:11" x14ac:dyDescent="0.25">
      <c r="A1504" s="69">
        <v>1497</v>
      </c>
      <c r="B1504" s="70" t="s">
        <v>5070</v>
      </c>
      <c r="C1504" s="70" t="s">
        <v>5071</v>
      </c>
      <c r="D1504" s="70" t="s">
        <v>259</v>
      </c>
      <c r="E1504" s="71">
        <v>8.1999999999999993</v>
      </c>
      <c r="F1504" s="71">
        <v>10</v>
      </c>
      <c r="G1504" s="71">
        <v>80</v>
      </c>
      <c r="H1504" s="71">
        <v>7.71</v>
      </c>
      <c r="I1504" s="71">
        <v>165</v>
      </c>
      <c r="J1504" s="72" t="s">
        <v>129</v>
      </c>
      <c r="K1504" s="73"/>
    </row>
    <row r="1505" spans="1:11" x14ac:dyDescent="0.25">
      <c r="A1505" s="69">
        <v>1498</v>
      </c>
      <c r="B1505" s="70" t="s">
        <v>5072</v>
      </c>
      <c r="C1505" s="70" t="s">
        <v>5073</v>
      </c>
      <c r="D1505" s="70" t="s">
        <v>1012</v>
      </c>
      <c r="E1505" s="71">
        <v>8.1999999999999993</v>
      </c>
      <c r="F1505" s="71">
        <v>10</v>
      </c>
      <c r="G1505" s="71">
        <v>80</v>
      </c>
      <c r="H1505" s="71">
        <v>6.96</v>
      </c>
      <c r="I1505" s="71">
        <v>165</v>
      </c>
      <c r="J1505" s="72" t="s">
        <v>129</v>
      </c>
      <c r="K1505" s="73"/>
    </row>
    <row r="1506" spans="1:11" x14ac:dyDescent="0.25">
      <c r="A1506" s="69">
        <v>1499</v>
      </c>
      <c r="B1506" s="70" t="s">
        <v>5115</v>
      </c>
      <c r="C1506" s="70" t="s">
        <v>1842</v>
      </c>
      <c r="D1506" s="70" t="s">
        <v>1618</v>
      </c>
      <c r="E1506" s="71">
        <v>8.15</v>
      </c>
      <c r="F1506" s="71">
        <v>10</v>
      </c>
      <c r="G1506" s="71">
        <v>80</v>
      </c>
      <c r="H1506" s="71">
        <v>7.08</v>
      </c>
      <c r="I1506" s="71">
        <v>165</v>
      </c>
      <c r="J1506" s="72" t="s">
        <v>129</v>
      </c>
      <c r="K1506" s="73"/>
    </row>
    <row r="1507" spans="1:11" x14ac:dyDescent="0.25">
      <c r="A1507" s="69">
        <v>1500</v>
      </c>
      <c r="B1507" s="70" t="s">
        <v>5116</v>
      </c>
      <c r="C1507" s="70" t="s">
        <v>4130</v>
      </c>
      <c r="D1507" s="70" t="s">
        <v>46</v>
      </c>
      <c r="E1507" s="71">
        <v>8.15</v>
      </c>
      <c r="F1507" s="71">
        <v>10</v>
      </c>
      <c r="G1507" s="71">
        <v>80</v>
      </c>
      <c r="H1507" s="71">
        <v>7.26</v>
      </c>
      <c r="I1507" s="71">
        <v>165</v>
      </c>
      <c r="J1507" s="72" t="s">
        <v>129</v>
      </c>
      <c r="K1507" s="73"/>
    </row>
    <row r="1508" spans="1:11" x14ac:dyDescent="0.25">
      <c r="A1508" s="69">
        <v>1501</v>
      </c>
      <c r="B1508" s="70" t="s">
        <v>5117</v>
      </c>
      <c r="C1508" s="70" t="s">
        <v>3053</v>
      </c>
      <c r="D1508" s="70" t="s">
        <v>205</v>
      </c>
      <c r="E1508" s="71">
        <v>8.15</v>
      </c>
      <c r="F1508" s="71">
        <v>10</v>
      </c>
      <c r="G1508" s="71">
        <v>80</v>
      </c>
      <c r="H1508" s="71">
        <v>7.03</v>
      </c>
      <c r="I1508" s="71">
        <v>165</v>
      </c>
      <c r="J1508" s="72" t="s">
        <v>129</v>
      </c>
      <c r="K1508" s="73"/>
    </row>
    <row r="1509" spans="1:11" x14ac:dyDescent="0.25">
      <c r="A1509" s="69">
        <v>1502</v>
      </c>
      <c r="B1509" s="70" t="s">
        <v>5118</v>
      </c>
      <c r="C1509" s="70" t="s">
        <v>5119</v>
      </c>
      <c r="D1509" s="70" t="s">
        <v>862</v>
      </c>
      <c r="E1509" s="71">
        <v>8.15</v>
      </c>
      <c r="F1509" s="71">
        <v>10</v>
      </c>
      <c r="G1509" s="71">
        <v>80</v>
      </c>
      <c r="H1509" s="71">
        <v>7.35</v>
      </c>
      <c r="I1509" s="71">
        <v>165</v>
      </c>
      <c r="J1509" s="72" t="s">
        <v>129</v>
      </c>
      <c r="K1509" s="73"/>
    </row>
    <row r="1510" spans="1:11" x14ac:dyDescent="0.25">
      <c r="A1510" s="69">
        <v>1503</v>
      </c>
      <c r="B1510" s="70" t="s">
        <v>5120</v>
      </c>
      <c r="C1510" s="70" t="s">
        <v>5121</v>
      </c>
      <c r="D1510" s="70" t="s">
        <v>228</v>
      </c>
      <c r="E1510" s="71">
        <v>8.15</v>
      </c>
      <c r="F1510" s="71">
        <v>10</v>
      </c>
      <c r="G1510" s="71">
        <v>80</v>
      </c>
      <c r="H1510" s="71">
        <v>7.21</v>
      </c>
      <c r="I1510" s="71">
        <v>165</v>
      </c>
      <c r="J1510" s="72" t="s">
        <v>129</v>
      </c>
      <c r="K1510" s="73"/>
    </row>
    <row r="1511" spans="1:11" x14ac:dyDescent="0.25">
      <c r="A1511" s="69">
        <v>1504</v>
      </c>
      <c r="B1511" s="70" t="s">
        <v>5129</v>
      </c>
      <c r="C1511" s="70" t="s">
        <v>550</v>
      </c>
      <c r="D1511" s="70" t="s">
        <v>180</v>
      </c>
      <c r="E1511" s="71">
        <v>8.1</v>
      </c>
      <c r="F1511" s="71">
        <v>10</v>
      </c>
      <c r="G1511" s="71">
        <v>80</v>
      </c>
      <c r="H1511" s="71">
        <v>6.77</v>
      </c>
      <c r="I1511" s="71">
        <v>165</v>
      </c>
      <c r="J1511" s="72" t="s">
        <v>129</v>
      </c>
      <c r="K1511" s="73"/>
    </row>
    <row r="1512" spans="1:11" x14ac:dyDescent="0.25">
      <c r="A1512" s="69">
        <v>1505</v>
      </c>
      <c r="B1512" s="70" t="s">
        <v>5211</v>
      </c>
      <c r="C1512" s="70" t="s">
        <v>4286</v>
      </c>
      <c r="D1512" s="70" t="s">
        <v>105</v>
      </c>
      <c r="E1512" s="71">
        <v>8.1</v>
      </c>
      <c r="F1512" s="71">
        <v>10</v>
      </c>
      <c r="G1512" s="71">
        <v>80</v>
      </c>
      <c r="H1512" s="71">
        <v>6.86</v>
      </c>
      <c r="I1512" s="71">
        <v>165</v>
      </c>
      <c r="J1512" s="72" t="s">
        <v>129</v>
      </c>
      <c r="K1512" s="73"/>
    </row>
    <row r="1513" spans="1:11" x14ac:dyDescent="0.25">
      <c r="A1513" s="69">
        <v>1506</v>
      </c>
      <c r="B1513" s="70" t="s">
        <v>5275</v>
      </c>
      <c r="C1513" s="70" t="s">
        <v>52</v>
      </c>
      <c r="D1513" s="70" t="s">
        <v>99</v>
      </c>
      <c r="E1513" s="71">
        <v>8.0500000000000007</v>
      </c>
      <c r="F1513" s="71">
        <v>10</v>
      </c>
      <c r="G1513" s="71">
        <v>80</v>
      </c>
      <c r="H1513" s="71">
        <v>7.18</v>
      </c>
      <c r="I1513" s="71">
        <v>168</v>
      </c>
      <c r="J1513" s="72" t="s">
        <v>129</v>
      </c>
      <c r="K1513" s="73"/>
    </row>
    <row r="1514" spans="1:11" x14ac:dyDescent="0.25">
      <c r="A1514" s="69">
        <v>1507</v>
      </c>
      <c r="B1514" s="70" t="s">
        <v>5276</v>
      </c>
      <c r="C1514" s="70" t="s">
        <v>5277</v>
      </c>
      <c r="D1514" s="70" t="s">
        <v>205</v>
      </c>
      <c r="E1514" s="71">
        <v>8.0500000000000007</v>
      </c>
      <c r="F1514" s="71">
        <v>10</v>
      </c>
      <c r="G1514" s="71">
        <v>80</v>
      </c>
      <c r="H1514" s="71">
        <v>7.14</v>
      </c>
      <c r="I1514" s="71">
        <v>165</v>
      </c>
      <c r="J1514" s="72" t="s">
        <v>129</v>
      </c>
      <c r="K1514" s="73"/>
    </row>
    <row r="1515" spans="1:11" x14ac:dyDescent="0.25">
      <c r="A1515" s="69">
        <v>1508</v>
      </c>
      <c r="B1515" s="70" t="s">
        <v>5278</v>
      </c>
      <c r="C1515" s="70" t="s">
        <v>1063</v>
      </c>
      <c r="D1515" s="70" t="s">
        <v>125</v>
      </c>
      <c r="E1515" s="71">
        <v>8.0500000000000007</v>
      </c>
      <c r="F1515" s="71">
        <v>10</v>
      </c>
      <c r="G1515" s="71">
        <v>80</v>
      </c>
      <c r="H1515" s="71">
        <v>6.87</v>
      </c>
      <c r="I1515" s="71">
        <v>165</v>
      </c>
      <c r="J1515" s="72" t="s">
        <v>129</v>
      </c>
      <c r="K1515" s="73"/>
    </row>
    <row r="1516" spans="1:11" x14ac:dyDescent="0.25">
      <c r="A1516" s="69">
        <v>1509</v>
      </c>
      <c r="B1516" s="70" t="s">
        <v>5279</v>
      </c>
      <c r="C1516" s="70" t="s">
        <v>545</v>
      </c>
      <c r="D1516" s="70" t="s">
        <v>29</v>
      </c>
      <c r="E1516" s="71">
        <v>8.0500000000000007</v>
      </c>
      <c r="F1516" s="71">
        <v>10</v>
      </c>
      <c r="G1516" s="71">
        <v>80</v>
      </c>
      <c r="H1516" s="71">
        <v>7.08</v>
      </c>
      <c r="I1516" s="71">
        <v>165</v>
      </c>
      <c r="J1516" s="72" t="s">
        <v>129</v>
      </c>
      <c r="K1516" s="73"/>
    </row>
    <row r="1517" spans="1:11" x14ac:dyDescent="0.25">
      <c r="A1517" s="69">
        <v>1510</v>
      </c>
      <c r="B1517" s="70" t="s">
        <v>5280</v>
      </c>
      <c r="C1517" s="70" t="s">
        <v>543</v>
      </c>
      <c r="D1517" s="70" t="s">
        <v>22</v>
      </c>
      <c r="E1517" s="71">
        <v>8.0500000000000007</v>
      </c>
      <c r="F1517" s="71">
        <v>10</v>
      </c>
      <c r="G1517" s="71">
        <v>80</v>
      </c>
      <c r="H1517" s="71">
        <v>7.24</v>
      </c>
      <c r="I1517" s="71">
        <v>165</v>
      </c>
      <c r="J1517" s="72" t="s">
        <v>129</v>
      </c>
      <c r="K1517" s="73"/>
    </row>
    <row r="1518" spans="1:11" x14ac:dyDescent="0.25">
      <c r="A1518" s="69">
        <v>1511</v>
      </c>
      <c r="B1518" s="70" t="s">
        <v>5354</v>
      </c>
      <c r="C1518" s="70" t="s">
        <v>987</v>
      </c>
      <c r="D1518" s="70" t="s">
        <v>2</v>
      </c>
      <c r="E1518" s="71">
        <v>8</v>
      </c>
      <c r="F1518" s="71">
        <v>10</v>
      </c>
      <c r="G1518" s="71">
        <v>80</v>
      </c>
      <c r="H1518" s="71">
        <v>7.48</v>
      </c>
      <c r="I1518" s="71">
        <v>165</v>
      </c>
      <c r="J1518" s="72" t="s">
        <v>129</v>
      </c>
      <c r="K1518" s="73"/>
    </row>
    <row r="1519" spans="1:11" x14ac:dyDescent="0.25">
      <c r="A1519" s="69">
        <v>1512</v>
      </c>
      <c r="B1519" s="70" t="s">
        <v>5355</v>
      </c>
      <c r="C1519" s="70" t="s">
        <v>1164</v>
      </c>
      <c r="D1519" s="70" t="s">
        <v>128</v>
      </c>
      <c r="E1519" s="71">
        <v>8</v>
      </c>
      <c r="F1519" s="71">
        <v>10</v>
      </c>
      <c r="G1519" s="71">
        <v>80</v>
      </c>
      <c r="H1519" s="71">
        <v>7.02</v>
      </c>
      <c r="I1519" s="71">
        <v>165</v>
      </c>
      <c r="J1519" s="72" t="s">
        <v>129</v>
      </c>
      <c r="K1519" s="73"/>
    </row>
    <row r="1520" spans="1:11" x14ac:dyDescent="0.25">
      <c r="A1520" s="69">
        <v>1513</v>
      </c>
      <c r="B1520" s="70" t="s">
        <v>5356</v>
      </c>
      <c r="C1520" s="70" t="s">
        <v>432</v>
      </c>
      <c r="D1520" s="70" t="s">
        <v>553</v>
      </c>
      <c r="E1520" s="71">
        <v>8</v>
      </c>
      <c r="F1520" s="71">
        <v>10</v>
      </c>
      <c r="G1520" s="71">
        <v>80</v>
      </c>
      <c r="H1520" s="71">
        <v>7.05</v>
      </c>
      <c r="I1520" s="71">
        <v>165</v>
      </c>
      <c r="J1520" s="72" t="s">
        <v>129</v>
      </c>
      <c r="K1520" s="73"/>
    </row>
    <row r="1521" spans="1:11" x14ac:dyDescent="0.25">
      <c r="A1521" s="69">
        <v>1514</v>
      </c>
      <c r="B1521" s="70" t="s">
        <v>5414</v>
      </c>
      <c r="C1521" s="70" t="s">
        <v>2253</v>
      </c>
      <c r="D1521" s="70" t="s">
        <v>99</v>
      </c>
      <c r="E1521" s="71">
        <v>7.95</v>
      </c>
      <c r="F1521" s="71">
        <v>10</v>
      </c>
      <c r="G1521" s="71">
        <v>80</v>
      </c>
      <c r="H1521" s="71">
        <v>7.25</v>
      </c>
      <c r="I1521" s="71">
        <v>165</v>
      </c>
      <c r="J1521" s="72" t="s">
        <v>129</v>
      </c>
      <c r="K1521" s="73"/>
    </row>
    <row r="1522" spans="1:11" x14ac:dyDescent="0.25">
      <c r="A1522" s="69">
        <v>1515</v>
      </c>
      <c r="B1522" s="70" t="s">
        <v>7248</v>
      </c>
      <c r="C1522" s="70" t="s">
        <v>7249</v>
      </c>
      <c r="D1522" s="70" t="s">
        <v>595</v>
      </c>
      <c r="E1522" s="71">
        <v>7.95</v>
      </c>
      <c r="F1522" s="71">
        <v>10</v>
      </c>
      <c r="G1522" s="71">
        <v>80</v>
      </c>
      <c r="H1522" s="71">
        <v>6.4</v>
      </c>
      <c r="I1522" s="71">
        <v>160</v>
      </c>
      <c r="J1522" s="72" t="s">
        <v>129</v>
      </c>
      <c r="K1522" s="73"/>
    </row>
    <row r="1523" spans="1:11" x14ac:dyDescent="0.25">
      <c r="A1523" s="69">
        <v>1516</v>
      </c>
      <c r="B1523" s="70" t="s">
        <v>5499</v>
      </c>
      <c r="C1523" s="70" t="s">
        <v>550</v>
      </c>
      <c r="D1523" s="70" t="s">
        <v>620</v>
      </c>
      <c r="E1523" s="71">
        <v>7.9</v>
      </c>
      <c r="F1523" s="71">
        <v>10</v>
      </c>
      <c r="G1523" s="71">
        <v>80</v>
      </c>
      <c r="H1523" s="71">
        <v>7.48</v>
      </c>
      <c r="I1523" s="71">
        <v>165</v>
      </c>
      <c r="J1523" s="72" t="s">
        <v>129</v>
      </c>
      <c r="K1523" s="73"/>
    </row>
    <row r="1524" spans="1:11" x14ac:dyDescent="0.25">
      <c r="A1524" s="69">
        <v>1517</v>
      </c>
      <c r="B1524" s="70" t="s">
        <v>5500</v>
      </c>
      <c r="C1524" s="70" t="s">
        <v>2929</v>
      </c>
      <c r="D1524" s="70" t="s">
        <v>2</v>
      </c>
      <c r="E1524" s="71">
        <v>7.9</v>
      </c>
      <c r="F1524" s="71">
        <v>10</v>
      </c>
      <c r="G1524" s="71">
        <v>80</v>
      </c>
      <c r="H1524" s="71">
        <v>7.19</v>
      </c>
      <c r="I1524" s="71">
        <v>165</v>
      </c>
      <c r="J1524" s="72" t="s">
        <v>129</v>
      </c>
      <c r="K1524" s="73"/>
    </row>
    <row r="1525" spans="1:11" x14ac:dyDescent="0.25">
      <c r="A1525" s="69">
        <v>1518</v>
      </c>
      <c r="B1525" s="70" t="s">
        <v>5501</v>
      </c>
      <c r="C1525" s="70" t="s">
        <v>5502</v>
      </c>
      <c r="D1525" s="70" t="s">
        <v>378</v>
      </c>
      <c r="E1525" s="71">
        <v>7.9</v>
      </c>
      <c r="F1525" s="71">
        <v>10</v>
      </c>
      <c r="G1525" s="71">
        <v>80</v>
      </c>
      <c r="H1525" s="71">
        <v>7.01</v>
      </c>
      <c r="I1525" s="71">
        <v>165</v>
      </c>
      <c r="J1525" s="72" t="s">
        <v>129</v>
      </c>
      <c r="K1525" s="73"/>
    </row>
    <row r="1526" spans="1:11" x14ac:dyDescent="0.25">
      <c r="A1526" s="69">
        <v>1519</v>
      </c>
      <c r="B1526" s="70" t="s">
        <v>5576</v>
      </c>
      <c r="C1526" s="70" t="s">
        <v>35</v>
      </c>
      <c r="D1526" s="70" t="s">
        <v>699</v>
      </c>
      <c r="E1526" s="71">
        <v>7.85</v>
      </c>
      <c r="F1526" s="71">
        <v>10</v>
      </c>
      <c r="G1526" s="71">
        <v>80</v>
      </c>
      <c r="H1526" s="71">
        <v>7.42</v>
      </c>
      <c r="I1526" s="71">
        <v>165</v>
      </c>
      <c r="J1526" s="72" t="s">
        <v>129</v>
      </c>
      <c r="K1526" s="73"/>
    </row>
    <row r="1527" spans="1:11" x14ac:dyDescent="0.25">
      <c r="A1527" s="69">
        <v>1520</v>
      </c>
      <c r="B1527" s="70" t="s">
        <v>5577</v>
      </c>
      <c r="C1527" s="70" t="s">
        <v>322</v>
      </c>
      <c r="D1527" s="70" t="s">
        <v>1104</v>
      </c>
      <c r="E1527" s="71">
        <v>7.85</v>
      </c>
      <c r="F1527" s="71">
        <v>10</v>
      </c>
      <c r="G1527" s="71">
        <v>80</v>
      </c>
      <c r="H1527" s="71">
        <v>6.48</v>
      </c>
      <c r="I1527" s="71">
        <v>165</v>
      </c>
      <c r="J1527" s="72" t="s">
        <v>129</v>
      </c>
      <c r="K1527" s="73"/>
    </row>
    <row r="1528" spans="1:11" x14ac:dyDescent="0.25">
      <c r="A1528" s="69">
        <v>1521</v>
      </c>
      <c r="B1528" s="70" t="s">
        <v>5523</v>
      </c>
      <c r="C1528" s="70" t="s">
        <v>650</v>
      </c>
      <c r="D1528" s="70" t="s">
        <v>362</v>
      </c>
      <c r="E1528" s="71">
        <v>7.85</v>
      </c>
      <c r="F1528" s="71">
        <v>10</v>
      </c>
      <c r="G1528" s="71">
        <v>80</v>
      </c>
      <c r="H1528" s="71">
        <v>6.84</v>
      </c>
      <c r="I1528" s="71">
        <v>165</v>
      </c>
      <c r="J1528" s="72" t="s">
        <v>129</v>
      </c>
      <c r="K1528" s="73"/>
    </row>
    <row r="1529" spans="1:11" x14ac:dyDescent="0.25">
      <c r="A1529" s="69">
        <v>1522</v>
      </c>
      <c r="B1529" s="70" t="s">
        <v>5645</v>
      </c>
      <c r="C1529" s="70" t="s">
        <v>232</v>
      </c>
      <c r="D1529" s="70" t="s">
        <v>168</v>
      </c>
      <c r="E1529" s="71">
        <v>7.8</v>
      </c>
      <c r="F1529" s="71">
        <v>10</v>
      </c>
      <c r="G1529" s="71">
        <v>80</v>
      </c>
      <c r="H1529" s="71">
        <v>6.87</v>
      </c>
      <c r="I1529" s="71">
        <v>165</v>
      </c>
      <c r="J1529" s="72" t="s">
        <v>129</v>
      </c>
      <c r="K1529" s="73"/>
    </row>
    <row r="1530" spans="1:11" x14ac:dyDescent="0.25">
      <c r="A1530" s="69">
        <v>1523</v>
      </c>
      <c r="B1530" s="70" t="s">
        <v>5646</v>
      </c>
      <c r="C1530" s="70" t="s">
        <v>616</v>
      </c>
      <c r="D1530" s="70" t="s">
        <v>93</v>
      </c>
      <c r="E1530" s="71">
        <v>7.8</v>
      </c>
      <c r="F1530" s="71">
        <v>10</v>
      </c>
      <c r="G1530" s="71">
        <v>80</v>
      </c>
      <c r="H1530" s="71">
        <v>7.17</v>
      </c>
      <c r="I1530" s="71">
        <v>165</v>
      </c>
      <c r="J1530" s="72" t="s">
        <v>129</v>
      </c>
      <c r="K1530" s="73"/>
    </row>
    <row r="1531" spans="1:11" x14ac:dyDescent="0.25">
      <c r="A1531" s="69">
        <v>1524</v>
      </c>
      <c r="B1531" s="70" t="s">
        <v>5647</v>
      </c>
      <c r="C1531" s="70" t="s">
        <v>5648</v>
      </c>
      <c r="D1531" s="70" t="s">
        <v>2763</v>
      </c>
      <c r="E1531" s="71">
        <v>7.8</v>
      </c>
      <c r="F1531" s="71">
        <v>10</v>
      </c>
      <c r="G1531" s="71">
        <v>80</v>
      </c>
      <c r="H1531" s="71">
        <v>6.89</v>
      </c>
      <c r="I1531" s="71">
        <v>165</v>
      </c>
      <c r="J1531" s="72" t="s">
        <v>129</v>
      </c>
      <c r="K1531" s="73"/>
    </row>
    <row r="1532" spans="1:11" x14ac:dyDescent="0.25">
      <c r="A1532" s="69">
        <v>1525</v>
      </c>
      <c r="B1532" s="70" t="s">
        <v>5649</v>
      </c>
      <c r="C1532" s="70" t="s">
        <v>191</v>
      </c>
      <c r="D1532" s="70" t="s">
        <v>2763</v>
      </c>
      <c r="E1532" s="71">
        <v>7.8</v>
      </c>
      <c r="F1532" s="71">
        <v>10</v>
      </c>
      <c r="G1532" s="71">
        <v>80</v>
      </c>
      <c r="H1532" s="71">
        <v>7.33</v>
      </c>
      <c r="I1532" s="71">
        <v>166</v>
      </c>
      <c r="J1532" s="72" t="s">
        <v>129</v>
      </c>
      <c r="K1532" s="73"/>
    </row>
    <row r="1533" spans="1:11" x14ac:dyDescent="0.25">
      <c r="A1533" s="69">
        <v>1526</v>
      </c>
      <c r="B1533" s="70" t="s">
        <v>5650</v>
      </c>
      <c r="C1533" s="70" t="s">
        <v>134</v>
      </c>
      <c r="D1533" s="70" t="s">
        <v>634</v>
      </c>
      <c r="E1533" s="71">
        <v>7.8</v>
      </c>
      <c r="F1533" s="71">
        <v>10</v>
      </c>
      <c r="G1533" s="71">
        <v>80</v>
      </c>
      <c r="H1533" s="71">
        <v>7.31</v>
      </c>
      <c r="I1533" s="71">
        <v>165</v>
      </c>
      <c r="J1533" s="72" t="s">
        <v>129</v>
      </c>
      <c r="K1533" s="73"/>
    </row>
    <row r="1534" spans="1:11" x14ac:dyDescent="0.25">
      <c r="A1534" s="69">
        <v>1527</v>
      </c>
      <c r="B1534" s="70" t="s">
        <v>5651</v>
      </c>
      <c r="C1534" s="70" t="s">
        <v>2984</v>
      </c>
      <c r="D1534" s="70" t="s">
        <v>10</v>
      </c>
      <c r="E1534" s="71">
        <v>7.8</v>
      </c>
      <c r="F1534" s="71">
        <v>10</v>
      </c>
      <c r="G1534" s="71">
        <v>80</v>
      </c>
      <c r="H1534" s="71">
        <v>7.16</v>
      </c>
      <c r="I1534" s="71">
        <v>165</v>
      </c>
      <c r="J1534" s="72" t="s">
        <v>129</v>
      </c>
      <c r="K1534" s="73"/>
    </row>
    <row r="1535" spans="1:11" x14ac:dyDescent="0.25">
      <c r="A1535" s="69">
        <v>1528</v>
      </c>
      <c r="B1535" s="70" t="s">
        <v>5652</v>
      </c>
      <c r="C1535" s="70" t="s">
        <v>5653</v>
      </c>
      <c r="D1535" s="70" t="s">
        <v>70</v>
      </c>
      <c r="E1535" s="71">
        <v>7.8</v>
      </c>
      <c r="F1535" s="71">
        <v>10</v>
      </c>
      <c r="G1535" s="71">
        <v>80</v>
      </c>
      <c r="H1535" s="71">
        <v>7.12</v>
      </c>
      <c r="I1535" s="71">
        <v>165</v>
      </c>
      <c r="J1535" s="72" t="s">
        <v>129</v>
      </c>
      <c r="K1535" s="73"/>
    </row>
    <row r="1536" spans="1:11" x14ac:dyDescent="0.25">
      <c r="A1536" s="69">
        <v>1529</v>
      </c>
      <c r="B1536" s="70" t="s">
        <v>5724</v>
      </c>
      <c r="C1536" s="70" t="s">
        <v>5725</v>
      </c>
      <c r="D1536" s="70" t="s">
        <v>205</v>
      </c>
      <c r="E1536" s="71">
        <v>7.75</v>
      </c>
      <c r="F1536" s="71">
        <v>10</v>
      </c>
      <c r="G1536" s="71">
        <v>80</v>
      </c>
      <c r="H1536" s="71">
        <v>6.68</v>
      </c>
      <c r="I1536" s="71">
        <v>165</v>
      </c>
      <c r="J1536" s="72" t="s">
        <v>129</v>
      </c>
      <c r="K1536" s="73"/>
    </row>
    <row r="1537" spans="1:11" x14ac:dyDescent="0.25">
      <c r="A1537" s="69">
        <v>1530</v>
      </c>
      <c r="B1537" s="70" t="s">
        <v>5666</v>
      </c>
      <c r="C1537" s="70" t="s">
        <v>1197</v>
      </c>
      <c r="D1537" s="70" t="s">
        <v>128</v>
      </c>
      <c r="E1537" s="71">
        <v>7.75</v>
      </c>
      <c r="F1537" s="71">
        <v>10</v>
      </c>
      <c r="G1537" s="71">
        <v>80</v>
      </c>
      <c r="H1537" s="71">
        <v>6.82</v>
      </c>
      <c r="I1537" s="71">
        <v>165</v>
      </c>
      <c r="J1537" s="72" t="s">
        <v>129</v>
      </c>
      <c r="K1537" s="73"/>
    </row>
    <row r="1538" spans="1:11" x14ac:dyDescent="0.25">
      <c r="A1538" s="69">
        <v>1531</v>
      </c>
      <c r="B1538" s="70" t="s">
        <v>5726</v>
      </c>
      <c r="C1538" s="70" t="s">
        <v>2181</v>
      </c>
      <c r="D1538" s="70" t="s">
        <v>22</v>
      </c>
      <c r="E1538" s="71">
        <v>7.75</v>
      </c>
      <c r="F1538" s="71">
        <v>10</v>
      </c>
      <c r="G1538" s="71">
        <v>80</v>
      </c>
      <c r="H1538" s="71">
        <v>7.24</v>
      </c>
      <c r="I1538" s="71">
        <v>165</v>
      </c>
      <c r="J1538" s="72" t="s">
        <v>129</v>
      </c>
      <c r="K1538" s="73"/>
    </row>
    <row r="1539" spans="1:11" x14ac:dyDescent="0.25">
      <c r="A1539" s="69">
        <v>1532</v>
      </c>
      <c r="B1539" s="70" t="s">
        <v>5727</v>
      </c>
      <c r="C1539" s="70" t="s">
        <v>3335</v>
      </c>
      <c r="D1539" s="70" t="s">
        <v>10</v>
      </c>
      <c r="E1539" s="71">
        <v>7.75</v>
      </c>
      <c r="F1539" s="71">
        <v>10</v>
      </c>
      <c r="G1539" s="71">
        <v>80</v>
      </c>
      <c r="H1539" s="71">
        <v>7.29</v>
      </c>
      <c r="I1539" s="71">
        <v>165</v>
      </c>
      <c r="J1539" s="72" t="s">
        <v>129</v>
      </c>
      <c r="K1539" s="73"/>
    </row>
    <row r="1540" spans="1:11" x14ac:dyDescent="0.25">
      <c r="A1540" s="69">
        <v>1533</v>
      </c>
      <c r="B1540" s="70" t="s">
        <v>5669</v>
      </c>
      <c r="C1540" s="70" t="s">
        <v>5670</v>
      </c>
      <c r="D1540" s="70" t="s">
        <v>362</v>
      </c>
      <c r="E1540" s="71">
        <v>7.75</v>
      </c>
      <c r="F1540" s="71">
        <v>10</v>
      </c>
      <c r="G1540" s="71">
        <v>80</v>
      </c>
      <c r="H1540" s="71">
        <v>7.11</v>
      </c>
      <c r="I1540" s="71">
        <v>166</v>
      </c>
      <c r="J1540" s="72" t="s">
        <v>129</v>
      </c>
      <c r="K1540" s="73"/>
    </row>
    <row r="1541" spans="1:11" x14ac:dyDescent="0.25">
      <c r="A1541" s="69">
        <v>1534</v>
      </c>
      <c r="B1541" s="70" t="s">
        <v>5799</v>
      </c>
      <c r="C1541" s="70" t="s">
        <v>5800</v>
      </c>
      <c r="D1541" s="70" t="s">
        <v>205</v>
      </c>
      <c r="E1541" s="71">
        <v>7.7</v>
      </c>
      <c r="F1541" s="71">
        <v>10</v>
      </c>
      <c r="G1541" s="71">
        <v>80</v>
      </c>
      <c r="H1541" s="71">
        <v>7.31</v>
      </c>
      <c r="I1541" s="71">
        <v>165</v>
      </c>
      <c r="J1541" s="72" t="s">
        <v>129</v>
      </c>
      <c r="K1541" s="73"/>
    </row>
    <row r="1542" spans="1:11" x14ac:dyDescent="0.25">
      <c r="A1542" s="69">
        <v>1535</v>
      </c>
      <c r="B1542" s="70" t="s">
        <v>5801</v>
      </c>
      <c r="C1542" s="70" t="s">
        <v>5802</v>
      </c>
      <c r="D1542" s="70" t="s">
        <v>29</v>
      </c>
      <c r="E1542" s="71">
        <v>7.7</v>
      </c>
      <c r="F1542" s="71">
        <v>10</v>
      </c>
      <c r="G1542" s="71">
        <v>80</v>
      </c>
      <c r="H1542" s="71">
        <v>6.98</v>
      </c>
      <c r="I1542" s="71">
        <v>165</v>
      </c>
      <c r="J1542" s="72" t="s">
        <v>129</v>
      </c>
      <c r="K1542" s="73"/>
    </row>
    <row r="1543" spans="1:11" x14ac:dyDescent="0.25">
      <c r="A1543" s="69">
        <v>1536</v>
      </c>
      <c r="B1543" s="70" t="s">
        <v>5986</v>
      </c>
      <c r="C1543" s="70" t="s">
        <v>5987</v>
      </c>
      <c r="D1543" s="70" t="s">
        <v>131</v>
      </c>
      <c r="E1543" s="71">
        <v>7.55</v>
      </c>
      <c r="F1543" s="71">
        <v>10</v>
      </c>
      <c r="G1543" s="71">
        <v>80</v>
      </c>
      <c r="H1543" s="71">
        <v>7.14</v>
      </c>
      <c r="I1543" s="71">
        <v>165</v>
      </c>
      <c r="J1543" s="72" t="s">
        <v>129</v>
      </c>
      <c r="K1543" s="73"/>
    </row>
    <row r="1544" spans="1:11" x14ac:dyDescent="0.25">
      <c r="A1544" s="69">
        <v>1537</v>
      </c>
      <c r="B1544" s="70" t="s">
        <v>5988</v>
      </c>
      <c r="C1544" s="70" t="s">
        <v>2881</v>
      </c>
      <c r="D1544" s="70" t="s">
        <v>2012</v>
      </c>
      <c r="E1544" s="71">
        <v>7.55</v>
      </c>
      <c r="F1544" s="71">
        <v>10</v>
      </c>
      <c r="G1544" s="71">
        <v>80</v>
      </c>
      <c r="H1544" s="71">
        <v>6.89</v>
      </c>
      <c r="I1544" s="71">
        <v>165</v>
      </c>
      <c r="J1544" s="72" t="s">
        <v>129</v>
      </c>
      <c r="K1544" s="73"/>
    </row>
    <row r="1545" spans="1:11" x14ac:dyDescent="0.25">
      <c r="A1545" s="69">
        <v>1538</v>
      </c>
      <c r="B1545" s="70" t="s">
        <v>5989</v>
      </c>
      <c r="C1545" s="70" t="s">
        <v>2984</v>
      </c>
      <c r="D1545" s="70" t="s">
        <v>637</v>
      </c>
      <c r="E1545" s="71">
        <v>7.55</v>
      </c>
      <c r="F1545" s="71">
        <v>10</v>
      </c>
      <c r="G1545" s="71">
        <v>80</v>
      </c>
      <c r="H1545" s="71">
        <v>7</v>
      </c>
      <c r="I1545" s="71">
        <v>165</v>
      </c>
      <c r="J1545" s="72" t="s">
        <v>129</v>
      </c>
      <c r="K1545" s="73"/>
    </row>
    <row r="1546" spans="1:11" x14ac:dyDescent="0.25">
      <c r="A1546" s="69">
        <v>1539</v>
      </c>
      <c r="B1546" s="70" t="s">
        <v>5990</v>
      </c>
      <c r="C1546" s="70" t="s">
        <v>432</v>
      </c>
      <c r="D1546" s="70" t="s">
        <v>532</v>
      </c>
      <c r="E1546" s="71">
        <v>7.55</v>
      </c>
      <c r="F1546" s="71">
        <v>10</v>
      </c>
      <c r="G1546" s="71">
        <v>80</v>
      </c>
      <c r="H1546" s="71">
        <v>6.76</v>
      </c>
      <c r="I1546" s="71">
        <v>165</v>
      </c>
      <c r="J1546" s="72" t="s">
        <v>129</v>
      </c>
      <c r="K1546" s="73"/>
    </row>
    <row r="1547" spans="1:11" x14ac:dyDescent="0.25">
      <c r="A1547" s="69">
        <v>1540</v>
      </c>
      <c r="B1547" s="70" t="s">
        <v>5991</v>
      </c>
      <c r="C1547" s="70" t="s">
        <v>5992</v>
      </c>
      <c r="D1547" s="70" t="s">
        <v>189</v>
      </c>
      <c r="E1547" s="71">
        <v>7.55</v>
      </c>
      <c r="F1547" s="71">
        <v>10</v>
      </c>
      <c r="G1547" s="71">
        <v>80</v>
      </c>
      <c r="H1547" s="71">
        <v>6.94</v>
      </c>
      <c r="I1547" s="71">
        <v>165</v>
      </c>
      <c r="J1547" s="72" t="s">
        <v>129</v>
      </c>
      <c r="K1547" s="73"/>
    </row>
    <row r="1548" spans="1:11" x14ac:dyDescent="0.25">
      <c r="A1548" s="69">
        <v>1541</v>
      </c>
      <c r="B1548" s="70" t="s">
        <v>6068</v>
      </c>
      <c r="C1548" s="70" t="s">
        <v>1951</v>
      </c>
      <c r="D1548" s="70" t="s">
        <v>6069</v>
      </c>
      <c r="E1548" s="71">
        <v>7.5</v>
      </c>
      <c r="F1548" s="71">
        <v>10</v>
      </c>
      <c r="G1548" s="71">
        <v>80</v>
      </c>
      <c r="H1548" s="71">
        <v>7.12</v>
      </c>
      <c r="I1548" s="71">
        <v>165</v>
      </c>
      <c r="J1548" s="72" t="s">
        <v>129</v>
      </c>
      <c r="K1548" s="73"/>
    </row>
    <row r="1549" spans="1:11" x14ac:dyDescent="0.25">
      <c r="A1549" s="69">
        <v>1542</v>
      </c>
      <c r="B1549" s="70" t="s">
        <v>6070</v>
      </c>
      <c r="C1549" s="70" t="s">
        <v>6071</v>
      </c>
      <c r="D1549" s="70" t="s">
        <v>46</v>
      </c>
      <c r="E1549" s="71">
        <v>7.5</v>
      </c>
      <c r="F1549" s="71">
        <v>10</v>
      </c>
      <c r="G1549" s="71">
        <v>80</v>
      </c>
      <c r="H1549" s="71">
        <v>6.8</v>
      </c>
      <c r="I1549" s="71">
        <v>166</v>
      </c>
      <c r="J1549" s="72" t="s">
        <v>129</v>
      </c>
      <c r="K1549" s="73"/>
    </row>
    <row r="1550" spans="1:11" x14ac:dyDescent="0.25">
      <c r="A1550" s="69">
        <v>1543</v>
      </c>
      <c r="B1550" s="70" t="s">
        <v>6072</v>
      </c>
      <c r="C1550" s="70" t="s">
        <v>191</v>
      </c>
      <c r="D1550" s="70" t="s">
        <v>228</v>
      </c>
      <c r="E1550" s="71">
        <v>7.5</v>
      </c>
      <c r="F1550" s="71">
        <v>10</v>
      </c>
      <c r="G1550" s="71">
        <v>80</v>
      </c>
      <c r="H1550" s="71">
        <v>6.85</v>
      </c>
      <c r="I1550" s="71">
        <v>165</v>
      </c>
      <c r="J1550" s="72" t="s">
        <v>129</v>
      </c>
      <c r="K1550" s="73"/>
    </row>
    <row r="1551" spans="1:11" x14ac:dyDescent="0.25">
      <c r="A1551" s="69">
        <v>1544</v>
      </c>
      <c r="B1551" s="70" t="s">
        <v>6073</v>
      </c>
      <c r="C1551" s="70" t="s">
        <v>810</v>
      </c>
      <c r="D1551" s="70" t="s">
        <v>74</v>
      </c>
      <c r="E1551" s="71">
        <v>7.5</v>
      </c>
      <c r="F1551" s="71">
        <v>10</v>
      </c>
      <c r="G1551" s="71">
        <v>80</v>
      </c>
      <c r="H1551" s="71">
        <v>6.82</v>
      </c>
      <c r="I1551" s="71">
        <v>166</v>
      </c>
      <c r="J1551" s="72" t="s">
        <v>129</v>
      </c>
      <c r="K1551" s="73"/>
    </row>
    <row r="1552" spans="1:11" x14ac:dyDescent="0.25">
      <c r="A1552" s="69">
        <v>1545</v>
      </c>
      <c r="B1552" s="70" t="s">
        <v>6109</v>
      </c>
      <c r="C1552" s="70" t="s">
        <v>6110</v>
      </c>
      <c r="D1552" s="70" t="s">
        <v>378</v>
      </c>
      <c r="E1552" s="71">
        <v>7.45</v>
      </c>
      <c r="F1552" s="71">
        <v>10</v>
      </c>
      <c r="G1552" s="71">
        <v>80</v>
      </c>
      <c r="H1552" s="71">
        <v>7.23</v>
      </c>
      <c r="I1552" s="71">
        <v>165</v>
      </c>
      <c r="J1552" s="72" t="s">
        <v>129</v>
      </c>
      <c r="K1552" s="73"/>
    </row>
    <row r="1553" spans="1:11" x14ac:dyDescent="0.25">
      <c r="A1553" s="69">
        <v>1546</v>
      </c>
      <c r="B1553" s="70" t="s">
        <v>6184</v>
      </c>
      <c r="C1553" s="70" t="s">
        <v>504</v>
      </c>
      <c r="D1553" s="70" t="s">
        <v>4490</v>
      </c>
      <c r="E1553" s="71">
        <v>7.4</v>
      </c>
      <c r="F1553" s="71">
        <v>10</v>
      </c>
      <c r="G1553" s="71">
        <v>80</v>
      </c>
      <c r="H1553" s="71">
        <v>6.87</v>
      </c>
      <c r="I1553" s="71">
        <v>165</v>
      </c>
      <c r="J1553" s="72" t="s">
        <v>129</v>
      </c>
      <c r="K1553" s="73"/>
    </row>
    <row r="1554" spans="1:11" x14ac:dyDescent="0.25">
      <c r="A1554" s="69">
        <v>1547</v>
      </c>
      <c r="B1554" s="70" t="s">
        <v>6185</v>
      </c>
      <c r="C1554" s="70" t="s">
        <v>6186</v>
      </c>
      <c r="D1554" s="70" t="s">
        <v>29</v>
      </c>
      <c r="E1554" s="71">
        <v>7.4</v>
      </c>
      <c r="F1554" s="71">
        <v>10</v>
      </c>
      <c r="G1554" s="71">
        <v>80</v>
      </c>
      <c r="H1554" s="71">
        <v>7.39</v>
      </c>
      <c r="I1554" s="71">
        <v>166</v>
      </c>
      <c r="J1554" s="72" t="s">
        <v>129</v>
      </c>
      <c r="K1554" s="73"/>
    </row>
    <row r="1555" spans="1:11" x14ac:dyDescent="0.25">
      <c r="A1555" s="69">
        <v>1548</v>
      </c>
      <c r="B1555" s="70" t="s">
        <v>6187</v>
      </c>
      <c r="C1555" s="70" t="s">
        <v>118</v>
      </c>
      <c r="D1555" s="70" t="s">
        <v>3104</v>
      </c>
      <c r="E1555" s="71">
        <v>7.4</v>
      </c>
      <c r="F1555" s="71">
        <v>10</v>
      </c>
      <c r="G1555" s="71">
        <v>80</v>
      </c>
      <c r="H1555" s="71">
        <v>6.23</v>
      </c>
      <c r="I1555" s="71">
        <v>165</v>
      </c>
      <c r="J1555" s="72" t="s">
        <v>129</v>
      </c>
      <c r="K1555" s="73"/>
    </row>
    <row r="1556" spans="1:11" x14ac:dyDescent="0.25">
      <c r="A1556" s="69">
        <v>1549</v>
      </c>
      <c r="B1556" s="70" t="s">
        <v>6230</v>
      </c>
      <c r="C1556" s="70" t="s">
        <v>6231</v>
      </c>
      <c r="D1556" s="70" t="s">
        <v>620</v>
      </c>
      <c r="E1556" s="71">
        <v>7.35</v>
      </c>
      <c r="F1556" s="71">
        <v>10</v>
      </c>
      <c r="G1556" s="71">
        <v>80</v>
      </c>
      <c r="H1556" s="71">
        <v>6.28</v>
      </c>
      <c r="I1556" s="71">
        <v>159</v>
      </c>
      <c r="J1556" s="72" t="s">
        <v>129</v>
      </c>
      <c r="K1556" s="73"/>
    </row>
    <row r="1557" spans="1:11" x14ac:dyDescent="0.25">
      <c r="A1557" s="69">
        <v>1550</v>
      </c>
      <c r="B1557" s="70" t="s">
        <v>6232</v>
      </c>
      <c r="C1557" s="70" t="s">
        <v>2085</v>
      </c>
      <c r="D1557" s="70" t="s">
        <v>3351</v>
      </c>
      <c r="E1557" s="71">
        <v>7.35</v>
      </c>
      <c r="F1557" s="71">
        <v>10</v>
      </c>
      <c r="G1557" s="71">
        <v>80</v>
      </c>
      <c r="H1557" s="71">
        <v>7.14</v>
      </c>
      <c r="I1557" s="71">
        <v>165</v>
      </c>
      <c r="J1557" s="72" t="s">
        <v>129</v>
      </c>
      <c r="K1557" s="73"/>
    </row>
    <row r="1558" spans="1:11" x14ac:dyDescent="0.25">
      <c r="A1558" s="69">
        <v>1551</v>
      </c>
      <c r="B1558" s="70" t="s">
        <v>6233</v>
      </c>
      <c r="C1558" s="70" t="s">
        <v>4762</v>
      </c>
      <c r="D1558" s="70" t="s">
        <v>883</v>
      </c>
      <c r="E1558" s="71">
        <v>7.35</v>
      </c>
      <c r="F1558" s="71">
        <v>10</v>
      </c>
      <c r="G1558" s="71">
        <v>80</v>
      </c>
      <c r="H1558" s="71">
        <v>6.32</v>
      </c>
      <c r="I1558" s="71">
        <v>162</v>
      </c>
      <c r="J1558" s="72" t="s">
        <v>129</v>
      </c>
      <c r="K1558" s="73"/>
    </row>
    <row r="1559" spans="1:11" x14ac:dyDescent="0.25">
      <c r="A1559" s="69">
        <v>1552</v>
      </c>
      <c r="B1559" s="70" t="s">
        <v>6234</v>
      </c>
      <c r="C1559" s="70" t="s">
        <v>1047</v>
      </c>
      <c r="D1559" s="70" t="s">
        <v>17</v>
      </c>
      <c r="E1559" s="71">
        <v>7.35</v>
      </c>
      <c r="F1559" s="71">
        <v>10</v>
      </c>
      <c r="G1559" s="71">
        <v>80</v>
      </c>
      <c r="H1559" s="71">
        <v>6.41</v>
      </c>
      <c r="I1559" s="71">
        <v>162</v>
      </c>
      <c r="J1559" s="72" t="s">
        <v>129</v>
      </c>
      <c r="K1559" s="73"/>
    </row>
    <row r="1560" spans="1:11" x14ac:dyDescent="0.25">
      <c r="A1560" s="69">
        <v>1553</v>
      </c>
      <c r="B1560" s="70" t="s">
        <v>6235</v>
      </c>
      <c r="C1560" s="70" t="s">
        <v>6236</v>
      </c>
      <c r="D1560" s="70" t="s">
        <v>197</v>
      </c>
      <c r="E1560" s="71">
        <v>7.35</v>
      </c>
      <c r="F1560" s="71">
        <v>10</v>
      </c>
      <c r="G1560" s="71">
        <v>80</v>
      </c>
      <c r="H1560" s="71">
        <v>7.17</v>
      </c>
      <c r="I1560" s="71">
        <v>165</v>
      </c>
      <c r="J1560" s="72" t="s">
        <v>129</v>
      </c>
      <c r="K1560" s="73"/>
    </row>
    <row r="1561" spans="1:11" x14ac:dyDescent="0.25">
      <c r="A1561" s="69">
        <v>1554</v>
      </c>
      <c r="B1561" s="70" t="s">
        <v>6295</v>
      </c>
      <c r="C1561" s="70" t="s">
        <v>2042</v>
      </c>
      <c r="D1561" s="70" t="s">
        <v>378</v>
      </c>
      <c r="E1561" s="71">
        <v>7.3</v>
      </c>
      <c r="F1561" s="71">
        <v>10</v>
      </c>
      <c r="G1561" s="71">
        <v>80</v>
      </c>
      <c r="H1561" s="71">
        <v>7</v>
      </c>
      <c r="I1561" s="71">
        <v>165</v>
      </c>
      <c r="J1561" s="72" t="s">
        <v>129</v>
      </c>
      <c r="K1561" s="73"/>
    </row>
    <row r="1562" spans="1:11" x14ac:dyDescent="0.25">
      <c r="A1562" s="69">
        <v>1555</v>
      </c>
      <c r="B1562" s="70" t="s">
        <v>6296</v>
      </c>
      <c r="C1562" s="70" t="s">
        <v>6297</v>
      </c>
      <c r="D1562" s="70" t="s">
        <v>362</v>
      </c>
      <c r="E1562" s="71">
        <v>7.3</v>
      </c>
      <c r="F1562" s="71">
        <v>10</v>
      </c>
      <c r="G1562" s="71">
        <v>80</v>
      </c>
      <c r="H1562" s="71">
        <v>6.53</v>
      </c>
      <c r="I1562" s="71">
        <v>165</v>
      </c>
      <c r="J1562" s="72" t="s">
        <v>129</v>
      </c>
      <c r="K1562" s="73"/>
    </row>
    <row r="1563" spans="1:11" x14ac:dyDescent="0.25">
      <c r="A1563" s="69">
        <v>1556</v>
      </c>
      <c r="B1563" s="70" t="s">
        <v>6390</v>
      </c>
      <c r="C1563" s="70" t="s">
        <v>370</v>
      </c>
      <c r="D1563" s="70" t="s">
        <v>10</v>
      </c>
      <c r="E1563" s="71">
        <v>7.2</v>
      </c>
      <c r="F1563" s="71">
        <v>10</v>
      </c>
      <c r="G1563" s="71">
        <v>80</v>
      </c>
      <c r="H1563" s="71">
        <v>6.47</v>
      </c>
      <c r="I1563" s="71">
        <v>165</v>
      </c>
      <c r="J1563" s="72" t="s">
        <v>129</v>
      </c>
      <c r="K1563" s="73"/>
    </row>
    <row r="1564" spans="1:11" x14ac:dyDescent="0.25">
      <c r="A1564" s="69">
        <v>1557</v>
      </c>
      <c r="B1564" s="70" t="s">
        <v>8168</v>
      </c>
      <c r="C1564" s="70" t="s">
        <v>8169</v>
      </c>
      <c r="D1564" s="70" t="s">
        <v>208</v>
      </c>
      <c r="E1564" s="71">
        <v>7.15</v>
      </c>
      <c r="F1564" s="71">
        <v>10</v>
      </c>
      <c r="G1564" s="71">
        <v>80</v>
      </c>
      <c r="H1564" s="71">
        <v>6.7</v>
      </c>
      <c r="I1564" s="71">
        <v>160</v>
      </c>
      <c r="J1564" s="72" t="s">
        <v>129</v>
      </c>
      <c r="K1564" s="73"/>
    </row>
    <row r="1565" spans="1:11" x14ac:dyDescent="0.25">
      <c r="A1565" s="69">
        <v>1558</v>
      </c>
      <c r="B1565" s="70" t="s">
        <v>6488</v>
      </c>
      <c r="C1565" s="70" t="s">
        <v>279</v>
      </c>
      <c r="D1565" s="70" t="s">
        <v>239</v>
      </c>
      <c r="E1565" s="71">
        <v>7.05</v>
      </c>
      <c r="F1565" s="71">
        <v>10</v>
      </c>
      <c r="G1565" s="71">
        <v>80</v>
      </c>
      <c r="H1565" s="71">
        <v>6.54</v>
      </c>
      <c r="I1565" s="71">
        <v>165</v>
      </c>
      <c r="J1565" s="72" t="s">
        <v>129</v>
      </c>
      <c r="K1565" s="73"/>
    </row>
    <row r="1566" spans="1:11" x14ac:dyDescent="0.25">
      <c r="A1566" s="69">
        <v>1559</v>
      </c>
      <c r="B1566" s="70" t="s">
        <v>6525</v>
      </c>
      <c r="C1566" s="70" t="s">
        <v>599</v>
      </c>
      <c r="D1566" s="70" t="s">
        <v>2959</v>
      </c>
      <c r="E1566" s="71">
        <v>7</v>
      </c>
      <c r="F1566" s="71">
        <v>10</v>
      </c>
      <c r="G1566" s="71">
        <v>80</v>
      </c>
      <c r="H1566" s="71">
        <v>6.16</v>
      </c>
      <c r="I1566" s="71">
        <v>155</v>
      </c>
      <c r="J1566" s="72" t="s">
        <v>129</v>
      </c>
      <c r="K1566" s="73"/>
    </row>
    <row r="1567" spans="1:11" x14ac:dyDescent="0.25">
      <c r="A1567" s="69">
        <v>1560</v>
      </c>
      <c r="B1567" s="70" t="s">
        <v>6526</v>
      </c>
      <c r="C1567" s="70" t="s">
        <v>2345</v>
      </c>
      <c r="D1567" s="70" t="s">
        <v>1146</v>
      </c>
      <c r="E1567" s="71">
        <v>7</v>
      </c>
      <c r="F1567" s="71">
        <v>10</v>
      </c>
      <c r="G1567" s="71">
        <v>80</v>
      </c>
      <c r="H1567" s="71">
        <v>6.37</v>
      </c>
      <c r="I1567" s="71">
        <v>165</v>
      </c>
      <c r="J1567" s="72" t="s">
        <v>129</v>
      </c>
      <c r="K1567" s="73"/>
    </row>
    <row r="1568" spans="1:11" x14ac:dyDescent="0.25">
      <c r="A1568" s="69">
        <v>1561</v>
      </c>
      <c r="B1568" s="70" t="s">
        <v>6669</v>
      </c>
      <c r="C1568" s="70" t="s">
        <v>113</v>
      </c>
      <c r="D1568" s="70" t="s">
        <v>287</v>
      </c>
      <c r="E1568" s="71">
        <v>6.95</v>
      </c>
      <c r="F1568" s="71">
        <v>10</v>
      </c>
      <c r="G1568" s="71">
        <v>80</v>
      </c>
      <c r="H1568" s="71">
        <v>6.9</v>
      </c>
      <c r="I1568" s="71">
        <v>165</v>
      </c>
      <c r="J1568" s="72" t="s">
        <v>129</v>
      </c>
      <c r="K1568" s="73"/>
    </row>
    <row r="1569" spans="1:11" x14ac:dyDescent="0.25">
      <c r="A1569" s="69">
        <v>1562</v>
      </c>
      <c r="B1569" s="70" t="s">
        <v>6670</v>
      </c>
      <c r="C1569" s="70" t="s">
        <v>62</v>
      </c>
      <c r="D1569" s="70" t="s">
        <v>1012</v>
      </c>
      <c r="E1569" s="71">
        <v>6.95</v>
      </c>
      <c r="F1569" s="71">
        <v>10</v>
      </c>
      <c r="G1569" s="71">
        <v>80</v>
      </c>
      <c r="H1569" s="71">
        <v>7.21</v>
      </c>
      <c r="I1569" s="71">
        <v>165</v>
      </c>
      <c r="J1569" s="72" t="s">
        <v>129</v>
      </c>
      <c r="K1569" s="73"/>
    </row>
    <row r="1570" spans="1:11" x14ac:dyDescent="0.25">
      <c r="A1570" s="69">
        <v>1563</v>
      </c>
      <c r="B1570" s="70" t="s">
        <v>6839</v>
      </c>
      <c r="C1570" s="70" t="s">
        <v>1338</v>
      </c>
      <c r="D1570" s="70" t="s">
        <v>131</v>
      </c>
      <c r="E1570" s="71">
        <v>6.9</v>
      </c>
      <c r="F1570" s="71">
        <v>10</v>
      </c>
      <c r="G1570" s="71">
        <v>80</v>
      </c>
      <c r="H1570" s="71">
        <v>6.62</v>
      </c>
      <c r="I1570" s="71">
        <v>165</v>
      </c>
      <c r="J1570" s="72" t="s">
        <v>129</v>
      </c>
      <c r="K1570" s="73"/>
    </row>
    <row r="1571" spans="1:11" x14ac:dyDescent="0.25">
      <c r="A1571" s="69">
        <v>1564</v>
      </c>
      <c r="B1571" s="70" t="s">
        <v>6808</v>
      </c>
      <c r="C1571" s="70" t="s">
        <v>6809</v>
      </c>
      <c r="D1571" s="70" t="s">
        <v>242</v>
      </c>
      <c r="E1571" s="71">
        <v>6.9</v>
      </c>
      <c r="F1571" s="71">
        <v>10</v>
      </c>
      <c r="G1571" s="71">
        <v>80</v>
      </c>
      <c r="H1571" s="71">
        <v>6.19</v>
      </c>
      <c r="I1571" s="71">
        <v>153</v>
      </c>
      <c r="J1571" s="72" t="s">
        <v>129</v>
      </c>
      <c r="K1571" s="73"/>
    </row>
    <row r="1572" spans="1:11" x14ac:dyDescent="0.25">
      <c r="A1572" s="69">
        <v>1565</v>
      </c>
      <c r="B1572" s="70" t="s">
        <v>7004</v>
      </c>
      <c r="C1572" s="70" t="s">
        <v>7005</v>
      </c>
      <c r="D1572" s="70" t="s">
        <v>7006</v>
      </c>
      <c r="E1572" s="71">
        <v>6.85</v>
      </c>
      <c r="F1572" s="71">
        <v>10</v>
      </c>
      <c r="G1572" s="71">
        <v>80</v>
      </c>
      <c r="H1572" s="71">
        <v>6.62</v>
      </c>
      <c r="I1572" s="71">
        <v>165</v>
      </c>
      <c r="J1572" s="72" t="s">
        <v>129</v>
      </c>
      <c r="K1572" s="73"/>
    </row>
    <row r="1573" spans="1:11" x14ac:dyDescent="0.25">
      <c r="A1573" s="69">
        <v>1566</v>
      </c>
      <c r="B1573" s="70" t="s">
        <v>6988</v>
      </c>
      <c r="C1573" s="70" t="s">
        <v>690</v>
      </c>
      <c r="D1573" s="70" t="s">
        <v>5638</v>
      </c>
      <c r="E1573" s="71">
        <v>6.85</v>
      </c>
      <c r="F1573" s="71">
        <v>10</v>
      </c>
      <c r="G1573" s="71">
        <v>80</v>
      </c>
      <c r="H1573" s="71">
        <v>6.4</v>
      </c>
      <c r="I1573" s="71">
        <v>165</v>
      </c>
      <c r="J1573" s="72" t="s">
        <v>129</v>
      </c>
      <c r="K1573" s="73"/>
    </row>
    <row r="1574" spans="1:11" x14ac:dyDescent="0.25">
      <c r="A1574" s="69">
        <v>1567</v>
      </c>
      <c r="B1574" s="70" t="s">
        <v>7318</v>
      </c>
      <c r="C1574" s="70" t="s">
        <v>357</v>
      </c>
      <c r="D1574" s="70" t="s">
        <v>5474</v>
      </c>
      <c r="E1574" s="71">
        <v>6.75</v>
      </c>
      <c r="F1574" s="71">
        <v>10</v>
      </c>
      <c r="G1574" s="71">
        <v>80</v>
      </c>
      <c r="H1574" s="71">
        <v>7.31</v>
      </c>
      <c r="I1574" s="71">
        <v>165</v>
      </c>
      <c r="J1574" s="72" t="s">
        <v>129</v>
      </c>
      <c r="K1574" s="73"/>
    </row>
    <row r="1575" spans="1:11" x14ac:dyDescent="0.25">
      <c r="A1575" s="69">
        <v>1568</v>
      </c>
      <c r="B1575" s="70" t="s">
        <v>7696</v>
      </c>
      <c r="C1575" s="70" t="s">
        <v>7697</v>
      </c>
      <c r="D1575" s="70" t="s">
        <v>2684</v>
      </c>
      <c r="E1575" s="71">
        <v>6.6</v>
      </c>
      <c r="F1575" s="71">
        <v>10</v>
      </c>
      <c r="G1575" s="71">
        <v>80</v>
      </c>
      <c r="H1575" s="71">
        <v>6.55</v>
      </c>
      <c r="I1575" s="71">
        <v>165</v>
      </c>
      <c r="J1575" s="72" t="s">
        <v>129</v>
      </c>
      <c r="K1575" s="73"/>
    </row>
    <row r="1576" spans="1:11" x14ac:dyDescent="0.25">
      <c r="A1576" s="69">
        <v>1569</v>
      </c>
      <c r="B1576" s="70" t="s">
        <v>7827</v>
      </c>
      <c r="C1576" s="70" t="s">
        <v>7828</v>
      </c>
      <c r="D1576" s="70" t="s">
        <v>378</v>
      </c>
      <c r="E1576" s="71">
        <v>6.55</v>
      </c>
      <c r="F1576" s="71">
        <v>10</v>
      </c>
      <c r="G1576" s="71">
        <v>80</v>
      </c>
      <c r="H1576" s="71">
        <v>6.35</v>
      </c>
      <c r="I1576" s="71">
        <v>165</v>
      </c>
      <c r="J1576" s="72" t="s">
        <v>129</v>
      </c>
      <c r="K1576" s="73"/>
    </row>
    <row r="1577" spans="1:11" x14ac:dyDescent="0.25">
      <c r="A1577" s="69">
        <v>1570</v>
      </c>
      <c r="B1577" s="70" t="s">
        <v>8031</v>
      </c>
      <c r="C1577" s="70" t="s">
        <v>8032</v>
      </c>
      <c r="D1577" s="70" t="s">
        <v>4524</v>
      </c>
      <c r="E1577" s="71">
        <v>6.45</v>
      </c>
      <c r="F1577" s="71">
        <v>10</v>
      </c>
      <c r="G1577" s="71">
        <v>80</v>
      </c>
      <c r="H1577" s="71">
        <v>6.76</v>
      </c>
      <c r="I1577" s="71">
        <v>165</v>
      </c>
      <c r="J1577" s="72" t="s">
        <v>129</v>
      </c>
      <c r="K1577" s="73"/>
    </row>
    <row r="1578" spans="1:11" x14ac:dyDescent="0.25">
      <c r="A1578" s="69">
        <v>1571</v>
      </c>
      <c r="B1578" s="70" t="s">
        <v>8028</v>
      </c>
      <c r="C1578" s="70" t="s">
        <v>437</v>
      </c>
      <c r="D1578" s="70" t="s">
        <v>205</v>
      </c>
      <c r="E1578" s="71">
        <v>6.45</v>
      </c>
      <c r="F1578" s="71">
        <v>10</v>
      </c>
      <c r="G1578" s="71">
        <v>80</v>
      </c>
      <c r="H1578" s="71">
        <v>5.18</v>
      </c>
      <c r="I1578" s="71">
        <v>134</v>
      </c>
      <c r="J1578" s="72" t="s">
        <v>129</v>
      </c>
      <c r="K1578" s="73"/>
    </row>
    <row r="1579" spans="1:11" x14ac:dyDescent="0.25">
      <c r="A1579" s="69">
        <v>1572</v>
      </c>
      <c r="B1579" s="70" t="s">
        <v>8312</v>
      </c>
      <c r="C1579" s="70" t="s">
        <v>5470</v>
      </c>
      <c r="D1579" s="70" t="s">
        <v>853</v>
      </c>
      <c r="E1579" s="71">
        <v>6.3</v>
      </c>
      <c r="F1579" s="71">
        <v>10</v>
      </c>
      <c r="G1579" s="71">
        <v>80</v>
      </c>
      <c r="H1579" s="71">
        <v>6.35</v>
      </c>
      <c r="I1579" s="71">
        <v>157</v>
      </c>
      <c r="J1579" s="72" t="s">
        <v>129</v>
      </c>
      <c r="K1579" s="73"/>
    </row>
    <row r="1580" spans="1:11" x14ac:dyDescent="0.25">
      <c r="A1580" s="69">
        <v>1573</v>
      </c>
      <c r="B1580" s="70" t="s">
        <v>8573</v>
      </c>
      <c r="C1580" s="70" t="s">
        <v>263</v>
      </c>
      <c r="D1580" s="70" t="s">
        <v>6</v>
      </c>
      <c r="E1580" s="71">
        <v>6.1</v>
      </c>
      <c r="F1580" s="71">
        <v>10</v>
      </c>
      <c r="G1580" s="71">
        <v>80</v>
      </c>
      <c r="H1580" s="71">
        <v>6.18</v>
      </c>
      <c r="I1580" s="71">
        <v>165</v>
      </c>
      <c r="J1580" s="72" t="s">
        <v>129</v>
      </c>
      <c r="K1580" s="73"/>
    </row>
    <row r="1581" spans="1:11" x14ac:dyDescent="0.25">
      <c r="A1581" s="69">
        <v>1574</v>
      </c>
      <c r="B1581" s="70" t="s">
        <v>8712</v>
      </c>
      <c r="C1581" s="70" t="s">
        <v>3910</v>
      </c>
      <c r="D1581" s="70" t="s">
        <v>853</v>
      </c>
      <c r="E1581" s="71">
        <v>6</v>
      </c>
      <c r="F1581" s="71">
        <v>10</v>
      </c>
      <c r="G1581" s="71">
        <v>80</v>
      </c>
      <c r="H1581" s="71">
        <v>6.43</v>
      </c>
      <c r="I1581" s="71">
        <v>165</v>
      </c>
      <c r="J1581" s="72" t="s">
        <v>129</v>
      </c>
      <c r="K1581" s="73"/>
    </row>
    <row r="1582" spans="1:11" x14ac:dyDescent="0.25">
      <c r="A1582" s="69">
        <v>1575</v>
      </c>
      <c r="B1582" s="70" t="s">
        <v>1327</v>
      </c>
      <c r="C1582" s="70" t="s">
        <v>1328</v>
      </c>
      <c r="D1582" s="70" t="s">
        <v>553</v>
      </c>
      <c r="E1582" s="71">
        <v>8.02</v>
      </c>
      <c r="F1582" s="71">
        <v>21</v>
      </c>
      <c r="G1582" s="71">
        <v>90</v>
      </c>
      <c r="H1582" s="71">
        <v>7.7</v>
      </c>
      <c r="I1582" s="71">
        <v>139</v>
      </c>
      <c r="J1582" s="72" t="s">
        <v>1329</v>
      </c>
      <c r="K1582" s="73"/>
    </row>
    <row r="1583" spans="1:11" x14ac:dyDescent="0.25">
      <c r="A1583" s="69">
        <v>1576</v>
      </c>
      <c r="B1583" s="70" t="s">
        <v>1575</v>
      </c>
      <c r="C1583" s="70" t="s">
        <v>674</v>
      </c>
      <c r="D1583" s="70" t="s">
        <v>1576</v>
      </c>
      <c r="E1583" s="71">
        <v>7.93</v>
      </c>
      <c r="F1583" s="71">
        <v>21</v>
      </c>
      <c r="G1583" s="71">
        <v>87</v>
      </c>
      <c r="H1583" s="71">
        <v>7.84</v>
      </c>
      <c r="I1583" s="71">
        <v>139</v>
      </c>
      <c r="J1583" s="72" t="s">
        <v>1329</v>
      </c>
      <c r="K1583" s="73"/>
    </row>
    <row r="1584" spans="1:11" x14ac:dyDescent="0.25">
      <c r="A1584" s="69">
        <v>1577</v>
      </c>
      <c r="B1584" s="70" t="s">
        <v>1582</v>
      </c>
      <c r="C1584" s="70" t="s">
        <v>1583</v>
      </c>
      <c r="D1584" s="70" t="s">
        <v>217</v>
      </c>
      <c r="E1584" s="71">
        <v>7.93</v>
      </c>
      <c r="F1584" s="71">
        <v>21</v>
      </c>
      <c r="G1584" s="71">
        <v>84</v>
      </c>
      <c r="H1584" s="71">
        <v>7.43</v>
      </c>
      <c r="I1584" s="71">
        <v>142</v>
      </c>
      <c r="J1584" s="72" t="s">
        <v>1329</v>
      </c>
      <c r="K1584" s="73"/>
    </row>
    <row r="1585" spans="1:11" x14ac:dyDescent="0.25">
      <c r="A1585" s="69">
        <v>1578</v>
      </c>
      <c r="B1585" s="70" t="s">
        <v>1756</v>
      </c>
      <c r="C1585" s="70" t="s">
        <v>191</v>
      </c>
      <c r="D1585" s="70" t="s">
        <v>474</v>
      </c>
      <c r="E1585" s="71">
        <v>7.86</v>
      </c>
      <c r="F1585" s="71">
        <v>21</v>
      </c>
      <c r="G1585" s="71">
        <v>84</v>
      </c>
      <c r="H1585" s="71">
        <v>7.6</v>
      </c>
      <c r="I1585" s="71">
        <v>136</v>
      </c>
      <c r="J1585" s="72" t="s">
        <v>1329</v>
      </c>
      <c r="K1585" s="73"/>
    </row>
    <row r="1586" spans="1:11" x14ac:dyDescent="0.25">
      <c r="A1586" s="69">
        <v>1579</v>
      </c>
      <c r="B1586" s="70" t="s">
        <v>1763</v>
      </c>
      <c r="C1586" s="70" t="s">
        <v>432</v>
      </c>
      <c r="D1586" s="70" t="s">
        <v>1764</v>
      </c>
      <c r="E1586" s="71">
        <v>7.86</v>
      </c>
      <c r="F1586" s="71">
        <v>21</v>
      </c>
      <c r="G1586" s="71">
        <v>80</v>
      </c>
      <c r="H1586" s="71">
        <v>7.16</v>
      </c>
      <c r="I1586" s="71">
        <v>139</v>
      </c>
      <c r="J1586" s="72" t="s">
        <v>1329</v>
      </c>
      <c r="K1586" s="73"/>
    </row>
    <row r="1587" spans="1:11" x14ac:dyDescent="0.25">
      <c r="A1587" s="69">
        <v>1580</v>
      </c>
      <c r="B1587" s="70" t="s">
        <v>2100</v>
      </c>
      <c r="C1587" s="70" t="s">
        <v>2101</v>
      </c>
      <c r="D1587" s="70" t="s">
        <v>233</v>
      </c>
      <c r="E1587" s="71">
        <v>7.71</v>
      </c>
      <c r="F1587" s="71">
        <v>21</v>
      </c>
      <c r="G1587" s="71">
        <v>92</v>
      </c>
      <c r="H1587" s="71">
        <v>7.7</v>
      </c>
      <c r="I1587" s="71">
        <v>136</v>
      </c>
      <c r="J1587" s="72" t="s">
        <v>1329</v>
      </c>
      <c r="K1587" s="73"/>
    </row>
    <row r="1588" spans="1:11" x14ac:dyDescent="0.25">
      <c r="A1588" s="69">
        <v>1581</v>
      </c>
      <c r="B1588" s="70" t="s">
        <v>2419</v>
      </c>
      <c r="C1588" s="70" t="s">
        <v>2420</v>
      </c>
      <c r="D1588" s="70" t="s">
        <v>53</v>
      </c>
      <c r="E1588" s="71">
        <v>7.62</v>
      </c>
      <c r="F1588" s="71">
        <v>21</v>
      </c>
      <c r="G1588" s="71">
        <v>84</v>
      </c>
      <c r="H1588" s="71">
        <v>7.52</v>
      </c>
      <c r="I1588" s="71">
        <v>136</v>
      </c>
      <c r="J1588" s="72" t="s">
        <v>1329</v>
      </c>
      <c r="K1588" s="73"/>
    </row>
    <row r="1589" spans="1:11" x14ac:dyDescent="0.25">
      <c r="A1589" s="69">
        <v>1582</v>
      </c>
      <c r="B1589" s="70" t="s">
        <v>3983</v>
      </c>
      <c r="C1589" s="70" t="s">
        <v>3984</v>
      </c>
      <c r="D1589" s="70" t="s">
        <v>3985</v>
      </c>
      <c r="E1589" s="71">
        <v>7.53</v>
      </c>
      <c r="F1589" s="71">
        <v>17</v>
      </c>
      <c r="G1589" s="71">
        <v>80</v>
      </c>
      <c r="H1589" s="71">
        <v>7.49</v>
      </c>
      <c r="I1589" s="71">
        <v>134</v>
      </c>
      <c r="J1589" s="72" t="s">
        <v>1329</v>
      </c>
      <c r="K1589" s="73"/>
    </row>
    <row r="1590" spans="1:11" x14ac:dyDescent="0.25">
      <c r="A1590" s="69">
        <v>1583</v>
      </c>
      <c r="B1590" s="70" t="s">
        <v>2689</v>
      </c>
      <c r="C1590" s="70" t="s">
        <v>550</v>
      </c>
      <c r="D1590" s="70" t="s">
        <v>180</v>
      </c>
      <c r="E1590" s="71">
        <v>7.52</v>
      </c>
      <c r="F1590" s="71">
        <v>21</v>
      </c>
      <c r="G1590" s="71">
        <v>91</v>
      </c>
      <c r="H1590" s="71">
        <v>7.41</v>
      </c>
      <c r="I1590" s="71">
        <v>135</v>
      </c>
      <c r="J1590" s="72" t="s">
        <v>1329</v>
      </c>
      <c r="K1590" s="73"/>
    </row>
    <row r="1591" spans="1:11" x14ac:dyDescent="0.25">
      <c r="A1591" s="69">
        <v>1584</v>
      </c>
      <c r="B1591" s="70" t="s">
        <v>2695</v>
      </c>
      <c r="C1591" s="70" t="s">
        <v>2696</v>
      </c>
      <c r="D1591" s="70" t="s">
        <v>378</v>
      </c>
      <c r="E1591" s="71">
        <v>7.52</v>
      </c>
      <c r="F1591" s="71">
        <v>21</v>
      </c>
      <c r="G1591" s="71">
        <v>87</v>
      </c>
      <c r="H1591" s="71">
        <v>7.39</v>
      </c>
      <c r="I1591" s="71">
        <v>142</v>
      </c>
      <c r="J1591" s="72" t="s">
        <v>1329</v>
      </c>
      <c r="K1591" s="73"/>
    </row>
    <row r="1592" spans="1:11" x14ac:dyDescent="0.25">
      <c r="A1592" s="69">
        <v>1585</v>
      </c>
      <c r="B1592" s="70" t="s">
        <v>2699</v>
      </c>
      <c r="C1592" s="70" t="s">
        <v>425</v>
      </c>
      <c r="D1592" s="70" t="s">
        <v>862</v>
      </c>
      <c r="E1592" s="71">
        <v>7.52</v>
      </c>
      <c r="F1592" s="71">
        <v>21</v>
      </c>
      <c r="G1592" s="71">
        <v>86</v>
      </c>
      <c r="H1592" s="71">
        <v>7.38</v>
      </c>
      <c r="I1592" s="71">
        <v>142</v>
      </c>
      <c r="J1592" s="72" t="s">
        <v>1329</v>
      </c>
      <c r="K1592" s="73"/>
    </row>
    <row r="1593" spans="1:11" x14ac:dyDescent="0.25">
      <c r="A1593" s="69">
        <v>1586</v>
      </c>
      <c r="B1593" s="70" t="s">
        <v>2789</v>
      </c>
      <c r="C1593" s="70" t="s">
        <v>2790</v>
      </c>
      <c r="D1593" s="70" t="s">
        <v>277</v>
      </c>
      <c r="E1593" s="71">
        <v>7.5</v>
      </c>
      <c r="F1593" s="71">
        <v>17</v>
      </c>
      <c r="G1593" s="71">
        <v>81</v>
      </c>
      <c r="H1593" s="71">
        <v>7.24</v>
      </c>
      <c r="I1593" s="71">
        <v>134</v>
      </c>
      <c r="J1593" s="72" t="s">
        <v>1329</v>
      </c>
      <c r="K1593" s="73"/>
    </row>
    <row r="1594" spans="1:11" x14ac:dyDescent="0.25">
      <c r="A1594" s="69">
        <v>1587</v>
      </c>
      <c r="B1594" s="70" t="s">
        <v>2815</v>
      </c>
      <c r="C1594" s="70" t="s">
        <v>31</v>
      </c>
      <c r="D1594" s="70" t="s">
        <v>1716</v>
      </c>
      <c r="E1594" s="71">
        <v>7.48</v>
      </c>
      <c r="F1594" s="71">
        <v>21</v>
      </c>
      <c r="G1594" s="71">
        <v>87</v>
      </c>
      <c r="H1594" s="71">
        <v>7.31</v>
      </c>
      <c r="I1594" s="71">
        <v>142</v>
      </c>
      <c r="J1594" s="72" t="s">
        <v>1329</v>
      </c>
      <c r="K1594" s="73"/>
    </row>
    <row r="1595" spans="1:11" x14ac:dyDescent="0.25">
      <c r="A1595" s="69">
        <v>1588</v>
      </c>
      <c r="B1595" s="70" t="s">
        <v>2985</v>
      </c>
      <c r="C1595" s="70" t="s">
        <v>1979</v>
      </c>
      <c r="D1595" s="70" t="s">
        <v>383</v>
      </c>
      <c r="E1595" s="71">
        <v>7.43</v>
      </c>
      <c r="F1595" s="71">
        <v>21</v>
      </c>
      <c r="G1595" s="71">
        <v>77</v>
      </c>
      <c r="H1595" s="71">
        <v>7.34</v>
      </c>
      <c r="I1595" s="71">
        <v>139</v>
      </c>
      <c r="J1595" s="72" t="s">
        <v>1329</v>
      </c>
      <c r="K1595" s="73"/>
    </row>
    <row r="1596" spans="1:11" x14ac:dyDescent="0.25">
      <c r="A1596" s="69">
        <v>1589</v>
      </c>
      <c r="B1596" s="70" t="s">
        <v>3173</v>
      </c>
      <c r="C1596" s="70" t="s">
        <v>3174</v>
      </c>
      <c r="D1596" s="70" t="s">
        <v>752</v>
      </c>
      <c r="E1596" s="71">
        <v>7.36</v>
      </c>
      <c r="F1596" s="71">
        <v>21</v>
      </c>
      <c r="G1596" s="71">
        <v>75</v>
      </c>
      <c r="H1596" s="71">
        <v>7.23</v>
      </c>
      <c r="I1596" s="71">
        <v>142</v>
      </c>
      <c r="J1596" s="72" t="s">
        <v>1329</v>
      </c>
      <c r="K1596" s="73"/>
    </row>
    <row r="1597" spans="1:11" x14ac:dyDescent="0.25">
      <c r="A1597" s="69">
        <v>1590</v>
      </c>
      <c r="B1597" s="70" t="s">
        <v>3177</v>
      </c>
      <c r="C1597" s="70" t="s">
        <v>3178</v>
      </c>
      <c r="D1597" s="70" t="s">
        <v>3104</v>
      </c>
      <c r="E1597" s="71">
        <v>7.35</v>
      </c>
      <c r="F1597" s="71">
        <v>17</v>
      </c>
      <c r="G1597" s="71">
        <v>89</v>
      </c>
      <c r="H1597" s="71">
        <v>7.5</v>
      </c>
      <c r="I1597" s="71">
        <v>131</v>
      </c>
      <c r="J1597" s="72" t="s">
        <v>1329</v>
      </c>
      <c r="K1597" s="73"/>
    </row>
    <row r="1598" spans="1:11" x14ac:dyDescent="0.25">
      <c r="A1598" s="69">
        <v>1591</v>
      </c>
      <c r="B1598" s="70" t="s">
        <v>3334</v>
      </c>
      <c r="C1598" s="70" t="s">
        <v>3335</v>
      </c>
      <c r="D1598" s="70" t="s">
        <v>340</v>
      </c>
      <c r="E1598" s="71">
        <v>7.31</v>
      </c>
      <c r="F1598" s="71">
        <v>21</v>
      </c>
      <c r="G1598" s="71">
        <v>82</v>
      </c>
      <c r="H1598" s="71">
        <v>7.46</v>
      </c>
      <c r="I1598" s="71">
        <v>142</v>
      </c>
      <c r="J1598" s="72" t="s">
        <v>1329</v>
      </c>
      <c r="K1598" s="73"/>
    </row>
    <row r="1599" spans="1:11" x14ac:dyDescent="0.25">
      <c r="A1599" s="69">
        <v>1592</v>
      </c>
      <c r="B1599" s="70" t="s">
        <v>3510</v>
      </c>
      <c r="C1599" s="70" t="s">
        <v>2035</v>
      </c>
      <c r="D1599" s="70" t="s">
        <v>189</v>
      </c>
      <c r="E1599" s="71">
        <v>7.26</v>
      </c>
      <c r="F1599" s="71">
        <v>17</v>
      </c>
      <c r="G1599" s="71">
        <v>75</v>
      </c>
      <c r="H1599" s="71">
        <v>7.06</v>
      </c>
      <c r="I1599" s="71">
        <v>135</v>
      </c>
      <c r="J1599" s="72" t="s">
        <v>1329</v>
      </c>
      <c r="K1599" s="73"/>
    </row>
    <row r="1600" spans="1:11" x14ac:dyDescent="0.25">
      <c r="A1600" s="69">
        <v>1593</v>
      </c>
      <c r="B1600" s="70" t="s">
        <v>3660</v>
      </c>
      <c r="C1600" s="70" t="s">
        <v>330</v>
      </c>
      <c r="D1600" s="70" t="s">
        <v>22</v>
      </c>
      <c r="E1600" s="71">
        <v>7.21</v>
      </c>
      <c r="F1600" s="71">
        <v>21</v>
      </c>
      <c r="G1600" s="71">
        <v>90</v>
      </c>
      <c r="H1600" s="71">
        <v>6.88</v>
      </c>
      <c r="I1600" s="71">
        <v>139</v>
      </c>
      <c r="J1600" s="72" t="s">
        <v>1329</v>
      </c>
      <c r="K1600" s="73"/>
    </row>
    <row r="1601" spans="1:11" x14ac:dyDescent="0.25">
      <c r="A1601" s="69">
        <v>1594</v>
      </c>
      <c r="B1601" s="70" t="s">
        <v>3744</v>
      </c>
      <c r="C1601" s="70" t="s">
        <v>633</v>
      </c>
      <c r="D1601" s="70" t="s">
        <v>469</v>
      </c>
      <c r="E1601" s="71">
        <v>7.19</v>
      </c>
      <c r="F1601" s="71">
        <v>21</v>
      </c>
      <c r="G1601" s="71">
        <v>80</v>
      </c>
      <c r="H1601" s="71">
        <v>7.16</v>
      </c>
      <c r="I1601" s="71">
        <v>139</v>
      </c>
      <c r="J1601" s="72" t="s">
        <v>1329</v>
      </c>
      <c r="K1601" s="73"/>
    </row>
    <row r="1602" spans="1:11" x14ac:dyDescent="0.25">
      <c r="A1602" s="69">
        <v>1595</v>
      </c>
      <c r="B1602" s="70" t="s">
        <v>3818</v>
      </c>
      <c r="C1602" s="70" t="s">
        <v>370</v>
      </c>
      <c r="D1602" s="70" t="s">
        <v>10</v>
      </c>
      <c r="E1602" s="71">
        <v>7.17</v>
      </c>
      <c r="F1602" s="71">
        <v>21</v>
      </c>
      <c r="G1602" s="71">
        <v>82</v>
      </c>
      <c r="H1602" s="71">
        <v>6.92</v>
      </c>
      <c r="I1602" s="71">
        <v>142</v>
      </c>
      <c r="J1602" s="72" t="s">
        <v>1329</v>
      </c>
      <c r="K1602" s="73"/>
    </row>
    <row r="1603" spans="1:11" x14ac:dyDescent="0.25">
      <c r="A1603" s="69">
        <v>1596</v>
      </c>
      <c r="B1603" s="70" t="s">
        <v>3836</v>
      </c>
      <c r="C1603" s="70" t="s">
        <v>531</v>
      </c>
      <c r="D1603" s="70" t="s">
        <v>709</v>
      </c>
      <c r="E1603" s="71">
        <v>7.17</v>
      </c>
      <c r="F1603" s="71">
        <v>21</v>
      </c>
      <c r="G1603" s="71">
        <v>76</v>
      </c>
      <c r="H1603" s="71">
        <v>7.08</v>
      </c>
      <c r="I1603" s="71">
        <v>142</v>
      </c>
      <c r="J1603" s="72" t="s">
        <v>1329</v>
      </c>
      <c r="K1603" s="73"/>
    </row>
    <row r="1604" spans="1:11" x14ac:dyDescent="0.25">
      <c r="A1604" s="69">
        <v>1597</v>
      </c>
      <c r="B1604" s="70" t="s">
        <v>3893</v>
      </c>
      <c r="C1604" s="70" t="s">
        <v>2593</v>
      </c>
      <c r="D1604" s="70" t="s">
        <v>518</v>
      </c>
      <c r="E1604" s="71">
        <v>7.14</v>
      </c>
      <c r="F1604" s="71">
        <v>21</v>
      </c>
      <c r="G1604" s="71">
        <v>94</v>
      </c>
      <c r="H1604" s="71">
        <v>7.16</v>
      </c>
      <c r="I1604" s="71">
        <v>139</v>
      </c>
      <c r="J1604" s="72" t="s">
        <v>1329</v>
      </c>
      <c r="K1604" s="73"/>
    </row>
    <row r="1605" spans="1:11" x14ac:dyDescent="0.25">
      <c r="A1605" s="69">
        <v>1598</v>
      </c>
      <c r="B1605" s="70" t="s">
        <v>2837</v>
      </c>
      <c r="C1605" s="70" t="s">
        <v>767</v>
      </c>
      <c r="D1605" s="70" t="s">
        <v>2838</v>
      </c>
      <c r="E1605" s="71">
        <v>7.48</v>
      </c>
      <c r="F1605" s="71">
        <v>17</v>
      </c>
      <c r="G1605" s="71">
        <v>82</v>
      </c>
      <c r="H1605" s="71">
        <v>7.24</v>
      </c>
      <c r="I1605" s="71">
        <v>135</v>
      </c>
      <c r="J1605" s="72" t="s">
        <v>1329</v>
      </c>
      <c r="K1605" s="73"/>
    </row>
    <row r="1606" spans="1:11" x14ac:dyDescent="0.25">
      <c r="A1606" s="69">
        <v>1599</v>
      </c>
      <c r="B1606" s="70" t="s">
        <v>4921</v>
      </c>
      <c r="C1606" s="70" t="s">
        <v>4922</v>
      </c>
      <c r="D1606" s="70" t="s">
        <v>268</v>
      </c>
      <c r="E1606" s="71">
        <v>7.36</v>
      </c>
      <c r="F1606" s="71">
        <v>21</v>
      </c>
      <c r="G1606" s="71">
        <v>83</v>
      </c>
      <c r="H1606" s="71">
        <v>7.46</v>
      </c>
      <c r="I1606" s="71">
        <v>142</v>
      </c>
      <c r="J1606" s="72" t="s">
        <v>1329</v>
      </c>
      <c r="K1606" s="73"/>
    </row>
    <row r="1607" spans="1:11" x14ac:dyDescent="0.25">
      <c r="A1607" s="69">
        <v>1600</v>
      </c>
      <c r="B1607" s="70" t="s">
        <v>6247</v>
      </c>
      <c r="C1607" s="70" t="s">
        <v>1059</v>
      </c>
      <c r="D1607" s="70" t="s">
        <v>53</v>
      </c>
      <c r="E1607" s="71">
        <v>7.31</v>
      </c>
      <c r="F1607" s="71">
        <v>21</v>
      </c>
      <c r="G1607" s="71">
        <v>65</v>
      </c>
      <c r="H1607" s="71">
        <v>7.08</v>
      </c>
      <c r="I1607" s="71">
        <v>139</v>
      </c>
      <c r="J1607" s="72" t="s">
        <v>1329</v>
      </c>
      <c r="K1607" s="73"/>
    </row>
    <row r="1608" spans="1:11" x14ac:dyDescent="0.25">
      <c r="A1608" s="69">
        <v>1601</v>
      </c>
      <c r="B1608" s="70" t="s">
        <v>6308</v>
      </c>
      <c r="C1608" s="70" t="s">
        <v>6309</v>
      </c>
      <c r="D1608" s="70" t="s">
        <v>862</v>
      </c>
      <c r="E1608" s="71">
        <v>7.26</v>
      </c>
      <c r="F1608" s="71">
        <v>17</v>
      </c>
      <c r="G1608" s="71">
        <v>82</v>
      </c>
      <c r="H1608" s="71">
        <v>6.9</v>
      </c>
      <c r="I1608" s="71">
        <v>135</v>
      </c>
      <c r="J1608" s="72" t="s">
        <v>1329</v>
      </c>
      <c r="K1608" s="73"/>
    </row>
    <row r="1609" spans="1:11" x14ac:dyDescent="0.25">
      <c r="A1609" s="69">
        <v>1602</v>
      </c>
      <c r="B1609" s="70" t="s">
        <v>6695</v>
      </c>
      <c r="C1609" s="70" t="s">
        <v>2881</v>
      </c>
      <c r="D1609" s="70" t="s">
        <v>433</v>
      </c>
      <c r="E1609" s="71">
        <v>6.94</v>
      </c>
      <c r="F1609" s="71">
        <v>17</v>
      </c>
      <c r="G1609" s="71">
        <v>79</v>
      </c>
      <c r="H1609" s="71">
        <v>6.87</v>
      </c>
      <c r="I1609" s="71">
        <v>135</v>
      </c>
      <c r="J1609" s="72" t="s">
        <v>1329</v>
      </c>
      <c r="K1609" s="73"/>
    </row>
    <row r="1610" spans="1:11" x14ac:dyDescent="0.25">
      <c r="A1610" s="69">
        <v>1603</v>
      </c>
      <c r="B1610" s="70" t="s">
        <v>6713</v>
      </c>
      <c r="C1610" s="70" t="s">
        <v>3596</v>
      </c>
      <c r="D1610" s="70" t="s">
        <v>532</v>
      </c>
      <c r="E1610" s="71">
        <v>6.93</v>
      </c>
      <c r="F1610" s="71">
        <v>21</v>
      </c>
      <c r="G1610" s="71">
        <v>85</v>
      </c>
      <c r="H1610" s="71">
        <v>7.33</v>
      </c>
      <c r="I1610" s="71">
        <v>139</v>
      </c>
      <c r="J1610" s="72" t="s">
        <v>1329</v>
      </c>
      <c r="K1610" s="73"/>
    </row>
    <row r="1611" spans="1:11" x14ac:dyDescent="0.25">
      <c r="A1611" s="69">
        <v>1604</v>
      </c>
      <c r="B1611" s="70" t="s">
        <v>6784</v>
      </c>
      <c r="C1611" s="70" t="s">
        <v>232</v>
      </c>
      <c r="D1611" s="70" t="s">
        <v>541</v>
      </c>
      <c r="E1611" s="71">
        <v>6.9</v>
      </c>
      <c r="F1611" s="71">
        <v>21</v>
      </c>
      <c r="G1611" s="71">
        <v>87</v>
      </c>
      <c r="H1611" s="71">
        <v>7.25</v>
      </c>
      <c r="I1611" s="71">
        <v>139</v>
      </c>
      <c r="J1611" s="72" t="s">
        <v>1329</v>
      </c>
      <c r="K1611" s="73"/>
    </row>
    <row r="1612" spans="1:11" x14ac:dyDescent="0.25">
      <c r="A1612" s="69">
        <v>1605</v>
      </c>
      <c r="B1612" s="70" t="s">
        <v>6842</v>
      </c>
      <c r="C1612" s="70" t="s">
        <v>1138</v>
      </c>
      <c r="D1612" s="70" t="s">
        <v>1420</v>
      </c>
      <c r="E1612" s="71">
        <v>6.9</v>
      </c>
      <c r="F1612" s="71">
        <v>21</v>
      </c>
      <c r="G1612" s="71">
        <v>76</v>
      </c>
      <c r="H1612" s="71">
        <v>6.97</v>
      </c>
      <c r="I1612" s="71">
        <v>130</v>
      </c>
      <c r="J1612" s="72" t="s">
        <v>1329</v>
      </c>
      <c r="K1612" s="73"/>
    </row>
    <row r="1613" spans="1:11" x14ac:dyDescent="0.25">
      <c r="A1613" s="69">
        <v>1606</v>
      </c>
      <c r="B1613" s="70" t="s">
        <v>6958</v>
      </c>
      <c r="C1613" s="70" t="s">
        <v>2201</v>
      </c>
      <c r="D1613" s="70" t="s">
        <v>1799</v>
      </c>
      <c r="E1613" s="71">
        <v>6.86</v>
      </c>
      <c r="F1613" s="71">
        <v>21</v>
      </c>
      <c r="G1613" s="71">
        <v>73</v>
      </c>
      <c r="H1613" s="71">
        <v>7.17</v>
      </c>
      <c r="I1613" s="71">
        <v>139</v>
      </c>
      <c r="J1613" s="72" t="s">
        <v>1329</v>
      </c>
      <c r="K1613" s="73"/>
    </row>
    <row r="1614" spans="1:11" x14ac:dyDescent="0.25">
      <c r="A1614" s="69">
        <v>1607</v>
      </c>
      <c r="B1614" s="70" t="s">
        <v>7007</v>
      </c>
      <c r="C1614" s="70" t="s">
        <v>134</v>
      </c>
      <c r="D1614" s="70" t="s">
        <v>426</v>
      </c>
      <c r="E1614" s="71">
        <v>6.85</v>
      </c>
      <c r="F1614" s="71">
        <v>17</v>
      </c>
      <c r="G1614" s="71">
        <v>79</v>
      </c>
      <c r="H1614" s="71">
        <v>7.42</v>
      </c>
      <c r="I1614" s="71">
        <v>131</v>
      </c>
      <c r="J1614" s="72" t="s">
        <v>1329</v>
      </c>
      <c r="K1614" s="73"/>
    </row>
    <row r="1615" spans="1:11" x14ac:dyDescent="0.25">
      <c r="A1615" s="69">
        <v>1608</v>
      </c>
      <c r="B1615" s="70" t="s">
        <v>7058</v>
      </c>
      <c r="C1615" s="70" t="s">
        <v>561</v>
      </c>
      <c r="D1615" s="70" t="s">
        <v>378</v>
      </c>
      <c r="E1615" s="71">
        <v>6.83</v>
      </c>
      <c r="F1615" s="71">
        <v>21</v>
      </c>
      <c r="G1615" s="71">
        <v>75</v>
      </c>
      <c r="H1615" s="71">
        <v>6.61</v>
      </c>
      <c r="I1615" s="71">
        <v>136</v>
      </c>
      <c r="J1615" s="72" t="s">
        <v>1329</v>
      </c>
      <c r="K1615" s="73"/>
    </row>
    <row r="1616" spans="1:11" x14ac:dyDescent="0.25">
      <c r="A1616" s="69">
        <v>1609</v>
      </c>
      <c r="B1616" s="70" t="s">
        <v>7075</v>
      </c>
      <c r="C1616" s="70" t="s">
        <v>1164</v>
      </c>
      <c r="D1616" s="70" t="s">
        <v>205</v>
      </c>
      <c r="E1616" s="71">
        <v>6.82</v>
      </c>
      <c r="F1616" s="71">
        <v>17</v>
      </c>
      <c r="G1616" s="71">
        <v>93</v>
      </c>
      <c r="H1616" s="71">
        <v>7.36</v>
      </c>
      <c r="I1616" s="71">
        <v>131</v>
      </c>
      <c r="J1616" s="72" t="s">
        <v>1329</v>
      </c>
      <c r="K1616" s="73"/>
    </row>
    <row r="1617" spans="1:11" x14ac:dyDescent="0.25">
      <c r="A1617" s="69">
        <v>1610</v>
      </c>
      <c r="B1617" s="70" t="s">
        <v>7095</v>
      </c>
      <c r="C1617" s="70" t="s">
        <v>347</v>
      </c>
      <c r="D1617" s="70" t="s">
        <v>205</v>
      </c>
      <c r="E1617" s="71">
        <v>6.81</v>
      </c>
      <c r="F1617" s="71">
        <v>21</v>
      </c>
      <c r="G1617" s="71">
        <v>83</v>
      </c>
      <c r="H1617" s="71">
        <v>7.32</v>
      </c>
      <c r="I1617" s="71">
        <v>139</v>
      </c>
      <c r="J1617" s="72" t="s">
        <v>1329</v>
      </c>
      <c r="K1617" s="73"/>
    </row>
    <row r="1618" spans="1:11" x14ac:dyDescent="0.25">
      <c r="A1618" s="69">
        <v>1611</v>
      </c>
      <c r="B1618" s="70" t="s">
        <v>7183</v>
      </c>
      <c r="C1618" s="70" t="s">
        <v>185</v>
      </c>
      <c r="D1618" s="70" t="s">
        <v>197</v>
      </c>
      <c r="E1618" s="71">
        <v>6.79</v>
      </c>
      <c r="F1618" s="71">
        <v>17</v>
      </c>
      <c r="G1618" s="71">
        <v>80</v>
      </c>
      <c r="H1618" s="71">
        <v>6.95</v>
      </c>
      <c r="I1618" s="71">
        <v>131</v>
      </c>
      <c r="J1618" s="72" t="s">
        <v>1329</v>
      </c>
      <c r="K1618" s="73"/>
    </row>
    <row r="1619" spans="1:11" x14ac:dyDescent="0.25">
      <c r="A1619" s="69">
        <v>1612</v>
      </c>
      <c r="B1619" s="70" t="s">
        <v>7259</v>
      </c>
      <c r="C1619" s="70" t="s">
        <v>616</v>
      </c>
      <c r="D1619" s="70" t="s">
        <v>248</v>
      </c>
      <c r="E1619" s="71">
        <v>6.76</v>
      </c>
      <c r="F1619" s="71">
        <v>21</v>
      </c>
      <c r="G1619" s="71">
        <v>82</v>
      </c>
      <c r="H1619" s="71">
        <v>6.92</v>
      </c>
      <c r="I1619" s="71">
        <v>142</v>
      </c>
      <c r="J1619" s="72" t="s">
        <v>1329</v>
      </c>
      <c r="K1619" s="73"/>
    </row>
    <row r="1620" spans="1:11" x14ac:dyDescent="0.25">
      <c r="A1620" s="69">
        <v>1613</v>
      </c>
      <c r="B1620" s="70" t="s">
        <v>4324</v>
      </c>
      <c r="C1620" s="70" t="s">
        <v>4325</v>
      </c>
      <c r="D1620" s="70" t="s">
        <v>228</v>
      </c>
      <c r="E1620" s="71">
        <v>6.76</v>
      </c>
      <c r="F1620" s="71">
        <v>25</v>
      </c>
      <c r="G1620" s="71">
        <v>77</v>
      </c>
      <c r="H1620" s="71">
        <v>7.03</v>
      </c>
      <c r="I1620" s="71">
        <v>142</v>
      </c>
      <c r="J1620" s="72" t="s">
        <v>1329</v>
      </c>
      <c r="K1620" s="73"/>
    </row>
    <row r="1621" spans="1:11" x14ac:dyDescent="0.25">
      <c r="A1621" s="69">
        <v>1614</v>
      </c>
      <c r="B1621" s="70" t="s">
        <v>7355</v>
      </c>
      <c r="C1621" s="70" t="s">
        <v>2085</v>
      </c>
      <c r="D1621" s="70" t="s">
        <v>1158</v>
      </c>
      <c r="E1621" s="71">
        <v>6.74</v>
      </c>
      <c r="F1621" s="71">
        <v>21</v>
      </c>
      <c r="G1621" s="71">
        <v>76</v>
      </c>
      <c r="H1621" s="71">
        <v>7.14</v>
      </c>
      <c r="I1621" s="71">
        <v>139</v>
      </c>
      <c r="J1621" s="72" t="s">
        <v>1329</v>
      </c>
      <c r="K1621" s="73"/>
    </row>
    <row r="1622" spans="1:11" x14ac:dyDescent="0.25">
      <c r="A1622" s="69">
        <v>1615</v>
      </c>
      <c r="B1622" s="70" t="s">
        <v>7360</v>
      </c>
      <c r="C1622" s="70" t="s">
        <v>2355</v>
      </c>
      <c r="D1622" s="70" t="s">
        <v>883</v>
      </c>
      <c r="E1622" s="71">
        <v>6.74</v>
      </c>
      <c r="F1622" s="71">
        <v>21</v>
      </c>
      <c r="G1622" s="71">
        <v>71</v>
      </c>
      <c r="H1622" s="71">
        <v>6.75</v>
      </c>
      <c r="I1622" s="71">
        <v>139</v>
      </c>
      <c r="J1622" s="72" t="s">
        <v>1329</v>
      </c>
      <c r="K1622" s="73"/>
    </row>
    <row r="1623" spans="1:11" x14ac:dyDescent="0.25">
      <c r="A1623" s="69">
        <v>1616</v>
      </c>
      <c r="B1623" s="70" t="s">
        <v>7401</v>
      </c>
      <c r="C1623" s="70" t="s">
        <v>7402</v>
      </c>
      <c r="D1623" s="70" t="s">
        <v>111</v>
      </c>
      <c r="E1623" s="71">
        <v>6.71</v>
      </c>
      <c r="F1623" s="71">
        <v>21</v>
      </c>
      <c r="G1623" s="71">
        <v>85</v>
      </c>
      <c r="H1623" s="71">
        <v>6.84</v>
      </c>
      <c r="I1623" s="71">
        <v>133</v>
      </c>
      <c r="J1623" s="72" t="s">
        <v>1329</v>
      </c>
      <c r="K1623" s="73"/>
    </row>
    <row r="1624" spans="1:11" x14ac:dyDescent="0.25">
      <c r="A1624" s="69">
        <v>1617</v>
      </c>
      <c r="B1624" s="70" t="s">
        <v>7414</v>
      </c>
      <c r="C1624" s="70" t="s">
        <v>2044</v>
      </c>
      <c r="D1624" s="70" t="s">
        <v>668</v>
      </c>
      <c r="E1624" s="71">
        <v>6.71</v>
      </c>
      <c r="F1624" s="71">
        <v>17</v>
      </c>
      <c r="G1624" s="71">
        <v>79</v>
      </c>
      <c r="H1624" s="71">
        <v>7.15</v>
      </c>
      <c r="I1624" s="71">
        <v>121</v>
      </c>
      <c r="J1624" s="72" t="s">
        <v>1329</v>
      </c>
      <c r="K1624" s="73"/>
    </row>
    <row r="1625" spans="1:11" x14ac:dyDescent="0.25">
      <c r="A1625" s="69">
        <v>1618</v>
      </c>
      <c r="B1625" s="70" t="s">
        <v>7493</v>
      </c>
      <c r="C1625" s="70" t="s">
        <v>2210</v>
      </c>
      <c r="D1625" s="70" t="s">
        <v>529</v>
      </c>
      <c r="E1625" s="71">
        <v>6.69</v>
      </c>
      <c r="F1625" s="71">
        <v>21</v>
      </c>
      <c r="G1625" s="71">
        <v>72</v>
      </c>
      <c r="H1625" s="71">
        <v>6.56</v>
      </c>
      <c r="I1625" s="71">
        <v>136</v>
      </c>
      <c r="J1625" s="72" t="s">
        <v>1329</v>
      </c>
      <c r="K1625" s="73"/>
    </row>
    <row r="1626" spans="1:11" x14ac:dyDescent="0.25">
      <c r="A1626" s="69">
        <v>1619</v>
      </c>
      <c r="B1626" s="70" t="s">
        <v>7526</v>
      </c>
      <c r="C1626" s="70" t="s">
        <v>127</v>
      </c>
      <c r="D1626" s="70" t="s">
        <v>699</v>
      </c>
      <c r="E1626" s="71">
        <v>6.67</v>
      </c>
      <c r="F1626" s="71">
        <v>21</v>
      </c>
      <c r="G1626" s="71">
        <v>85</v>
      </c>
      <c r="H1626" s="71">
        <v>6.96</v>
      </c>
      <c r="I1626" s="71">
        <v>130</v>
      </c>
      <c r="J1626" s="72" t="s">
        <v>1329</v>
      </c>
      <c r="K1626" s="73"/>
    </row>
    <row r="1627" spans="1:11" x14ac:dyDescent="0.25">
      <c r="A1627" s="69">
        <v>1620</v>
      </c>
      <c r="B1627" s="70" t="s">
        <v>6244</v>
      </c>
      <c r="C1627" s="70" t="s">
        <v>6245</v>
      </c>
      <c r="D1627" s="70" t="s">
        <v>93</v>
      </c>
      <c r="E1627" s="71">
        <v>6.6</v>
      </c>
      <c r="F1627" s="71">
        <v>21</v>
      </c>
      <c r="G1627" s="71">
        <v>94</v>
      </c>
      <c r="H1627" s="71">
        <v>7.26</v>
      </c>
      <c r="I1627" s="71">
        <v>142</v>
      </c>
      <c r="J1627" s="72" t="s">
        <v>1329</v>
      </c>
      <c r="K1627" s="73"/>
    </row>
    <row r="1628" spans="1:11" x14ac:dyDescent="0.25">
      <c r="A1628" s="69">
        <v>1621</v>
      </c>
      <c r="B1628" s="70" t="s">
        <v>7700</v>
      </c>
      <c r="C1628" s="70" t="s">
        <v>7701</v>
      </c>
      <c r="D1628" s="70" t="s">
        <v>4543</v>
      </c>
      <c r="E1628" s="71">
        <v>6.6</v>
      </c>
      <c r="F1628" s="71">
        <v>21</v>
      </c>
      <c r="G1628" s="71">
        <v>77</v>
      </c>
      <c r="H1628" s="71">
        <v>6.3</v>
      </c>
      <c r="I1628" s="71">
        <v>130</v>
      </c>
      <c r="J1628" s="72" t="s">
        <v>1329</v>
      </c>
      <c r="K1628" s="73"/>
    </row>
    <row r="1629" spans="1:11" x14ac:dyDescent="0.25">
      <c r="A1629" s="69">
        <v>1622</v>
      </c>
      <c r="B1629" s="70" t="s">
        <v>7476</v>
      </c>
      <c r="C1629" s="70" t="s">
        <v>7477</v>
      </c>
      <c r="D1629" s="70" t="s">
        <v>1857</v>
      </c>
      <c r="E1629" s="71">
        <v>6.57</v>
      </c>
      <c r="F1629" s="71">
        <v>21</v>
      </c>
      <c r="G1629" s="71">
        <v>79</v>
      </c>
      <c r="H1629" s="71">
        <v>7.06</v>
      </c>
      <c r="I1629" s="71">
        <v>139</v>
      </c>
      <c r="J1629" s="72" t="s">
        <v>1329</v>
      </c>
      <c r="K1629" s="73"/>
    </row>
    <row r="1630" spans="1:11" x14ac:dyDescent="0.25">
      <c r="A1630" s="69">
        <v>1623</v>
      </c>
      <c r="B1630" s="70" t="s">
        <v>7774</v>
      </c>
      <c r="C1630" s="70" t="s">
        <v>2438</v>
      </c>
      <c r="D1630" s="70" t="s">
        <v>99</v>
      </c>
      <c r="E1630" s="71">
        <v>6.56</v>
      </c>
      <c r="F1630" s="71">
        <v>17</v>
      </c>
      <c r="G1630" s="71">
        <v>100</v>
      </c>
      <c r="H1630" s="71">
        <v>7.4</v>
      </c>
      <c r="I1630" s="71">
        <v>131</v>
      </c>
      <c r="J1630" s="72" t="s">
        <v>1329</v>
      </c>
      <c r="K1630" s="73"/>
    </row>
    <row r="1631" spans="1:11" x14ac:dyDescent="0.25">
      <c r="A1631" s="69">
        <v>1624</v>
      </c>
      <c r="B1631" s="70" t="s">
        <v>7933</v>
      </c>
      <c r="C1631" s="70" t="s">
        <v>7934</v>
      </c>
      <c r="D1631" s="70" t="s">
        <v>80</v>
      </c>
      <c r="E1631" s="71">
        <v>6.5</v>
      </c>
      <c r="F1631" s="71">
        <v>21</v>
      </c>
      <c r="G1631" s="71">
        <v>75</v>
      </c>
      <c r="H1631" s="71">
        <v>6.52</v>
      </c>
      <c r="I1631" s="71">
        <v>139</v>
      </c>
      <c r="J1631" s="72" t="s">
        <v>1329</v>
      </c>
      <c r="K1631" s="73"/>
    </row>
    <row r="1632" spans="1:11" x14ac:dyDescent="0.25">
      <c r="A1632" s="69">
        <v>1625</v>
      </c>
      <c r="B1632" s="70" t="s">
        <v>7977</v>
      </c>
      <c r="C1632" s="70" t="s">
        <v>92</v>
      </c>
      <c r="D1632" s="70" t="s">
        <v>86</v>
      </c>
      <c r="E1632" s="71">
        <v>6.48</v>
      </c>
      <c r="F1632" s="71">
        <v>21</v>
      </c>
      <c r="G1632" s="71">
        <v>80</v>
      </c>
      <c r="H1632" s="71">
        <v>6.58</v>
      </c>
      <c r="I1632" s="71">
        <v>136</v>
      </c>
      <c r="J1632" s="72" t="s">
        <v>1329</v>
      </c>
      <c r="K1632" s="73"/>
    </row>
    <row r="1633" spans="1:11" x14ac:dyDescent="0.25">
      <c r="A1633" s="69">
        <v>1626</v>
      </c>
      <c r="B1633" s="70" t="s">
        <v>8040</v>
      </c>
      <c r="C1633" s="70" t="s">
        <v>8041</v>
      </c>
      <c r="D1633" s="70" t="s">
        <v>404</v>
      </c>
      <c r="E1633" s="71">
        <v>6.45</v>
      </c>
      <c r="F1633" s="71">
        <v>21</v>
      </c>
      <c r="G1633" s="71">
        <v>74</v>
      </c>
      <c r="H1633" s="71">
        <v>6.81</v>
      </c>
      <c r="I1633" s="71">
        <v>139</v>
      </c>
      <c r="J1633" s="72" t="s">
        <v>1329</v>
      </c>
      <c r="K1633" s="73"/>
    </row>
    <row r="1634" spans="1:11" x14ac:dyDescent="0.25">
      <c r="A1634" s="69">
        <v>1627</v>
      </c>
      <c r="B1634" s="70" t="s">
        <v>8073</v>
      </c>
      <c r="C1634" s="70" t="s">
        <v>616</v>
      </c>
      <c r="D1634" s="70" t="s">
        <v>131</v>
      </c>
      <c r="E1634" s="71">
        <v>6.43</v>
      </c>
      <c r="F1634" s="71">
        <v>21</v>
      </c>
      <c r="G1634" s="71">
        <v>78</v>
      </c>
      <c r="H1634" s="71">
        <v>6.83</v>
      </c>
      <c r="I1634" s="71">
        <v>142</v>
      </c>
      <c r="J1634" s="72" t="s">
        <v>1329</v>
      </c>
      <c r="K1634" s="73"/>
    </row>
    <row r="1635" spans="1:11" x14ac:dyDescent="0.25">
      <c r="A1635" s="69">
        <v>1628</v>
      </c>
      <c r="B1635" s="70" t="s">
        <v>8106</v>
      </c>
      <c r="C1635" s="70" t="s">
        <v>8107</v>
      </c>
      <c r="D1635" s="70" t="s">
        <v>217</v>
      </c>
      <c r="E1635" s="71">
        <v>6.41</v>
      </c>
      <c r="F1635" s="71">
        <v>17</v>
      </c>
      <c r="G1635" s="71">
        <v>80</v>
      </c>
      <c r="H1635" s="71">
        <v>6.64</v>
      </c>
      <c r="I1635" s="71">
        <v>128</v>
      </c>
      <c r="J1635" s="72" t="s">
        <v>1329</v>
      </c>
      <c r="K1635" s="73"/>
    </row>
    <row r="1636" spans="1:11" x14ac:dyDescent="0.25">
      <c r="A1636" s="69">
        <v>1629</v>
      </c>
      <c r="B1636" s="70" t="s">
        <v>8175</v>
      </c>
      <c r="C1636" s="70" t="s">
        <v>4986</v>
      </c>
      <c r="D1636" s="70" t="s">
        <v>620</v>
      </c>
      <c r="E1636" s="71">
        <v>6.38</v>
      </c>
      <c r="F1636" s="71">
        <v>17</v>
      </c>
      <c r="G1636" s="71">
        <v>75</v>
      </c>
      <c r="H1636" s="71">
        <v>6.76</v>
      </c>
      <c r="I1636" s="71">
        <v>131</v>
      </c>
      <c r="J1636" s="72" t="s">
        <v>1329</v>
      </c>
      <c r="K1636" s="73"/>
    </row>
    <row r="1637" spans="1:11" x14ac:dyDescent="0.25">
      <c r="A1637" s="69">
        <v>1630</v>
      </c>
      <c r="B1637" s="70" t="s">
        <v>8183</v>
      </c>
      <c r="C1637" s="70" t="s">
        <v>1385</v>
      </c>
      <c r="D1637" s="70" t="s">
        <v>1618</v>
      </c>
      <c r="E1637" s="71">
        <v>6.38</v>
      </c>
      <c r="F1637" s="71">
        <v>21</v>
      </c>
      <c r="G1637" s="71">
        <v>74</v>
      </c>
      <c r="H1637" s="71">
        <v>6.69</v>
      </c>
      <c r="I1637" s="71">
        <v>139</v>
      </c>
      <c r="J1637" s="72" t="s">
        <v>1329</v>
      </c>
      <c r="K1637" s="73"/>
    </row>
    <row r="1638" spans="1:11" x14ac:dyDescent="0.25">
      <c r="A1638" s="69">
        <v>1631</v>
      </c>
      <c r="B1638" s="70" t="s">
        <v>8239</v>
      </c>
      <c r="C1638" s="70" t="s">
        <v>2676</v>
      </c>
      <c r="D1638" s="70" t="s">
        <v>378</v>
      </c>
      <c r="E1638" s="71">
        <v>6.33</v>
      </c>
      <c r="F1638" s="71">
        <v>21</v>
      </c>
      <c r="G1638" s="71">
        <v>97</v>
      </c>
      <c r="H1638" s="71">
        <v>6.73</v>
      </c>
      <c r="I1638" s="71">
        <v>135</v>
      </c>
      <c r="J1638" s="72" t="s">
        <v>1329</v>
      </c>
      <c r="K1638" s="73"/>
    </row>
    <row r="1639" spans="1:11" x14ac:dyDescent="0.25">
      <c r="A1639" s="69">
        <v>1632</v>
      </c>
      <c r="B1639" s="70" t="s">
        <v>8271</v>
      </c>
      <c r="C1639" s="70" t="s">
        <v>8272</v>
      </c>
      <c r="D1639" s="70" t="s">
        <v>1341</v>
      </c>
      <c r="E1639" s="71">
        <v>6.33</v>
      </c>
      <c r="F1639" s="71">
        <v>21</v>
      </c>
      <c r="G1639" s="71">
        <v>71</v>
      </c>
      <c r="H1639" s="71">
        <v>6.69</v>
      </c>
      <c r="I1639" s="71">
        <v>139</v>
      </c>
      <c r="J1639" s="72" t="s">
        <v>1329</v>
      </c>
      <c r="K1639" s="73"/>
    </row>
    <row r="1640" spans="1:11" x14ac:dyDescent="0.25">
      <c r="A1640" s="69">
        <v>1633</v>
      </c>
      <c r="B1640" s="70" t="s">
        <v>8285</v>
      </c>
      <c r="C1640" s="70" t="s">
        <v>8286</v>
      </c>
      <c r="D1640" s="70" t="s">
        <v>42</v>
      </c>
      <c r="E1640" s="71">
        <v>6.31</v>
      </c>
      <c r="F1640" s="71">
        <v>21</v>
      </c>
      <c r="G1640" s="71">
        <v>78</v>
      </c>
      <c r="H1640" s="71">
        <v>6.81</v>
      </c>
      <c r="I1640" s="71">
        <v>142</v>
      </c>
      <c r="J1640" s="72" t="s">
        <v>1329</v>
      </c>
      <c r="K1640" s="73"/>
    </row>
    <row r="1641" spans="1:11" x14ac:dyDescent="0.25">
      <c r="A1641" s="69">
        <v>1634</v>
      </c>
      <c r="B1641" s="70" t="s">
        <v>8288</v>
      </c>
      <c r="C1641" s="70" t="s">
        <v>1176</v>
      </c>
      <c r="D1641" s="70" t="s">
        <v>228</v>
      </c>
      <c r="E1641" s="71">
        <v>6.31</v>
      </c>
      <c r="F1641" s="71">
        <v>18</v>
      </c>
      <c r="G1641" s="71">
        <v>78</v>
      </c>
      <c r="H1641" s="71">
        <v>6.51</v>
      </c>
      <c r="I1641" s="71">
        <v>126</v>
      </c>
      <c r="J1641" s="72" t="s">
        <v>1329</v>
      </c>
      <c r="K1641" s="73"/>
    </row>
    <row r="1642" spans="1:11" x14ac:dyDescent="0.25">
      <c r="A1642" s="69">
        <v>1635</v>
      </c>
      <c r="B1642" s="70" t="s">
        <v>8293</v>
      </c>
      <c r="C1642" s="70" t="s">
        <v>3150</v>
      </c>
      <c r="D1642" s="70" t="s">
        <v>197</v>
      </c>
      <c r="E1642" s="71">
        <v>6.31</v>
      </c>
      <c r="F1642" s="71">
        <v>21</v>
      </c>
      <c r="G1642" s="71">
        <v>75</v>
      </c>
      <c r="H1642" s="71">
        <v>7.01</v>
      </c>
      <c r="I1642" s="71">
        <v>130</v>
      </c>
      <c r="J1642" s="72" t="s">
        <v>1329</v>
      </c>
      <c r="K1642" s="73"/>
    </row>
    <row r="1643" spans="1:11" x14ac:dyDescent="0.25">
      <c r="A1643" s="69">
        <v>1636</v>
      </c>
      <c r="B1643" s="70" t="s">
        <v>8473</v>
      </c>
      <c r="C1643" s="70" t="s">
        <v>298</v>
      </c>
      <c r="D1643" s="70" t="s">
        <v>228</v>
      </c>
      <c r="E1643" s="71">
        <v>6.19</v>
      </c>
      <c r="F1643" s="71">
        <v>21</v>
      </c>
      <c r="G1643" s="71">
        <v>70</v>
      </c>
      <c r="H1643" s="71">
        <v>6.56</v>
      </c>
      <c r="I1643" s="71">
        <v>138</v>
      </c>
      <c r="J1643" s="72" t="s">
        <v>1329</v>
      </c>
      <c r="K1643" s="73"/>
    </row>
    <row r="1644" spans="1:11" x14ac:dyDescent="0.25">
      <c r="A1644" s="69">
        <v>1637</v>
      </c>
      <c r="B1644" s="70" t="s">
        <v>8486</v>
      </c>
      <c r="C1644" s="70" t="s">
        <v>432</v>
      </c>
      <c r="D1644" s="70" t="s">
        <v>296</v>
      </c>
      <c r="E1644" s="71">
        <v>6.17</v>
      </c>
      <c r="F1644" s="71">
        <v>18</v>
      </c>
      <c r="G1644" s="71">
        <v>80</v>
      </c>
      <c r="H1644" s="71">
        <v>6.4</v>
      </c>
      <c r="I1644" s="71">
        <v>129</v>
      </c>
      <c r="J1644" s="72" t="s">
        <v>1329</v>
      </c>
      <c r="K1644" s="73"/>
    </row>
    <row r="1645" spans="1:11" x14ac:dyDescent="0.25">
      <c r="A1645" s="69">
        <v>1638</v>
      </c>
      <c r="B1645" s="70" t="s">
        <v>8501</v>
      </c>
      <c r="C1645" s="70" t="s">
        <v>7952</v>
      </c>
      <c r="D1645" s="70" t="s">
        <v>205</v>
      </c>
      <c r="E1645" s="71">
        <v>6.15</v>
      </c>
      <c r="F1645" s="71">
        <v>17</v>
      </c>
      <c r="G1645" s="71">
        <v>76</v>
      </c>
      <c r="H1645" s="71">
        <v>6.75</v>
      </c>
      <c r="I1645" s="71">
        <v>130</v>
      </c>
      <c r="J1645" s="72" t="s">
        <v>1329</v>
      </c>
      <c r="K1645" s="73"/>
    </row>
    <row r="1646" spans="1:11" x14ac:dyDescent="0.25">
      <c r="A1646" s="69">
        <v>1639</v>
      </c>
      <c r="B1646" s="70" t="s">
        <v>8600</v>
      </c>
      <c r="C1646" s="70" t="s">
        <v>8601</v>
      </c>
      <c r="D1646" s="70" t="s">
        <v>46</v>
      </c>
      <c r="E1646" s="71">
        <v>6.09</v>
      </c>
      <c r="F1646" s="71">
        <v>17</v>
      </c>
      <c r="G1646" s="71">
        <v>72</v>
      </c>
      <c r="H1646" s="71">
        <v>6.4</v>
      </c>
      <c r="I1646" s="71">
        <v>123</v>
      </c>
      <c r="J1646" s="72" t="s">
        <v>1329</v>
      </c>
      <c r="K1646" s="73"/>
    </row>
    <row r="1647" spans="1:11" x14ac:dyDescent="0.25">
      <c r="A1647" s="69">
        <v>1640</v>
      </c>
      <c r="B1647" s="70" t="s">
        <v>8730</v>
      </c>
      <c r="C1647" s="70" t="s">
        <v>8731</v>
      </c>
      <c r="D1647" s="70" t="s">
        <v>1933</v>
      </c>
      <c r="E1647" s="71">
        <v>6</v>
      </c>
      <c r="F1647" s="71">
        <v>10</v>
      </c>
      <c r="G1647" s="71">
        <v>63</v>
      </c>
      <c r="H1647" s="71">
        <v>6.48</v>
      </c>
      <c r="I1647" s="71">
        <v>116</v>
      </c>
      <c r="J1647" s="72" t="s">
        <v>1329</v>
      </c>
      <c r="K1647" s="73"/>
    </row>
    <row r="1648" spans="1:11" x14ac:dyDescent="0.25">
      <c r="A1648" s="69">
        <v>1641</v>
      </c>
      <c r="B1648" s="70" t="s">
        <v>8813</v>
      </c>
      <c r="C1648" s="70" t="s">
        <v>8814</v>
      </c>
      <c r="D1648" s="70" t="s">
        <v>17</v>
      </c>
      <c r="E1648" s="71">
        <v>5.91</v>
      </c>
      <c r="F1648" s="71">
        <v>14</v>
      </c>
      <c r="G1648" s="71">
        <v>69</v>
      </c>
      <c r="H1648" s="71">
        <v>6.69</v>
      </c>
      <c r="I1648" s="71">
        <v>82</v>
      </c>
      <c r="J1648" s="72" t="s">
        <v>1329</v>
      </c>
      <c r="K1648" s="73"/>
    </row>
    <row r="1649" spans="1:11" x14ac:dyDescent="0.25">
      <c r="A1649" s="69">
        <v>1642</v>
      </c>
      <c r="B1649" s="70" t="s">
        <v>8324</v>
      </c>
      <c r="C1649" s="70" t="s">
        <v>2219</v>
      </c>
      <c r="D1649" s="70" t="s">
        <v>277</v>
      </c>
      <c r="E1649" s="71">
        <v>5.9</v>
      </c>
      <c r="F1649" s="71">
        <v>21</v>
      </c>
      <c r="G1649" s="71">
        <v>80</v>
      </c>
      <c r="H1649" s="71">
        <v>6.31</v>
      </c>
      <c r="I1649" s="71">
        <v>119</v>
      </c>
      <c r="J1649" s="72" t="s">
        <v>1329</v>
      </c>
      <c r="K1649" s="73"/>
    </row>
    <row r="1650" spans="1:11" x14ac:dyDescent="0.25">
      <c r="A1650" s="69">
        <v>1643</v>
      </c>
      <c r="B1650" s="70" t="s">
        <v>8841</v>
      </c>
      <c r="C1650" s="70" t="s">
        <v>31</v>
      </c>
      <c r="D1650" s="70" t="s">
        <v>205</v>
      </c>
      <c r="E1650" s="71">
        <v>5.88</v>
      </c>
      <c r="F1650" s="71">
        <v>17</v>
      </c>
      <c r="G1650" s="71">
        <v>78</v>
      </c>
      <c r="H1650" s="71">
        <v>6.23</v>
      </c>
      <c r="I1650" s="71">
        <v>119</v>
      </c>
      <c r="J1650" s="72" t="s">
        <v>1329</v>
      </c>
      <c r="K1650" s="73"/>
    </row>
    <row r="1651" spans="1:11" x14ac:dyDescent="0.25">
      <c r="A1651" s="69">
        <v>1644</v>
      </c>
      <c r="B1651" s="70" t="s">
        <v>8877</v>
      </c>
      <c r="C1651" s="70" t="s">
        <v>6624</v>
      </c>
      <c r="D1651" s="70" t="s">
        <v>228</v>
      </c>
      <c r="E1651" s="71">
        <v>5.83</v>
      </c>
      <c r="F1651" s="71">
        <v>18</v>
      </c>
      <c r="G1651" s="71">
        <v>74</v>
      </c>
      <c r="H1651" s="71">
        <v>6.36</v>
      </c>
      <c r="I1651" s="71">
        <v>129</v>
      </c>
      <c r="J1651" s="72" t="s">
        <v>1329</v>
      </c>
      <c r="K1651" s="73"/>
    </row>
    <row r="1652" spans="1:11" x14ac:dyDescent="0.25">
      <c r="A1652" s="69">
        <v>1645</v>
      </c>
      <c r="B1652" s="70" t="s">
        <v>8933</v>
      </c>
      <c r="C1652" s="70" t="s">
        <v>8934</v>
      </c>
      <c r="D1652" s="70" t="s">
        <v>80</v>
      </c>
      <c r="E1652" s="71">
        <v>5.76</v>
      </c>
      <c r="F1652" s="71">
        <v>17</v>
      </c>
      <c r="G1652" s="71">
        <v>67</v>
      </c>
      <c r="H1652" s="71">
        <v>6.48</v>
      </c>
      <c r="I1652" s="71">
        <v>116</v>
      </c>
      <c r="J1652" s="72" t="s">
        <v>1329</v>
      </c>
      <c r="K1652" s="73"/>
    </row>
    <row r="1653" spans="1:11" x14ac:dyDescent="0.25">
      <c r="A1653" s="69">
        <v>1646</v>
      </c>
      <c r="B1653" s="70" t="s">
        <v>9002</v>
      </c>
      <c r="C1653" s="70" t="s">
        <v>9003</v>
      </c>
      <c r="D1653" s="70" t="s">
        <v>83</v>
      </c>
      <c r="E1653" s="71">
        <v>5.69</v>
      </c>
      <c r="F1653" s="71">
        <v>18</v>
      </c>
      <c r="G1653" s="71">
        <v>78</v>
      </c>
      <c r="H1653" s="71">
        <v>5.74</v>
      </c>
      <c r="I1653" s="71">
        <v>113</v>
      </c>
      <c r="J1653" s="72" t="s">
        <v>1329</v>
      </c>
      <c r="K1653" s="73"/>
    </row>
    <row r="1654" spans="1:11" x14ac:dyDescent="0.25">
      <c r="A1654" s="69">
        <v>1647</v>
      </c>
      <c r="B1654" s="70" t="s">
        <v>9022</v>
      </c>
      <c r="C1654" s="70" t="s">
        <v>9023</v>
      </c>
      <c r="D1654" s="70" t="s">
        <v>804</v>
      </c>
      <c r="E1654" s="71">
        <v>5.67</v>
      </c>
      <c r="F1654" s="71">
        <v>18</v>
      </c>
      <c r="G1654" s="71">
        <v>77</v>
      </c>
      <c r="H1654" s="71">
        <v>5.75</v>
      </c>
      <c r="I1654" s="71">
        <v>120</v>
      </c>
      <c r="J1654" s="72" t="s">
        <v>1329</v>
      </c>
      <c r="K1654" s="73"/>
    </row>
    <row r="1655" spans="1:11" x14ac:dyDescent="0.25">
      <c r="A1655" s="69">
        <v>1648</v>
      </c>
      <c r="B1655" s="70" t="s">
        <v>9071</v>
      </c>
      <c r="C1655" s="70" t="s">
        <v>2323</v>
      </c>
      <c r="D1655" s="70" t="s">
        <v>469</v>
      </c>
      <c r="E1655" s="71">
        <v>5.62</v>
      </c>
      <c r="F1655" s="71">
        <v>14</v>
      </c>
      <c r="G1655" s="71">
        <v>73</v>
      </c>
      <c r="H1655" s="71">
        <v>6.31</v>
      </c>
      <c r="I1655" s="71">
        <v>113</v>
      </c>
      <c r="J1655" s="72" t="s">
        <v>1329</v>
      </c>
      <c r="K1655" s="73"/>
    </row>
    <row r="1656" spans="1:11" x14ac:dyDescent="0.25">
      <c r="A1656" s="69">
        <v>1649</v>
      </c>
      <c r="B1656" s="70" t="s">
        <v>9114</v>
      </c>
      <c r="C1656" s="70" t="s">
        <v>1912</v>
      </c>
      <c r="D1656" s="70" t="s">
        <v>757</v>
      </c>
      <c r="E1656" s="71">
        <v>5.52</v>
      </c>
      <c r="F1656" s="71">
        <v>18</v>
      </c>
      <c r="G1656" s="71">
        <v>71</v>
      </c>
      <c r="H1656" s="71">
        <v>6.22</v>
      </c>
      <c r="I1656" s="71">
        <v>126</v>
      </c>
      <c r="J1656" s="72" t="s">
        <v>1329</v>
      </c>
      <c r="K1656" s="73"/>
    </row>
    <row r="1657" spans="1:11" x14ac:dyDescent="0.25">
      <c r="A1657" s="69">
        <v>1650</v>
      </c>
      <c r="B1657" s="70" t="s">
        <v>9137</v>
      </c>
      <c r="C1657" s="70" t="s">
        <v>191</v>
      </c>
      <c r="D1657" s="70" t="s">
        <v>5511</v>
      </c>
      <c r="E1657" s="71">
        <v>5.48</v>
      </c>
      <c r="F1657" s="71">
        <v>17</v>
      </c>
      <c r="G1657" s="71">
        <v>71</v>
      </c>
      <c r="H1657" s="71">
        <v>6.27</v>
      </c>
      <c r="I1657" s="71">
        <v>128</v>
      </c>
      <c r="J1657" s="72" t="s">
        <v>1329</v>
      </c>
      <c r="K1657" s="73"/>
    </row>
    <row r="1658" spans="1:11" x14ac:dyDescent="0.25">
      <c r="A1658" s="69">
        <v>1651</v>
      </c>
      <c r="B1658" s="70" t="s">
        <v>9203</v>
      </c>
      <c r="C1658" s="70" t="s">
        <v>164</v>
      </c>
      <c r="D1658" s="70" t="s">
        <v>9204</v>
      </c>
      <c r="E1658" s="71">
        <v>5.32</v>
      </c>
      <c r="F1658" s="71">
        <v>14</v>
      </c>
      <c r="G1658" s="71">
        <v>78</v>
      </c>
      <c r="H1658" s="71">
        <v>6.47</v>
      </c>
      <c r="I1658" s="71">
        <v>102</v>
      </c>
      <c r="J1658" s="72" t="s">
        <v>1329</v>
      </c>
      <c r="K1658" s="73"/>
    </row>
    <row r="1659" spans="1:11" x14ac:dyDescent="0.25">
      <c r="A1659" s="69">
        <v>1652</v>
      </c>
      <c r="B1659" s="70" t="s">
        <v>9228</v>
      </c>
      <c r="C1659" s="70" t="s">
        <v>5092</v>
      </c>
      <c r="D1659" s="70" t="s">
        <v>304</v>
      </c>
      <c r="E1659" s="71">
        <v>5.21</v>
      </c>
      <c r="F1659" s="71">
        <v>15</v>
      </c>
      <c r="G1659" s="71">
        <v>79</v>
      </c>
      <c r="H1659" s="71">
        <v>5.68</v>
      </c>
      <c r="I1659" s="71">
        <v>116</v>
      </c>
      <c r="J1659" s="72" t="s">
        <v>1329</v>
      </c>
      <c r="K1659" s="73"/>
    </row>
    <row r="1660" spans="1:11" x14ac:dyDescent="0.25">
      <c r="A1660" s="69">
        <v>1653</v>
      </c>
      <c r="B1660" s="70" t="s">
        <v>9243</v>
      </c>
      <c r="C1660" s="70" t="s">
        <v>9244</v>
      </c>
      <c r="D1660" s="70" t="s">
        <v>228</v>
      </c>
      <c r="E1660" s="71">
        <v>5.12</v>
      </c>
      <c r="F1660" s="71">
        <v>10</v>
      </c>
      <c r="G1660" s="71">
        <v>70</v>
      </c>
      <c r="H1660" s="71">
        <v>5.22</v>
      </c>
      <c r="I1660" s="71">
        <v>87</v>
      </c>
      <c r="J1660" s="72" t="s">
        <v>1329</v>
      </c>
      <c r="K1660" s="73"/>
    </row>
    <row r="1661" spans="1:11" x14ac:dyDescent="0.25">
      <c r="A1661" s="69">
        <v>1654</v>
      </c>
      <c r="B1661" s="70" t="s">
        <v>9272</v>
      </c>
      <c r="C1661" s="70" t="s">
        <v>9273</v>
      </c>
      <c r="D1661" s="70" t="s">
        <v>620</v>
      </c>
      <c r="E1661" s="71">
        <v>5</v>
      </c>
      <c r="F1661" s="71">
        <v>13</v>
      </c>
      <c r="G1661" s="71">
        <v>78</v>
      </c>
      <c r="H1661" s="71">
        <v>5.81</v>
      </c>
      <c r="I1661" s="71">
        <v>118</v>
      </c>
      <c r="J1661" s="72" t="s">
        <v>1329</v>
      </c>
      <c r="K1661" s="73"/>
    </row>
    <row r="1662" spans="1:11" x14ac:dyDescent="0.25">
      <c r="A1662" s="69">
        <v>1655</v>
      </c>
      <c r="B1662" s="70" t="s">
        <v>9283</v>
      </c>
      <c r="C1662" s="70" t="s">
        <v>9284</v>
      </c>
      <c r="D1662" s="70" t="s">
        <v>9285</v>
      </c>
      <c r="E1662" s="71">
        <v>4.97</v>
      </c>
      <c r="F1662" s="71">
        <v>11</v>
      </c>
      <c r="G1662" s="71">
        <v>73</v>
      </c>
      <c r="H1662" s="71">
        <v>5.16</v>
      </c>
      <c r="I1662" s="71">
        <v>82</v>
      </c>
      <c r="J1662" s="72" t="s">
        <v>1329</v>
      </c>
      <c r="K1662" s="73"/>
    </row>
    <row r="1663" spans="1:11" x14ac:dyDescent="0.25">
      <c r="A1663" s="69">
        <v>1656</v>
      </c>
      <c r="B1663" s="70" t="s">
        <v>9304</v>
      </c>
      <c r="C1663" s="70" t="s">
        <v>9305</v>
      </c>
      <c r="D1663" s="70" t="s">
        <v>9306</v>
      </c>
      <c r="E1663" s="71">
        <v>4.8499999999999996</v>
      </c>
      <c r="F1663" s="71">
        <v>8</v>
      </c>
      <c r="G1663" s="71">
        <v>52</v>
      </c>
      <c r="H1663" s="71">
        <v>4.49</v>
      </c>
      <c r="I1663" s="71">
        <v>54</v>
      </c>
      <c r="J1663" s="72" t="s">
        <v>1329</v>
      </c>
      <c r="K1663" s="73"/>
    </row>
    <row r="1664" spans="1:11" x14ac:dyDescent="0.25">
      <c r="A1664" s="69">
        <v>1657</v>
      </c>
      <c r="B1664" s="70" t="s">
        <v>9396</v>
      </c>
      <c r="C1664" s="70" t="s">
        <v>7772</v>
      </c>
      <c r="D1664" s="70" t="s">
        <v>1442</v>
      </c>
      <c r="E1664" s="71">
        <v>2.75</v>
      </c>
      <c r="F1664" s="71">
        <v>4</v>
      </c>
      <c r="G1664" s="71">
        <v>61</v>
      </c>
      <c r="H1664" s="71">
        <v>2.88</v>
      </c>
      <c r="I1664" s="71">
        <v>34</v>
      </c>
      <c r="J1664" s="72" t="s">
        <v>1329</v>
      </c>
      <c r="K1664" s="73"/>
    </row>
    <row r="1665" spans="1:11" x14ac:dyDescent="0.25">
      <c r="A1665" s="69">
        <v>1658</v>
      </c>
      <c r="B1665" s="70" t="s">
        <v>952</v>
      </c>
      <c r="C1665" s="70" t="s">
        <v>59</v>
      </c>
      <c r="D1665" s="70" t="s">
        <v>128</v>
      </c>
      <c r="E1665" s="71">
        <v>8.2100000000000009</v>
      </c>
      <c r="F1665" s="71">
        <v>17</v>
      </c>
      <c r="G1665" s="71">
        <v>94</v>
      </c>
      <c r="H1665" s="71">
        <v>7.75</v>
      </c>
      <c r="I1665" s="71">
        <v>128</v>
      </c>
      <c r="J1665" s="72" t="s">
        <v>953</v>
      </c>
      <c r="K1665" s="73"/>
    </row>
    <row r="1666" spans="1:11" x14ac:dyDescent="0.25">
      <c r="A1666" s="69">
        <v>1659</v>
      </c>
      <c r="B1666" s="70" t="s">
        <v>972</v>
      </c>
      <c r="C1666" s="70" t="s">
        <v>973</v>
      </c>
      <c r="D1666" s="70" t="s">
        <v>50</v>
      </c>
      <c r="E1666" s="71">
        <v>8.2100000000000009</v>
      </c>
      <c r="F1666" s="71">
        <v>17</v>
      </c>
      <c r="G1666" s="71">
        <v>83</v>
      </c>
      <c r="H1666" s="71">
        <v>7.79</v>
      </c>
      <c r="I1666" s="71">
        <v>128</v>
      </c>
      <c r="J1666" s="72" t="s">
        <v>953</v>
      </c>
      <c r="K1666" s="73"/>
    </row>
    <row r="1667" spans="1:11" x14ac:dyDescent="0.25">
      <c r="A1667" s="69">
        <v>1660</v>
      </c>
      <c r="B1667" s="70" t="s">
        <v>1301</v>
      </c>
      <c r="C1667" s="70" t="s">
        <v>1302</v>
      </c>
      <c r="D1667" s="70" t="s">
        <v>1303</v>
      </c>
      <c r="E1667" s="71">
        <v>8.0299999999999994</v>
      </c>
      <c r="F1667" s="71">
        <v>17</v>
      </c>
      <c r="G1667" s="71">
        <v>100</v>
      </c>
      <c r="H1667" s="71">
        <v>8.08</v>
      </c>
      <c r="I1667" s="71">
        <v>126</v>
      </c>
      <c r="J1667" s="72" t="s">
        <v>953</v>
      </c>
      <c r="K1667" s="73"/>
    </row>
    <row r="1668" spans="1:11" x14ac:dyDescent="0.25">
      <c r="A1668" s="69">
        <v>1661</v>
      </c>
      <c r="B1668" s="70" t="s">
        <v>1316</v>
      </c>
      <c r="C1668" s="70" t="s">
        <v>143</v>
      </c>
      <c r="D1668" s="70" t="s">
        <v>2</v>
      </c>
      <c r="E1668" s="71">
        <v>8.0299999999999994</v>
      </c>
      <c r="F1668" s="71">
        <v>17</v>
      </c>
      <c r="G1668" s="71">
        <v>90</v>
      </c>
      <c r="H1668" s="71">
        <v>7.77</v>
      </c>
      <c r="I1668" s="71">
        <v>128</v>
      </c>
      <c r="J1668" s="72" t="s">
        <v>953</v>
      </c>
      <c r="K1668" s="73"/>
    </row>
    <row r="1669" spans="1:11" x14ac:dyDescent="0.25">
      <c r="A1669" s="69">
        <v>1662</v>
      </c>
      <c r="B1669" s="70" t="s">
        <v>5422</v>
      </c>
      <c r="C1669" s="70" t="s">
        <v>5423</v>
      </c>
      <c r="D1669" s="70" t="s">
        <v>1043</v>
      </c>
      <c r="E1669" s="71">
        <v>7.93</v>
      </c>
      <c r="F1669" s="71">
        <v>21</v>
      </c>
      <c r="G1669" s="71">
        <v>87</v>
      </c>
      <c r="H1669" s="71">
        <v>7.85</v>
      </c>
      <c r="I1669" s="71">
        <v>130</v>
      </c>
      <c r="J1669" s="72" t="s">
        <v>953</v>
      </c>
      <c r="K1669" s="73"/>
    </row>
    <row r="1670" spans="1:11" x14ac:dyDescent="0.25">
      <c r="A1670" s="69">
        <v>1663</v>
      </c>
      <c r="B1670" s="70" t="s">
        <v>5427</v>
      </c>
      <c r="C1670" s="70" t="s">
        <v>101</v>
      </c>
      <c r="D1670" s="70" t="s">
        <v>378</v>
      </c>
      <c r="E1670" s="71">
        <v>7.91</v>
      </c>
      <c r="F1670" s="71">
        <v>17</v>
      </c>
      <c r="G1670" s="71">
        <v>86</v>
      </c>
      <c r="H1670" s="71">
        <v>7.81</v>
      </c>
      <c r="I1670" s="71">
        <v>128</v>
      </c>
      <c r="J1670" s="72" t="s">
        <v>953</v>
      </c>
      <c r="K1670" s="73"/>
    </row>
    <row r="1671" spans="1:11" x14ac:dyDescent="0.25">
      <c r="A1671" s="69">
        <v>1664</v>
      </c>
      <c r="B1671" s="70" t="s">
        <v>5505</v>
      </c>
      <c r="C1671" s="70" t="s">
        <v>5506</v>
      </c>
      <c r="D1671" s="70" t="s">
        <v>5507</v>
      </c>
      <c r="E1671" s="71">
        <v>7.88</v>
      </c>
      <c r="F1671" s="71">
        <v>21</v>
      </c>
      <c r="G1671" s="71">
        <v>92</v>
      </c>
      <c r="H1671" s="71">
        <v>7.95</v>
      </c>
      <c r="I1671" s="71">
        <v>130</v>
      </c>
      <c r="J1671" s="72" t="s">
        <v>953</v>
      </c>
      <c r="K1671" s="73"/>
    </row>
    <row r="1672" spans="1:11" x14ac:dyDescent="0.25">
      <c r="A1672" s="69">
        <v>1665</v>
      </c>
      <c r="B1672" s="70" t="s">
        <v>5514</v>
      </c>
      <c r="C1672" s="70" t="s">
        <v>504</v>
      </c>
      <c r="D1672" s="70" t="s">
        <v>378</v>
      </c>
      <c r="E1672" s="71">
        <v>7.88</v>
      </c>
      <c r="F1672" s="71">
        <v>17</v>
      </c>
      <c r="G1672" s="71">
        <v>82</v>
      </c>
      <c r="H1672" s="71">
        <v>7.52</v>
      </c>
      <c r="I1672" s="71">
        <v>128</v>
      </c>
      <c r="J1672" s="72" t="s">
        <v>953</v>
      </c>
      <c r="K1672" s="73"/>
    </row>
    <row r="1673" spans="1:11" x14ac:dyDescent="0.25">
      <c r="A1673" s="69">
        <v>1666</v>
      </c>
      <c r="B1673" s="70" t="s">
        <v>5661</v>
      </c>
      <c r="C1673" s="70" t="s">
        <v>636</v>
      </c>
      <c r="D1673" s="70" t="s">
        <v>125</v>
      </c>
      <c r="E1673" s="71">
        <v>7.76</v>
      </c>
      <c r="F1673" s="71">
        <v>17</v>
      </c>
      <c r="G1673" s="71">
        <v>100</v>
      </c>
      <c r="H1673" s="71">
        <v>7.59</v>
      </c>
      <c r="I1673" s="71">
        <v>122</v>
      </c>
      <c r="J1673" s="72" t="s">
        <v>953</v>
      </c>
      <c r="K1673" s="73"/>
    </row>
    <row r="1674" spans="1:11" x14ac:dyDescent="0.25">
      <c r="A1674" s="69">
        <v>1667</v>
      </c>
      <c r="B1674" s="70" t="s">
        <v>5734</v>
      </c>
      <c r="C1674" s="70" t="s">
        <v>597</v>
      </c>
      <c r="D1674" s="70" t="s">
        <v>489</v>
      </c>
      <c r="E1674" s="71">
        <v>7.71</v>
      </c>
      <c r="F1674" s="71">
        <v>17</v>
      </c>
      <c r="G1674" s="71">
        <v>95</v>
      </c>
      <c r="H1674" s="71">
        <v>7.52</v>
      </c>
      <c r="I1674" s="71">
        <v>128</v>
      </c>
      <c r="J1674" s="72" t="s">
        <v>953</v>
      </c>
      <c r="K1674" s="73"/>
    </row>
    <row r="1675" spans="1:11" x14ac:dyDescent="0.25">
      <c r="A1675" s="69">
        <v>1668</v>
      </c>
      <c r="B1675" s="70" t="s">
        <v>5811</v>
      </c>
      <c r="C1675" s="70" t="s">
        <v>5812</v>
      </c>
      <c r="D1675" s="70" t="s">
        <v>53</v>
      </c>
      <c r="E1675" s="71">
        <v>7.68</v>
      </c>
      <c r="F1675" s="71">
        <v>17</v>
      </c>
      <c r="G1675" s="71">
        <v>82</v>
      </c>
      <c r="H1675" s="71">
        <v>7.79</v>
      </c>
      <c r="I1675" s="71">
        <v>128</v>
      </c>
      <c r="J1675" s="72" t="s">
        <v>953</v>
      </c>
      <c r="K1675" s="73"/>
    </row>
    <row r="1676" spans="1:11" x14ac:dyDescent="0.25">
      <c r="A1676" s="69">
        <v>1669</v>
      </c>
      <c r="B1676" s="70" t="s">
        <v>5870</v>
      </c>
      <c r="C1676" s="70" t="s">
        <v>5871</v>
      </c>
      <c r="D1676" s="70" t="s">
        <v>168</v>
      </c>
      <c r="E1676" s="71">
        <v>7.62</v>
      </c>
      <c r="F1676" s="71">
        <v>17</v>
      </c>
      <c r="G1676" s="71">
        <v>82</v>
      </c>
      <c r="H1676" s="71">
        <v>7.78</v>
      </c>
      <c r="I1676" s="71">
        <v>132</v>
      </c>
      <c r="J1676" s="72" t="s">
        <v>953</v>
      </c>
      <c r="K1676" s="73"/>
    </row>
    <row r="1677" spans="1:11" x14ac:dyDescent="0.25">
      <c r="A1677" s="69">
        <v>1670</v>
      </c>
      <c r="B1677" s="70" t="s">
        <v>5877</v>
      </c>
      <c r="C1677" s="70" t="s">
        <v>531</v>
      </c>
      <c r="D1677" s="70" t="s">
        <v>2911</v>
      </c>
      <c r="E1677" s="71">
        <v>7.6</v>
      </c>
      <c r="F1677" s="71">
        <v>21</v>
      </c>
      <c r="G1677" s="71">
        <v>95</v>
      </c>
      <c r="H1677" s="71">
        <v>7.7</v>
      </c>
      <c r="I1677" s="71">
        <v>130</v>
      </c>
      <c r="J1677" s="72" t="s">
        <v>953</v>
      </c>
      <c r="K1677" s="73"/>
    </row>
    <row r="1678" spans="1:11" x14ac:dyDescent="0.25">
      <c r="A1678" s="69">
        <v>1671</v>
      </c>
      <c r="B1678" s="70" t="s">
        <v>5933</v>
      </c>
      <c r="C1678" s="70" t="s">
        <v>164</v>
      </c>
      <c r="D1678" s="70" t="s">
        <v>5934</v>
      </c>
      <c r="E1678" s="71">
        <v>7.55</v>
      </c>
      <c r="F1678" s="71">
        <v>21</v>
      </c>
      <c r="G1678" s="71">
        <v>87</v>
      </c>
      <c r="H1678" s="71">
        <v>7.72</v>
      </c>
      <c r="I1678" s="71">
        <v>136</v>
      </c>
      <c r="J1678" s="72" t="s">
        <v>953</v>
      </c>
      <c r="K1678" s="73"/>
    </row>
    <row r="1679" spans="1:11" x14ac:dyDescent="0.25">
      <c r="A1679" s="69">
        <v>1672</v>
      </c>
      <c r="B1679" s="70" t="s">
        <v>6451</v>
      </c>
      <c r="C1679" s="70" t="s">
        <v>1385</v>
      </c>
      <c r="D1679" s="70" t="s">
        <v>395</v>
      </c>
      <c r="E1679" s="71">
        <v>7.12</v>
      </c>
      <c r="F1679" s="71">
        <v>17</v>
      </c>
      <c r="G1679" s="71">
        <v>79</v>
      </c>
      <c r="H1679" s="71">
        <v>7.75</v>
      </c>
      <c r="I1679" s="71">
        <v>122</v>
      </c>
      <c r="J1679" s="72" t="s">
        <v>953</v>
      </c>
      <c r="K1679" s="73"/>
    </row>
    <row r="1680" spans="1:11" x14ac:dyDescent="0.25">
      <c r="A1680" s="69">
        <v>1673</v>
      </c>
      <c r="B1680" s="70" t="s">
        <v>8339</v>
      </c>
      <c r="C1680" s="70" t="s">
        <v>8340</v>
      </c>
      <c r="D1680" s="70" t="s">
        <v>8341</v>
      </c>
      <c r="E1680" s="71">
        <v>6.29</v>
      </c>
      <c r="F1680" s="71">
        <v>21</v>
      </c>
      <c r="G1680" s="71">
        <v>78</v>
      </c>
      <c r="H1680" s="71">
        <v>6.48</v>
      </c>
      <c r="I1680" s="71">
        <v>142</v>
      </c>
      <c r="J1680" s="72" t="s">
        <v>953</v>
      </c>
      <c r="K1680" s="73"/>
    </row>
    <row r="1681" spans="1:11" x14ac:dyDescent="0.25">
      <c r="A1681" s="69">
        <v>1674</v>
      </c>
      <c r="B1681" s="70" t="s">
        <v>23</v>
      </c>
      <c r="C1681" s="70" t="s">
        <v>24</v>
      </c>
      <c r="D1681" s="70" t="s">
        <v>25</v>
      </c>
      <c r="E1681" s="71">
        <v>9.0299999999999994</v>
      </c>
      <c r="F1681" s="71">
        <v>19</v>
      </c>
      <c r="G1681" s="71">
        <v>100</v>
      </c>
      <c r="H1681" s="71">
        <v>8.4</v>
      </c>
      <c r="I1681" s="71">
        <v>137</v>
      </c>
      <c r="J1681" s="72" t="s">
        <v>26</v>
      </c>
      <c r="K1681" s="73"/>
    </row>
    <row r="1682" spans="1:11" x14ac:dyDescent="0.25">
      <c r="A1682" s="69">
        <v>1675</v>
      </c>
      <c r="B1682" s="70" t="s">
        <v>316</v>
      </c>
      <c r="C1682" s="70" t="s">
        <v>317</v>
      </c>
      <c r="D1682" s="70" t="s">
        <v>93</v>
      </c>
      <c r="E1682" s="71">
        <v>8.93</v>
      </c>
      <c r="F1682" s="71">
        <v>23</v>
      </c>
      <c r="G1682" s="71">
        <v>90</v>
      </c>
      <c r="H1682" s="71">
        <v>8.32</v>
      </c>
      <c r="I1682" s="71">
        <v>141</v>
      </c>
      <c r="J1682" s="72" t="s">
        <v>26</v>
      </c>
      <c r="K1682" s="73"/>
    </row>
    <row r="1683" spans="1:11" x14ac:dyDescent="0.25">
      <c r="A1683" s="69">
        <v>1676</v>
      </c>
      <c r="B1683" s="70" t="s">
        <v>27</v>
      </c>
      <c r="C1683" s="70" t="s">
        <v>28</v>
      </c>
      <c r="D1683" s="70" t="s">
        <v>29</v>
      </c>
      <c r="E1683" s="71">
        <v>8.8699999999999992</v>
      </c>
      <c r="F1683" s="71">
        <v>19</v>
      </c>
      <c r="G1683" s="71">
        <v>90</v>
      </c>
      <c r="H1683" s="71">
        <v>8.27</v>
      </c>
      <c r="I1683" s="71">
        <v>127</v>
      </c>
      <c r="J1683" s="72" t="s">
        <v>26</v>
      </c>
      <c r="K1683" s="73"/>
    </row>
    <row r="1684" spans="1:11" x14ac:dyDescent="0.25">
      <c r="A1684" s="69">
        <v>1677</v>
      </c>
      <c r="B1684" s="70" t="s">
        <v>339</v>
      </c>
      <c r="C1684" s="70" t="s">
        <v>232</v>
      </c>
      <c r="D1684" s="70" t="s">
        <v>340</v>
      </c>
      <c r="E1684" s="71">
        <v>8.84</v>
      </c>
      <c r="F1684" s="71">
        <v>19</v>
      </c>
      <c r="G1684" s="71">
        <v>90</v>
      </c>
      <c r="H1684" s="71">
        <v>7.92</v>
      </c>
      <c r="I1684" s="71">
        <v>124</v>
      </c>
      <c r="J1684" s="72" t="s">
        <v>26</v>
      </c>
      <c r="K1684" s="73"/>
    </row>
    <row r="1685" spans="1:11" x14ac:dyDescent="0.25">
      <c r="A1685" s="69">
        <v>1678</v>
      </c>
      <c r="B1685" s="70" t="s">
        <v>341</v>
      </c>
      <c r="C1685" s="70" t="s">
        <v>342</v>
      </c>
      <c r="D1685" s="70" t="s">
        <v>17</v>
      </c>
      <c r="E1685" s="71">
        <v>8.84</v>
      </c>
      <c r="F1685" s="71">
        <v>19</v>
      </c>
      <c r="G1685" s="71">
        <v>90</v>
      </c>
      <c r="H1685" s="71">
        <v>8.17</v>
      </c>
      <c r="I1685" s="71">
        <v>128</v>
      </c>
      <c r="J1685" s="72" t="s">
        <v>26</v>
      </c>
      <c r="K1685" s="73"/>
    </row>
    <row r="1686" spans="1:11" x14ac:dyDescent="0.25">
      <c r="A1686" s="69">
        <v>1679</v>
      </c>
      <c r="B1686" s="70" t="s">
        <v>356</v>
      </c>
      <c r="C1686" s="70" t="s">
        <v>357</v>
      </c>
      <c r="D1686" s="70" t="s">
        <v>358</v>
      </c>
      <c r="E1686" s="71">
        <v>8.7799999999999994</v>
      </c>
      <c r="F1686" s="71">
        <v>23</v>
      </c>
      <c r="G1686" s="71">
        <v>93</v>
      </c>
      <c r="H1686" s="71">
        <v>8.32</v>
      </c>
      <c r="I1686" s="71">
        <v>132</v>
      </c>
      <c r="J1686" s="72" t="s">
        <v>26</v>
      </c>
      <c r="K1686" s="73"/>
    </row>
    <row r="1687" spans="1:11" x14ac:dyDescent="0.25">
      <c r="A1687" s="69">
        <v>1680</v>
      </c>
      <c r="B1687" s="70" t="s">
        <v>376</v>
      </c>
      <c r="C1687" s="70" t="s">
        <v>377</v>
      </c>
      <c r="D1687" s="70" t="s">
        <v>378</v>
      </c>
      <c r="E1687" s="71">
        <v>8.74</v>
      </c>
      <c r="F1687" s="71">
        <v>23</v>
      </c>
      <c r="G1687" s="71">
        <v>85</v>
      </c>
      <c r="H1687" s="71">
        <v>8.02</v>
      </c>
      <c r="I1687" s="71">
        <v>139</v>
      </c>
      <c r="J1687" s="72" t="s">
        <v>26</v>
      </c>
      <c r="K1687" s="73"/>
    </row>
    <row r="1688" spans="1:11" x14ac:dyDescent="0.25">
      <c r="A1688" s="69">
        <v>1681</v>
      </c>
      <c r="B1688" s="70" t="s">
        <v>396</v>
      </c>
      <c r="C1688" s="70" t="s">
        <v>397</v>
      </c>
      <c r="D1688" s="70" t="s">
        <v>398</v>
      </c>
      <c r="E1688" s="71">
        <v>8.7100000000000009</v>
      </c>
      <c r="F1688" s="71">
        <v>19</v>
      </c>
      <c r="G1688" s="71">
        <v>95</v>
      </c>
      <c r="H1688" s="71">
        <v>7.94</v>
      </c>
      <c r="I1688" s="71">
        <v>127</v>
      </c>
      <c r="J1688" s="72" t="s">
        <v>26</v>
      </c>
      <c r="K1688" s="73"/>
    </row>
    <row r="1689" spans="1:11" x14ac:dyDescent="0.25">
      <c r="A1689" s="69">
        <v>1682</v>
      </c>
      <c r="B1689" s="70" t="s">
        <v>410</v>
      </c>
      <c r="C1689" s="70" t="s">
        <v>411</v>
      </c>
      <c r="D1689" s="70" t="s">
        <v>205</v>
      </c>
      <c r="E1689" s="71">
        <v>8.68</v>
      </c>
      <c r="F1689" s="71">
        <v>19</v>
      </c>
      <c r="G1689" s="71">
        <v>90</v>
      </c>
      <c r="H1689" s="71">
        <v>8.23</v>
      </c>
      <c r="I1689" s="71">
        <v>127</v>
      </c>
      <c r="J1689" s="72" t="s">
        <v>26</v>
      </c>
      <c r="K1689" s="73"/>
    </row>
    <row r="1690" spans="1:11" x14ac:dyDescent="0.25">
      <c r="A1690" s="69">
        <v>1683</v>
      </c>
      <c r="B1690" s="70" t="s">
        <v>431</v>
      </c>
      <c r="C1690" s="70" t="s">
        <v>432</v>
      </c>
      <c r="D1690" s="70" t="s">
        <v>433</v>
      </c>
      <c r="E1690" s="71">
        <v>8.66</v>
      </c>
      <c r="F1690" s="71">
        <v>19</v>
      </c>
      <c r="G1690" s="71">
        <v>90</v>
      </c>
      <c r="H1690" s="71">
        <v>8.14</v>
      </c>
      <c r="I1690" s="71">
        <v>121</v>
      </c>
      <c r="J1690" s="72" t="s">
        <v>26</v>
      </c>
      <c r="K1690" s="73"/>
    </row>
    <row r="1691" spans="1:11" x14ac:dyDescent="0.25">
      <c r="A1691" s="69">
        <v>1684</v>
      </c>
      <c r="B1691" s="70" t="s">
        <v>444</v>
      </c>
      <c r="C1691" s="70" t="s">
        <v>445</v>
      </c>
      <c r="D1691" s="70" t="s">
        <v>42</v>
      </c>
      <c r="E1691" s="71">
        <v>8.65</v>
      </c>
      <c r="F1691" s="71">
        <v>23</v>
      </c>
      <c r="G1691" s="71">
        <v>90</v>
      </c>
      <c r="H1691" s="71">
        <v>8.17</v>
      </c>
      <c r="I1691" s="71">
        <v>138</v>
      </c>
      <c r="J1691" s="72" t="s">
        <v>26</v>
      </c>
      <c r="K1691" s="73"/>
    </row>
    <row r="1692" spans="1:11" x14ac:dyDescent="0.25">
      <c r="A1692" s="69">
        <v>1685</v>
      </c>
      <c r="B1692" s="70" t="s">
        <v>468</v>
      </c>
      <c r="C1692" s="70" t="s">
        <v>164</v>
      </c>
      <c r="D1692" s="70" t="s">
        <v>469</v>
      </c>
      <c r="E1692" s="71">
        <v>8.61</v>
      </c>
      <c r="F1692" s="71">
        <v>19</v>
      </c>
      <c r="G1692" s="71">
        <v>90</v>
      </c>
      <c r="H1692" s="71">
        <v>8.15</v>
      </c>
      <c r="I1692" s="71">
        <v>124</v>
      </c>
      <c r="J1692" s="72" t="s">
        <v>26</v>
      </c>
      <c r="K1692" s="73"/>
    </row>
    <row r="1693" spans="1:11" x14ac:dyDescent="0.25">
      <c r="A1693" s="69">
        <v>1686</v>
      </c>
      <c r="B1693" s="70" t="s">
        <v>473</v>
      </c>
      <c r="C1693" s="70" t="s">
        <v>463</v>
      </c>
      <c r="D1693" s="70" t="s">
        <v>474</v>
      </c>
      <c r="E1693" s="71">
        <v>8.61</v>
      </c>
      <c r="F1693" s="71">
        <v>19</v>
      </c>
      <c r="G1693" s="71">
        <v>85</v>
      </c>
      <c r="H1693" s="71">
        <v>7.94</v>
      </c>
      <c r="I1693" s="71">
        <v>130</v>
      </c>
      <c r="J1693" s="72" t="s">
        <v>26</v>
      </c>
      <c r="K1693" s="73"/>
    </row>
    <row r="1694" spans="1:11" x14ac:dyDescent="0.25">
      <c r="A1694" s="69">
        <v>1687</v>
      </c>
      <c r="B1694" s="70" t="s">
        <v>470</v>
      </c>
      <c r="C1694" s="70" t="s">
        <v>471</v>
      </c>
      <c r="D1694" s="70" t="s">
        <v>472</v>
      </c>
      <c r="E1694" s="71">
        <v>8.61</v>
      </c>
      <c r="F1694" s="71">
        <v>19</v>
      </c>
      <c r="G1694" s="71">
        <v>85</v>
      </c>
      <c r="H1694" s="71">
        <v>7.95</v>
      </c>
      <c r="I1694" s="71">
        <v>127</v>
      </c>
      <c r="J1694" s="72" t="s">
        <v>26</v>
      </c>
      <c r="K1694" s="73"/>
    </row>
    <row r="1695" spans="1:11" x14ac:dyDescent="0.25">
      <c r="A1695" s="69">
        <v>1688</v>
      </c>
      <c r="B1695" s="70" t="s">
        <v>544</v>
      </c>
      <c r="C1695" s="70" t="s">
        <v>545</v>
      </c>
      <c r="D1695" s="70" t="s">
        <v>53</v>
      </c>
      <c r="E1695" s="71">
        <v>8.52</v>
      </c>
      <c r="F1695" s="71">
        <v>23</v>
      </c>
      <c r="G1695" s="71">
        <v>90</v>
      </c>
      <c r="H1695" s="71">
        <v>7.78</v>
      </c>
      <c r="I1695" s="71">
        <v>132</v>
      </c>
      <c r="J1695" s="72" t="s">
        <v>26</v>
      </c>
      <c r="K1695" s="73"/>
    </row>
    <row r="1696" spans="1:11" x14ac:dyDescent="0.25">
      <c r="A1696" s="69">
        <v>1689</v>
      </c>
      <c r="B1696" s="70" t="s">
        <v>547</v>
      </c>
      <c r="C1696" s="70" t="s">
        <v>548</v>
      </c>
      <c r="D1696" s="70" t="s">
        <v>277</v>
      </c>
      <c r="E1696" s="71">
        <v>8.52</v>
      </c>
      <c r="F1696" s="71">
        <v>23</v>
      </c>
      <c r="G1696" s="71">
        <v>85</v>
      </c>
      <c r="H1696" s="71">
        <v>7.85</v>
      </c>
      <c r="I1696" s="71">
        <v>139</v>
      </c>
      <c r="J1696" s="72" t="s">
        <v>26</v>
      </c>
      <c r="K1696" s="73"/>
    </row>
    <row r="1697" spans="1:11" x14ac:dyDescent="0.25">
      <c r="A1697" s="69">
        <v>1690</v>
      </c>
      <c r="B1697" s="70" t="s">
        <v>549</v>
      </c>
      <c r="C1697" s="70" t="s">
        <v>550</v>
      </c>
      <c r="D1697" s="70" t="s">
        <v>225</v>
      </c>
      <c r="E1697" s="71">
        <v>8.5</v>
      </c>
      <c r="F1697" s="71">
        <v>19</v>
      </c>
      <c r="G1697" s="71">
        <v>95</v>
      </c>
      <c r="H1697" s="71">
        <v>8.08</v>
      </c>
      <c r="I1697" s="71">
        <v>117</v>
      </c>
      <c r="J1697" s="72" t="s">
        <v>26</v>
      </c>
      <c r="K1697" s="73"/>
    </row>
    <row r="1698" spans="1:11" x14ac:dyDescent="0.25">
      <c r="A1698" s="69">
        <v>1691</v>
      </c>
      <c r="B1698" s="70" t="s">
        <v>554</v>
      </c>
      <c r="C1698" s="70" t="s">
        <v>555</v>
      </c>
      <c r="D1698" s="70" t="s">
        <v>17</v>
      </c>
      <c r="E1698" s="71">
        <v>8.5</v>
      </c>
      <c r="F1698" s="71">
        <v>23</v>
      </c>
      <c r="G1698" s="71">
        <v>93</v>
      </c>
      <c r="H1698" s="71">
        <v>7.79</v>
      </c>
      <c r="I1698" s="71">
        <v>141</v>
      </c>
      <c r="J1698" s="72" t="s">
        <v>26</v>
      </c>
      <c r="K1698" s="73"/>
    </row>
    <row r="1699" spans="1:11" x14ac:dyDescent="0.25">
      <c r="A1699" s="69">
        <v>1692</v>
      </c>
      <c r="B1699" s="70" t="s">
        <v>562</v>
      </c>
      <c r="C1699" s="70" t="s">
        <v>563</v>
      </c>
      <c r="D1699" s="70" t="s">
        <v>10</v>
      </c>
      <c r="E1699" s="71">
        <v>8.5</v>
      </c>
      <c r="F1699" s="71">
        <v>19</v>
      </c>
      <c r="G1699" s="71">
        <v>85</v>
      </c>
      <c r="H1699" s="71">
        <v>7.66</v>
      </c>
      <c r="I1699" s="71">
        <v>131</v>
      </c>
      <c r="J1699" s="72" t="s">
        <v>26</v>
      </c>
      <c r="K1699" s="73"/>
    </row>
    <row r="1700" spans="1:11" x14ac:dyDescent="0.25">
      <c r="A1700" s="69">
        <v>1693</v>
      </c>
      <c r="B1700" s="70" t="s">
        <v>598</v>
      </c>
      <c r="C1700" s="70" t="s">
        <v>599</v>
      </c>
      <c r="D1700" s="70" t="s">
        <v>296</v>
      </c>
      <c r="E1700" s="71">
        <v>8.4499999999999993</v>
      </c>
      <c r="F1700" s="71">
        <v>19</v>
      </c>
      <c r="G1700" s="71">
        <v>100</v>
      </c>
      <c r="H1700" s="71">
        <v>7.76</v>
      </c>
      <c r="I1700" s="71">
        <v>127</v>
      </c>
      <c r="J1700" s="72" t="s">
        <v>26</v>
      </c>
      <c r="K1700" s="73"/>
    </row>
    <row r="1701" spans="1:11" x14ac:dyDescent="0.25">
      <c r="A1701" s="69">
        <v>1694</v>
      </c>
      <c r="B1701" s="70" t="s">
        <v>602</v>
      </c>
      <c r="C1701" s="70" t="s">
        <v>603</v>
      </c>
      <c r="D1701" s="70" t="s">
        <v>304</v>
      </c>
      <c r="E1701" s="71">
        <v>8.4499999999999993</v>
      </c>
      <c r="F1701" s="71">
        <v>19</v>
      </c>
      <c r="G1701" s="71">
        <v>95</v>
      </c>
      <c r="H1701" s="71">
        <v>7.71</v>
      </c>
      <c r="I1701" s="71">
        <v>124</v>
      </c>
      <c r="J1701" s="72" t="s">
        <v>26</v>
      </c>
      <c r="K1701" s="73"/>
    </row>
    <row r="1702" spans="1:11" x14ac:dyDescent="0.25">
      <c r="A1702" s="69">
        <v>1695</v>
      </c>
      <c r="B1702" s="70" t="s">
        <v>607</v>
      </c>
      <c r="C1702" s="70" t="s">
        <v>608</v>
      </c>
      <c r="D1702" s="70" t="s">
        <v>518</v>
      </c>
      <c r="E1702" s="71">
        <v>8.4499999999999993</v>
      </c>
      <c r="F1702" s="71">
        <v>19</v>
      </c>
      <c r="G1702" s="71">
        <v>95</v>
      </c>
      <c r="H1702" s="71">
        <v>7.57</v>
      </c>
      <c r="I1702" s="71">
        <v>133</v>
      </c>
      <c r="J1702" s="72" t="s">
        <v>26</v>
      </c>
      <c r="K1702" s="73"/>
    </row>
    <row r="1703" spans="1:11" x14ac:dyDescent="0.25">
      <c r="A1703" s="69">
        <v>1696</v>
      </c>
      <c r="B1703" s="70" t="s">
        <v>626</v>
      </c>
      <c r="C1703" s="70" t="s">
        <v>627</v>
      </c>
      <c r="D1703" s="70" t="s">
        <v>70</v>
      </c>
      <c r="E1703" s="71">
        <v>8.4499999999999993</v>
      </c>
      <c r="F1703" s="71">
        <v>19</v>
      </c>
      <c r="G1703" s="71">
        <v>90</v>
      </c>
      <c r="H1703" s="71">
        <v>7.74</v>
      </c>
      <c r="I1703" s="71">
        <v>134</v>
      </c>
      <c r="J1703" s="72" t="s">
        <v>26</v>
      </c>
      <c r="K1703" s="73"/>
    </row>
    <row r="1704" spans="1:11" x14ac:dyDescent="0.25">
      <c r="A1704" s="69">
        <v>1697</v>
      </c>
      <c r="B1704" s="70" t="s">
        <v>615</v>
      </c>
      <c r="C1704" s="70" t="s">
        <v>616</v>
      </c>
      <c r="D1704" s="70" t="s">
        <v>10</v>
      </c>
      <c r="E1704" s="71">
        <v>8.4499999999999993</v>
      </c>
      <c r="F1704" s="71">
        <v>19</v>
      </c>
      <c r="G1704" s="71">
        <v>85</v>
      </c>
      <c r="H1704" s="71">
        <v>8.02</v>
      </c>
      <c r="I1704" s="71">
        <v>137</v>
      </c>
      <c r="J1704" s="72" t="s">
        <v>26</v>
      </c>
      <c r="K1704" s="73"/>
    </row>
    <row r="1705" spans="1:11" x14ac:dyDescent="0.25">
      <c r="A1705" s="69">
        <v>1698</v>
      </c>
      <c r="B1705" s="70" t="s">
        <v>667</v>
      </c>
      <c r="C1705" s="70" t="s">
        <v>599</v>
      </c>
      <c r="D1705" s="70" t="s">
        <v>668</v>
      </c>
      <c r="E1705" s="71">
        <v>8.39</v>
      </c>
      <c r="F1705" s="71">
        <v>19</v>
      </c>
      <c r="G1705" s="71">
        <v>100</v>
      </c>
      <c r="H1705" s="71">
        <v>7.89</v>
      </c>
      <c r="I1705" s="71">
        <v>124</v>
      </c>
      <c r="J1705" s="72" t="s">
        <v>26</v>
      </c>
      <c r="K1705" s="73"/>
    </row>
    <row r="1706" spans="1:11" x14ac:dyDescent="0.25">
      <c r="A1706" s="69">
        <v>1699</v>
      </c>
      <c r="B1706" s="70" t="s">
        <v>673</v>
      </c>
      <c r="C1706" s="70" t="s">
        <v>674</v>
      </c>
      <c r="D1706" s="70" t="s">
        <v>469</v>
      </c>
      <c r="E1706" s="71">
        <v>8.39</v>
      </c>
      <c r="F1706" s="71">
        <v>19</v>
      </c>
      <c r="G1706" s="71">
        <v>90</v>
      </c>
      <c r="H1706" s="71">
        <v>7.44</v>
      </c>
      <c r="I1706" s="71">
        <v>127</v>
      </c>
      <c r="J1706" s="72" t="s">
        <v>26</v>
      </c>
      <c r="K1706" s="73"/>
    </row>
    <row r="1707" spans="1:11" x14ac:dyDescent="0.25">
      <c r="A1707" s="69">
        <v>1700</v>
      </c>
      <c r="B1707" s="70" t="s">
        <v>675</v>
      </c>
      <c r="C1707" s="70" t="s">
        <v>676</v>
      </c>
      <c r="D1707" s="70" t="s">
        <v>677</v>
      </c>
      <c r="E1707" s="71">
        <v>8.39</v>
      </c>
      <c r="F1707" s="71">
        <v>19</v>
      </c>
      <c r="G1707" s="71">
        <v>85</v>
      </c>
      <c r="H1707" s="71">
        <v>7.91</v>
      </c>
      <c r="I1707" s="71">
        <v>127</v>
      </c>
      <c r="J1707" s="72" t="s">
        <v>26</v>
      </c>
      <c r="K1707" s="73"/>
    </row>
    <row r="1708" spans="1:11" x14ac:dyDescent="0.25">
      <c r="A1708" s="69">
        <v>1701</v>
      </c>
      <c r="B1708" s="70" t="s">
        <v>695</v>
      </c>
      <c r="C1708" s="70" t="s">
        <v>696</v>
      </c>
      <c r="D1708" s="70" t="s">
        <v>697</v>
      </c>
      <c r="E1708" s="71">
        <v>8.3699999999999992</v>
      </c>
      <c r="F1708" s="71">
        <v>19</v>
      </c>
      <c r="G1708" s="71">
        <v>100</v>
      </c>
      <c r="H1708" s="71">
        <v>7.91</v>
      </c>
      <c r="I1708" s="71">
        <v>124</v>
      </c>
      <c r="J1708" s="72" t="s">
        <v>26</v>
      </c>
      <c r="K1708" s="73"/>
    </row>
    <row r="1709" spans="1:11" x14ac:dyDescent="0.25">
      <c r="A1709" s="69">
        <v>1702</v>
      </c>
      <c r="B1709" s="70" t="s">
        <v>698</v>
      </c>
      <c r="C1709" s="70" t="s">
        <v>134</v>
      </c>
      <c r="D1709" s="70" t="s">
        <v>699</v>
      </c>
      <c r="E1709" s="71">
        <v>8.3699999999999992</v>
      </c>
      <c r="F1709" s="71">
        <v>19</v>
      </c>
      <c r="G1709" s="71">
        <v>90</v>
      </c>
      <c r="H1709" s="71">
        <v>8.0500000000000007</v>
      </c>
      <c r="I1709" s="71">
        <v>127</v>
      </c>
      <c r="J1709" s="72" t="s">
        <v>26</v>
      </c>
      <c r="K1709" s="73"/>
    </row>
    <row r="1710" spans="1:11" x14ac:dyDescent="0.25">
      <c r="A1710" s="69">
        <v>1703</v>
      </c>
      <c r="B1710" s="70" t="s">
        <v>704</v>
      </c>
      <c r="C1710" s="70" t="s">
        <v>705</v>
      </c>
      <c r="D1710" s="70" t="s">
        <v>706</v>
      </c>
      <c r="E1710" s="71">
        <v>8.3699999999999992</v>
      </c>
      <c r="F1710" s="71">
        <v>19</v>
      </c>
      <c r="G1710" s="71">
        <v>88</v>
      </c>
      <c r="H1710" s="71">
        <v>7.83</v>
      </c>
      <c r="I1710" s="71">
        <v>130</v>
      </c>
      <c r="J1710" s="72" t="s">
        <v>26</v>
      </c>
      <c r="K1710" s="73"/>
    </row>
    <row r="1711" spans="1:11" x14ac:dyDescent="0.25">
      <c r="A1711" s="69">
        <v>1704</v>
      </c>
      <c r="B1711" s="70" t="s">
        <v>727</v>
      </c>
      <c r="C1711" s="70" t="s">
        <v>728</v>
      </c>
      <c r="D1711" s="70" t="s">
        <v>729</v>
      </c>
      <c r="E1711" s="71">
        <v>8.35</v>
      </c>
      <c r="F1711" s="71">
        <v>23</v>
      </c>
      <c r="G1711" s="71">
        <v>80</v>
      </c>
      <c r="H1711" s="71">
        <v>7.81</v>
      </c>
      <c r="I1711" s="71">
        <v>141</v>
      </c>
      <c r="J1711" s="72" t="s">
        <v>26</v>
      </c>
      <c r="K1711" s="73"/>
    </row>
    <row r="1712" spans="1:11" x14ac:dyDescent="0.25">
      <c r="A1712" s="69">
        <v>1705</v>
      </c>
      <c r="B1712" s="70" t="s">
        <v>730</v>
      </c>
      <c r="C1712" s="70" t="s">
        <v>731</v>
      </c>
      <c r="D1712" s="70" t="s">
        <v>83</v>
      </c>
      <c r="E1712" s="71">
        <v>8.34</v>
      </c>
      <c r="F1712" s="71">
        <v>19</v>
      </c>
      <c r="G1712" s="71">
        <v>90</v>
      </c>
      <c r="H1712" s="71">
        <v>7.26</v>
      </c>
      <c r="I1712" s="71">
        <v>127</v>
      </c>
      <c r="J1712" s="72" t="s">
        <v>26</v>
      </c>
      <c r="K1712" s="73"/>
    </row>
    <row r="1713" spans="1:11" x14ac:dyDescent="0.25">
      <c r="A1713" s="69">
        <v>1706</v>
      </c>
      <c r="B1713" s="70" t="s">
        <v>758</v>
      </c>
      <c r="C1713" s="70" t="s">
        <v>759</v>
      </c>
      <c r="D1713" s="70" t="s">
        <v>553</v>
      </c>
      <c r="E1713" s="71">
        <v>8.32</v>
      </c>
      <c r="F1713" s="71">
        <v>19</v>
      </c>
      <c r="G1713" s="71">
        <v>100</v>
      </c>
      <c r="H1713" s="71">
        <v>7.79</v>
      </c>
      <c r="I1713" s="71">
        <v>127</v>
      </c>
      <c r="J1713" s="72" t="s">
        <v>26</v>
      </c>
      <c r="K1713" s="73"/>
    </row>
    <row r="1714" spans="1:11" x14ac:dyDescent="0.25">
      <c r="A1714" s="69">
        <v>1707</v>
      </c>
      <c r="B1714" s="70" t="s">
        <v>764</v>
      </c>
      <c r="C1714" s="70" t="s">
        <v>765</v>
      </c>
      <c r="D1714" s="70" t="s">
        <v>128</v>
      </c>
      <c r="E1714" s="71">
        <v>8.32</v>
      </c>
      <c r="F1714" s="71">
        <v>19</v>
      </c>
      <c r="G1714" s="71">
        <v>98</v>
      </c>
      <c r="H1714" s="71">
        <v>7.48</v>
      </c>
      <c r="I1714" s="71">
        <v>127</v>
      </c>
      <c r="J1714" s="72" t="s">
        <v>26</v>
      </c>
      <c r="K1714" s="73"/>
    </row>
    <row r="1715" spans="1:11" x14ac:dyDescent="0.25">
      <c r="A1715" s="69">
        <v>1708</v>
      </c>
      <c r="B1715" s="70" t="s">
        <v>823</v>
      </c>
      <c r="C1715" s="70" t="s">
        <v>824</v>
      </c>
      <c r="D1715" s="70" t="s">
        <v>239</v>
      </c>
      <c r="E1715" s="71">
        <v>8.2899999999999991</v>
      </c>
      <c r="F1715" s="71">
        <v>19</v>
      </c>
      <c r="G1715" s="71">
        <v>85</v>
      </c>
      <c r="H1715" s="71">
        <v>7.36</v>
      </c>
      <c r="I1715" s="71">
        <v>124</v>
      </c>
      <c r="J1715" s="72" t="s">
        <v>26</v>
      </c>
      <c r="K1715" s="73"/>
    </row>
    <row r="1716" spans="1:11" x14ac:dyDescent="0.25">
      <c r="A1716" s="69">
        <v>1709</v>
      </c>
      <c r="B1716" s="70" t="s">
        <v>854</v>
      </c>
      <c r="C1716" s="70" t="s">
        <v>35</v>
      </c>
      <c r="D1716" s="70" t="s">
        <v>398</v>
      </c>
      <c r="E1716" s="71">
        <v>8.26</v>
      </c>
      <c r="F1716" s="71">
        <v>19</v>
      </c>
      <c r="G1716" s="71">
        <v>95</v>
      </c>
      <c r="H1716" s="71">
        <v>7.43</v>
      </c>
      <c r="I1716" s="71">
        <v>127</v>
      </c>
      <c r="J1716" s="72" t="s">
        <v>26</v>
      </c>
      <c r="K1716" s="73"/>
    </row>
    <row r="1717" spans="1:11" x14ac:dyDescent="0.25">
      <c r="A1717" s="69">
        <v>1710</v>
      </c>
      <c r="B1717" s="70" t="s">
        <v>856</v>
      </c>
      <c r="C1717" s="70" t="s">
        <v>857</v>
      </c>
      <c r="D1717" s="70" t="s">
        <v>699</v>
      </c>
      <c r="E1717" s="71">
        <v>8.26</v>
      </c>
      <c r="F1717" s="71">
        <v>23</v>
      </c>
      <c r="G1717" s="71">
        <v>90</v>
      </c>
      <c r="H1717" s="71">
        <v>8.0500000000000007</v>
      </c>
      <c r="I1717" s="71">
        <v>139</v>
      </c>
      <c r="J1717" s="72" t="s">
        <v>26</v>
      </c>
      <c r="K1717" s="73"/>
    </row>
    <row r="1718" spans="1:11" x14ac:dyDescent="0.25">
      <c r="A1718" s="69">
        <v>1711</v>
      </c>
      <c r="B1718" s="70" t="s">
        <v>864</v>
      </c>
      <c r="C1718" s="70" t="s">
        <v>865</v>
      </c>
      <c r="D1718" s="70" t="s">
        <v>108</v>
      </c>
      <c r="E1718" s="71">
        <v>8.26</v>
      </c>
      <c r="F1718" s="71">
        <v>19</v>
      </c>
      <c r="G1718" s="71">
        <v>85</v>
      </c>
      <c r="H1718" s="71">
        <v>7.48</v>
      </c>
      <c r="I1718" s="71">
        <v>130</v>
      </c>
      <c r="J1718" s="72" t="s">
        <v>26</v>
      </c>
      <c r="K1718" s="73"/>
    </row>
    <row r="1719" spans="1:11" x14ac:dyDescent="0.25">
      <c r="A1719" s="69">
        <v>1712</v>
      </c>
      <c r="B1719" s="70" t="s">
        <v>898</v>
      </c>
      <c r="C1719" s="70" t="s">
        <v>899</v>
      </c>
      <c r="D1719" s="70" t="s">
        <v>10</v>
      </c>
      <c r="E1719" s="71">
        <v>8.24</v>
      </c>
      <c r="F1719" s="71">
        <v>19</v>
      </c>
      <c r="G1719" s="71">
        <v>90</v>
      </c>
      <c r="H1719" s="71">
        <v>7.68</v>
      </c>
      <c r="I1719" s="71">
        <v>124</v>
      </c>
      <c r="J1719" s="72" t="s">
        <v>26</v>
      </c>
      <c r="K1719" s="73"/>
    </row>
    <row r="1720" spans="1:11" x14ac:dyDescent="0.25">
      <c r="A1720" s="69">
        <v>1713</v>
      </c>
      <c r="B1720" s="70" t="s">
        <v>946</v>
      </c>
      <c r="C1720" s="70" t="s">
        <v>947</v>
      </c>
      <c r="D1720" s="70" t="s">
        <v>74</v>
      </c>
      <c r="E1720" s="71">
        <v>8.2100000000000009</v>
      </c>
      <c r="F1720" s="71">
        <v>19</v>
      </c>
      <c r="G1720" s="71">
        <v>100</v>
      </c>
      <c r="H1720" s="71">
        <v>7.8</v>
      </c>
      <c r="I1720" s="71">
        <v>127</v>
      </c>
      <c r="J1720" s="72" t="s">
        <v>26</v>
      </c>
      <c r="K1720" s="73"/>
    </row>
    <row r="1721" spans="1:11" x14ac:dyDescent="0.25">
      <c r="A1721" s="69">
        <v>1714</v>
      </c>
      <c r="B1721" s="70" t="s">
        <v>954</v>
      </c>
      <c r="C1721" s="70" t="s">
        <v>955</v>
      </c>
      <c r="D1721" s="70" t="s">
        <v>131</v>
      </c>
      <c r="E1721" s="71">
        <v>8.2100000000000009</v>
      </c>
      <c r="F1721" s="71">
        <v>19</v>
      </c>
      <c r="G1721" s="71">
        <v>90</v>
      </c>
      <c r="H1721" s="71">
        <v>7.57</v>
      </c>
      <c r="I1721" s="71">
        <v>127</v>
      </c>
      <c r="J1721" s="72" t="s">
        <v>26</v>
      </c>
      <c r="K1721" s="73"/>
    </row>
    <row r="1722" spans="1:11" x14ac:dyDescent="0.25">
      <c r="A1722" s="69">
        <v>1715</v>
      </c>
      <c r="B1722" s="70" t="s">
        <v>964</v>
      </c>
      <c r="C1722" s="70" t="s">
        <v>965</v>
      </c>
      <c r="D1722" s="70" t="s">
        <v>699</v>
      </c>
      <c r="E1722" s="71">
        <v>8.2100000000000009</v>
      </c>
      <c r="F1722" s="71">
        <v>19</v>
      </c>
      <c r="G1722" s="71">
        <v>85</v>
      </c>
      <c r="H1722" s="71">
        <v>7.75</v>
      </c>
      <c r="I1722" s="71">
        <v>130</v>
      </c>
      <c r="J1722" s="72" t="s">
        <v>26</v>
      </c>
      <c r="K1722" s="73"/>
    </row>
    <row r="1723" spans="1:11" x14ac:dyDescent="0.25">
      <c r="A1723" s="69">
        <v>1716</v>
      </c>
      <c r="B1723" s="70" t="s">
        <v>966</v>
      </c>
      <c r="C1723" s="70" t="s">
        <v>967</v>
      </c>
      <c r="D1723" s="70" t="s">
        <v>131</v>
      </c>
      <c r="E1723" s="71">
        <v>8.2100000000000009</v>
      </c>
      <c r="F1723" s="71">
        <v>19</v>
      </c>
      <c r="G1723" s="71">
        <v>85</v>
      </c>
      <c r="H1723" s="71">
        <v>7.96</v>
      </c>
      <c r="I1723" s="71">
        <v>130</v>
      </c>
      <c r="J1723" s="72" t="s">
        <v>26</v>
      </c>
      <c r="K1723" s="73"/>
    </row>
    <row r="1724" spans="1:11" x14ac:dyDescent="0.25">
      <c r="A1724" s="69">
        <v>1717</v>
      </c>
      <c r="B1724" s="70" t="s">
        <v>1013</v>
      </c>
      <c r="C1724" s="70" t="s">
        <v>839</v>
      </c>
      <c r="D1724" s="70" t="s">
        <v>340</v>
      </c>
      <c r="E1724" s="71">
        <v>8.18</v>
      </c>
      <c r="F1724" s="71">
        <v>19</v>
      </c>
      <c r="G1724" s="71">
        <v>95</v>
      </c>
      <c r="H1724" s="71">
        <v>7.89</v>
      </c>
      <c r="I1724" s="71">
        <v>124</v>
      </c>
      <c r="J1724" s="72" t="s">
        <v>26</v>
      </c>
      <c r="K1724" s="73"/>
    </row>
    <row r="1725" spans="1:11" x14ac:dyDescent="0.25">
      <c r="A1725" s="69">
        <v>1718</v>
      </c>
      <c r="B1725" s="70" t="s">
        <v>1016</v>
      </c>
      <c r="C1725" s="70" t="s">
        <v>1017</v>
      </c>
      <c r="D1725" s="70" t="s">
        <v>1018</v>
      </c>
      <c r="E1725" s="71">
        <v>8.18</v>
      </c>
      <c r="F1725" s="71">
        <v>19</v>
      </c>
      <c r="G1725" s="71">
        <v>93</v>
      </c>
      <c r="H1725" s="71">
        <v>7.42</v>
      </c>
      <c r="I1725" s="71">
        <v>128</v>
      </c>
      <c r="J1725" s="72" t="s">
        <v>26</v>
      </c>
      <c r="K1725" s="73"/>
    </row>
    <row r="1726" spans="1:11" x14ac:dyDescent="0.25">
      <c r="A1726" s="69">
        <v>1719</v>
      </c>
      <c r="B1726" s="70" t="s">
        <v>1046</v>
      </c>
      <c r="C1726" s="70" t="s">
        <v>1047</v>
      </c>
      <c r="D1726" s="70" t="s">
        <v>228</v>
      </c>
      <c r="E1726" s="71">
        <v>8.16</v>
      </c>
      <c r="F1726" s="71">
        <v>19</v>
      </c>
      <c r="G1726" s="71">
        <v>100</v>
      </c>
      <c r="H1726" s="71">
        <v>7.7</v>
      </c>
      <c r="I1726" s="71">
        <v>124</v>
      </c>
      <c r="J1726" s="72" t="s">
        <v>26</v>
      </c>
      <c r="K1726" s="73"/>
    </row>
    <row r="1727" spans="1:11" x14ac:dyDescent="0.25">
      <c r="A1727" s="69">
        <v>1720</v>
      </c>
      <c r="B1727" s="70" t="s">
        <v>1050</v>
      </c>
      <c r="C1727" s="70" t="s">
        <v>1051</v>
      </c>
      <c r="D1727" s="70" t="s">
        <v>1043</v>
      </c>
      <c r="E1727" s="71">
        <v>8.16</v>
      </c>
      <c r="F1727" s="71">
        <v>19</v>
      </c>
      <c r="G1727" s="71">
        <v>90</v>
      </c>
      <c r="H1727" s="71">
        <v>7.4</v>
      </c>
      <c r="I1727" s="71">
        <v>130</v>
      </c>
      <c r="J1727" s="72" t="s">
        <v>26</v>
      </c>
      <c r="K1727" s="73"/>
    </row>
    <row r="1728" spans="1:11" x14ac:dyDescent="0.25">
      <c r="A1728" s="69">
        <v>1721</v>
      </c>
      <c r="B1728" s="70" t="s">
        <v>1075</v>
      </c>
      <c r="C1728" s="70" t="s">
        <v>550</v>
      </c>
      <c r="D1728" s="70" t="s">
        <v>1076</v>
      </c>
      <c r="E1728" s="71">
        <v>8.15</v>
      </c>
      <c r="F1728" s="71">
        <v>23</v>
      </c>
      <c r="G1728" s="71">
        <v>85</v>
      </c>
      <c r="H1728" s="71">
        <v>7.69</v>
      </c>
      <c r="I1728" s="71">
        <v>132</v>
      </c>
      <c r="J1728" s="72" t="s">
        <v>26</v>
      </c>
      <c r="K1728" s="73"/>
    </row>
    <row r="1729" spans="1:11" x14ac:dyDescent="0.25">
      <c r="A1729" s="69">
        <v>1722</v>
      </c>
      <c r="B1729" s="70" t="s">
        <v>1100</v>
      </c>
      <c r="C1729" s="70" t="s">
        <v>1101</v>
      </c>
      <c r="D1729" s="70" t="s">
        <v>709</v>
      </c>
      <c r="E1729" s="71">
        <v>8.1300000000000008</v>
      </c>
      <c r="F1729" s="71">
        <v>19</v>
      </c>
      <c r="G1729" s="71">
        <v>100</v>
      </c>
      <c r="H1729" s="71">
        <v>7.91</v>
      </c>
      <c r="I1729" s="71">
        <v>131</v>
      </c>
      <c r="J1729" s="72" t="s">
        <v>26</v>
      </c>
      <c r="K1729" s="73"/>
    </row>
    <row r="1730" spans="1:11" x14ac:dyDescent="0.25">
      <c r="A1730" s="69">
        <v>1723</v>
      </c>
      <c r="B1730" s="70" t="s">
        <v>1110</v>
      </c>
      <c r="C1730" s="70" t="s">
        <v>1111</v>
      </c>
      <c r="D1730" s="70" t="s">
        <v>111</v>
      </c>
      <c r="E1730" s="71">
        <v>8.1300000000000008</v>
      </c>
      <c r="F1730" s="71">
        <v>19</v>
      </c>
      <c r="G1730" s="71">
        <v>90</v>
      </c>
      <c r="H1730" s="71">
        <v>7.53</v>
      </c>
      <c r="I1730" s="71">
        <v>130</v>
      </c>
      <c r="J1730" s="72" t="s">
        <v>26</v>
      </c>
      <c r="K1730" s="73"/>
    </row>
    <row r="1731" spans="1:11" x14ac:dyDescent="0.25">
      <c r="A1731" s="69">
        <v>1724</v>
      </c>
      <c r="B1731" s="70" t="s">
        <v>1159</v>
      </c>
      <c r="C1731" s="70" t="s">
        <v>327</v>
      </c>
      <c r="D1731" s="70" t="s">
        <v>242</v>
      </c>
      <c r="E1731" s="71">
        <v>8.11</v>
      </c>
      <c r="F1731" s="71">
        <v>19</v>
      </c>
      <c r="G1731" s="71">
        <v>90</v>
      </c>
      <c r="H1731" s="71">
        <v>7.51</v>
      </c>
      <c r="I1731" s="71">
        <v>125</v>
      </c>
      <c r="J1731" s="72" t="s">
        <v>26</v>
      </c>
      <c r="K1731" s="73"/>
    </row>
    <row r="1732" spans="1:11" x14ac:dyDescent="0.25">
      <c r="A1732" s="69">
        <v>1725</v>
      </c>
      <c r="B1732" s="70" t="s">
        <v>1160</v>
      </c>
      <c r="C1732" s="70" t="s">
        <v>1161</v>
      </c>
      <c r="D1732" s="70" t="s">
        <v>862</v>
      </c>
      <c r="E1732" s="71">
        <v>8.11</v>
      </c>
      <c r="F1732" s="71">
        <v>19</v>
      </c>
      <c r="G1732" s="71">
        <v>90</v>
      </c>
      <c r="H1732" s="71">
        <v>7.31</v>
      </c>
      <c r="I1732" s="71">
        <v>124</v>
      </c>
      <c r="J1732" s="72" t="s">
        <v>26</v>
      </c>
      <c r="K1732" s="73"/>
    </row>
    <row r="1733" spans="1:11" x14ac:dyDescent="0.25">
      <c r="A1733" s="69">
        <v>1726</v>
      </c>
      <c r="B1733" s="70" t="s">
        <v>1163</v>
      </c>
      <c r="C1733" s="70" t="s">
        <v>1164</v>
      </c>
      <c r="D1733" s="70" t="s">
        <v>99</v>
      </c>
      <c r="E1733" s="71">
        <v>8.11</v>
      </c>
      <c r="F1733" s="71">
        <v>19</v>
      </c>
      <c r="G1733" s="71">
        <v>82</v>
      </c>
      <c r="H1733" s="71">
        <v>7.28</v>
      </c>
      <c r="I1733" s="71">
        <v>119</v>
      </c>
      <c r="J1733" s="72" t="s">
        <v>26</v>
      </c>
      <c r="K1733" s="73"/>
    </row>
    <row r="1734" spans="1:11" x14ac:dyDescent="0.25">
      <c r="A1734" s="69">
        <v>1727</v>
      </c>
      <c r="B1734" s="70" t="s">
        <v>1198</v>
      </c>
      <c r="C1734" s="70" t="s">
        <v>1199</v>
      </c>
      <c r="D1734" s="70" t="s">
        <v>1200</v>
      </c>
      <c r="E1734" s="71">
        <v>8.09</v>
      </c>
      <c r="F1734" s="71">
        <v>23</v>
      </c>
      <c r="G1734" s="71">
        <v>85</v>
      </c>
      <c r="H1734" s="71">
        <v>7.33</v>
      </c>
      <c r="I1734" s="71">
        <v>132</v>
      </c>
      <c r="J1734" s="72" t="s">
        <v>26</v>
      </c>
      <c r="K1734" s="73"/>
    </row>
    <row r="1735" spans="1:11" x14ac:dyDescent="0.25">
      <c r="A1735" s="69">
        <v>1728</v>
      </c>
      <c r="B1735" s="70" t="s">
        <v>1217</v>
      </c>
      <c r="C1735" s="70" t="s">
        <v>1218</v>
      </c>
      <c r="D1735" s="70" t="s">
        <v>180</v>
      </c>
      <c r="E1735" s="71">
        <v>8.08</v>
      </c>
      <c r="F1735" s="71">
        <v>19</v>
      </c>
      <c r="G1735" s="71">
        <v>90</v>
      </c>
      <c r="H1735" s="71">
        <v>7.78</v>
      </c>
      <c r="I1735" s="71">
        <v>124</v>
      </c>
      <c r="J1735" s="72" t="s">
        <v>26</v>
      </c>
      <c r="K1735" s="73"/>
    </row>
    <row r="1736" spans="1:11" x14ac:dyDescent="0.25">
      <c r="A1736" s="69">
        <v>1729</v>
      </c>
      <c r="B1736" s="70" t="s">
        <v>1266</v>
      </c>
      <c r="C1736" s="70" t="s">
        <v>1267</v>
      </c>
      <c r="D1736" s="70" t="s">
        <v>53</v>
      </c>
      <c r="E1736" s="71">
        <v>8.0500000000000007</v>
      </c>
      <c r="F1736" s="71">
        <v>19</v>
      </c>
      <c r="G1736" s="71">
        <v>95</v>
      </c>
      <c r="H1736" s="71">
        <v>7.48</v>
      </c>
      <c r="I1736" s="71">
        <v>127</v>
      </c>
      <c r="J1736" s="72" t="s">
        <v>26</v>
      </c>
      <c r="K1736" s="73"/>
    </row>
    <row r="1737" spans="1:11" x14ac:dyDescent="0.25">
      <c r="A1737" s="69">
        <v>1730</v>
      </c>
      <c r="B1737" s="70" t="s">
        <v>1271</v>
      </c>
      <c r="C1737" s="70" t="s">
        <v>191</v>
      </c>
      <c r="D1737" s="70" t="s">
        <v>469</v>
      </c>
      <c r="E1737" s="71">
        <v>8.0500000000000007</v>
      </c>
      <c r="F1737" s="71">
        <v>19</v>
      </c>
      <c r="G1737" s="71">
        <v>90</v>
      </c>
      <c r="H1737" s="71">
        <v>7.64</v>
      </c>
      <c r="I1737" s="71">
        <v>131</v>
      </c>
      <c r="J1737" s="72" t="s">
        <v>26</v>
      </c>
      <c r="K1737" s="73"/>
    </row>
    <row r="1738" spans="1:11" x14ac:dyDescent="0.25">
      <c r="A1738" s="69">
        <v>1731</v>
      </c>
      <c r="B1738" s="70" t="s">
        <v>1280</v>
      </c>
      <c r="C1738" s="70" t="s">
        <v>1281</v>
      </c>
      <c r="D1738" s="70" t="s">
        <v>46</v>
      </c>
      <c r="E1738" s="71">
        <v>8.0500000000000007</v>
      </c>
      <c r="F1738" s="71">
        <v>19</v>
      </c>
      <c r="G1738" s="71">
        <v>87</v>
      </c>
      <c r="H1738" s="71">
        <v>7.43</v>
      </c>
      <c r="I1738" s="71">
        <v>130</v>
      </c>
      <c r="J1738" s="72" t="s">
        <v>26</v>
      </c>
      <c r="K1738" s="73"/>
    </row>
    <row r="1739" spans="1:11" x14ac:dyDescent="0.25">
      <c r="A1739" s="69">
        <v>1732</v>
      </c>
      <c r="B1739" s="70" t="s">
        <v>1287</v>
      </c>
      <c r="C1739" s="70" t="s">
        <v>1288</v>
      </c>
      <c r="D1739" s="70" t="s">
        <v>1289</v>
      </c>
      <c r="E1739" s="71">
        <v>8.0500000000000007</v>
      </c>
      <c r="F1739" s="71">
        <v>19</v>
      </c>
      <c r="G1739" s="71">
        <v>85</v>
      </c>
      <c r="H1739" s="71">
        <v>7.98</v>
      </c>
      <c r="I1739" s="71">
        <v>127</v>
      </c>
      <c r="J1739" s="72" t="s">
        <v>26</v>
      </c>
      <c r="K1739" s="73"/>
    </row>
    <row r="1740" spans="1:11" x14ac:dyDescent="0.25">
      <c r="A1740" s="69">
        <v>1733</v>
      </c>
      <c r="B1740" s="70" t="s">
        <v>1306</v>
      </c>
      <c r="C1740" s="70" t="s">
        <v>1307</v>
      </c>
      <c r="D1740" s="70" t="s">
        <v>156</v>
      </c>
      <c r="E1740" s="71">
        <v>8.0299999999999994</v>
      </c>
      <c r="F1740" s="71">
        <v>19</v>
      </c>
      <c r="G1740" s="71">
        <v>95</v>
      </c>
      <c r="H1740" s="71">
        <v>7.67</v>
      </c>
      <c r="I1740" s="71">
        <v>127</v>
      </c>
      <c r="J1740" s="72" t="s">
        <v>26</v>
      </c>
      <c r="K1740" s="73"/>
    </row>
    <row r="1741" spans="1:11" x14ac:dyDescent="0.25">
      <c r="A1741" s="69">
        <v>1734</v>
      </c>
      <c r="B1741" s="70" t="s">
        <v>1310</v>
      </c>
      <c r="C1741" s="70" t="s">
        <v>1311</v>
      </c>
      <c r="D1741" s="70" t="s">
        <v>340</v>
      </c>
      <c r="E1741" s="71">
        <v>8.0299999999999994</v>
      </c>
      <c r="F1741" s="71">
        <v>19</v>
      </c>
      <c r="G1741" s="71">
        <v>92</v>
      </c>
      <c r="H1741" s="71">
        <v>7.29</v>
      </c>
      <c r="I1741" s="71">
        <v>131</v>
      </c>
      <c r="J1741" s="72" t="s">
        <v>26</v>
      </c>
      <c r="K1741" s="73"/>
    </row>
    <row r="1742" spans="1:11" x14ac:dyDescent="0.25">
      <c r="A1742" s="69">
        <v>1735</v>
      </c>
      <c r="B1742" s="70" t="s">
        <v>1389</v>
      </c>
      <c r="C1742" s="70" t="s">
        <v>1390</v>
      </c>
      <c r="D1742" s="70" t="s">
        <v>99</v>
      </c>
      <c r="E1742" s="71">
        <v>8</v>
      </c>
      <c r="F1742" s="71">
        <v>19</v>
      </c>
      <c r="G1742" s="71">
        <v>84</v>
      </c>
      <c r="H1742" s="71">
        <v>7.22</v>
      </c>
      <c r="I1742" s="71">
        <v>122</v>
      </c>
      <c r="J1742" s="72" t="s">
        <v>26</v>
      </c>
      <c r="K1742" s="73"/>
    </row>
    <row r="1743" spans="1:11" x14ac:dyDescent="0.25">
      <c r="A1743" s="69">
        <v>1736</v>
      </c>
      <c r="B1743" s="70" t="s">
        <v>1423</v>
      </c>
      <c r="C1743" s="70" t="s">
        <v>693</v>
      </c>
      <c r="D1743" s="70" t="s">
        <v>1030</v>
      </c>
      <c r="E1743" s="71">
        <v>8.0500000000000007</v>
      </c>
      <c r="F1743" s="71">
        <v>19</v>
      </c>
      <c r="G1743" s="71">
        <v>76</v>
      </c>
      <c r="H1743" s="71">
        <v>7.34</v>
      </c>
      <c r="I1743" s="71">
        <v>124</v>
      </c>
      <c r="J1743" s="72" t="s">
        <v>26</v>
      </c>
      <c r="K1743" s="73"/>
    </row>
    <row r="1744" spans="1:11" x14ac:dyDescent="0.25">
      <c r="A1744" s="69">
        <v>1737</v>
      </c>
      <c r="B1744" s="70" t="s">
        <v>1474</v>
      </c>
      <c r="C1744" s="70" t="s">
        <v>1475</v>
      </c>
      <c r="D1744" s="70" t="s">
        <v>1476</v>
      </c>
      <c r="E1744" s="71">
        <v>7.97</v>
      </c>
      <c r="F1744" s="71">
        <v>19</v>
      </c>
      <c r="G1744" s="71">
        <v>92</v>
      </c>
      <c r="H1744" s="71">
        <v>7.59</v>
      </c>
      <c r="I1744" s="71">
        <v>127</v>
      </c>
      <c r="J1744" s="72" t="s">
        <v>26</v>
      </c>
      <c r="K1744" s="73"/>
    </row>
    <row r="1745" spans="1:11" x14ac:dyDescent="0.25">
      <c r="A1745" s="69">
        <v>1738</v>
      </c>
      <c r="B1745" s="70" t="s">
        <v>1477</v>
      </c>
      <c r="C1745" s="70" t="s">
        <v>1478</v>
      </c>
      <c r="D1745" s="70" t="s">
        <v>228</v>
      </c>
      <c r="E1745" s="71">
        <v>7.97</v>
      </c>
      <c r="F1745" s="71">
        <v>19</v>
      </c>
      <c r="G1745" s="71">
        <v>90</v>
      </c>
      <c r="H1745" s="71">
        <v>7.49</v>
      </c>
      <c r="I1745" s="71">
        <v>127</v>
      </c>
      <c r="J1745" s="72" t="s">
        <v>26</v>
      </c>
      <c r="K1745" s="73"/>
    </row>
    <row r="1746" spans="1:11" x14ac:dyDescent="0.25">
      <c r="A1746" s="69">
        <v>1739</v>
      </c>
      <c r="B1746" s="70" t="s">
        <v>1481</v>
      </c>
      <c r="C1746" s="70" t="s">
        <v>1482</v>
      </c>
      <c r="D1746" s="70" t="s">
        <v>70</v>
      </c>
      <c r="E1746" s="71">
        <v>7.97</v>
      </c>
      <c r="F1746" s="71">
        <v>19</v>
      </c>
      <c r="G1746" s="71">
        <v>85</v>
      </c>
      <c r="H1746" s="71">
        <v>7.46</v>
      </c>
      <c r="I1746" s="71">
        <v>130</v>
      </c>
      <c r="J1746" s="72" t="s">
        <v>26</v>
      </c>
      <c r="K1746" s="73"/>
    </row>
    <row r="1747" spans="1:11" x14ac:dyDescent="0.25">
      <c r="A1747" s="69">
        <v>1740</v>
      </c>
      <c r="B1747" s="70" t="s">
        <v>1486</v>
      </c>
      <c r="C1747" s="70" t="s">
        <v>1487</v>
      </c>
      <c r="D1747" s="70" t="s">
        <v>102</v>
      </c>
      <c r="E1747" s="71">
        <v>7.97</v>
      </c>
      <c r="F1747" s="71">
        <v>19</v>
      </c>
      <c r="G1747" s="71">
        <v>82</v>
      </c>
      <c r="H1747" s="71">
        <v>7.41</v>
      </c>
      <c r="I1747" s="71">
        <v>124</v>
      </c>
      <c r="J1747" s="72" t="s">
        <v>26</v>
      </c>
      <c r="K1747" s="73"/>
    </row>
    <row r="1748" spans="1:11" x14ac:dyDescent="0.25">
      <c r="A1748" s="69">
        <v>1741</v>
      </c>
      <c r="B1748" s="70" t="s">
        <v>1497</v>
      </c>
      <c r="C1748" s="70" t="s">
        <v>1498</v>
      </c>
      <c r="D1748" s="70" t="s">
        <v>70</v>
      </c>
      <c r="E1748" s="71">
        <v>7.96</v>
      </c>
      <c r="F1748" s="71">
        <v>23</v>
      </c>
      <c r="G1748" s="71">
        <v>82</v>
      </c>
      <c r="H1748" s="71">
        <v>7.58</v>
      </c>
      <c r="I1748" s="71">
        <v>138</v>
      </c>
      <c r="J1748" s="72" t="s">
        <v>26</v>
      </c>
      <c r="K1748" s="73"/>
    </row>
    <row r="1749" spans="1:11" x14ac:dyDescent="0.25">
      <c r="A1749" s="69">
        <v>1742</v>
      </c>
      <c r="B1749" s="70" t="s">
        <v>1512</v>
      </c>
      <c r="C1749" s="70" t="s">
        <v>1513</v>
      </c>
      <c r="D1749" s="70" t="s">
        <v>25</v>
      </c>
      <c r="E1749" s="71">
        <v>7.95</v>
      </c>
      <c r="F1749" s="71">
        <v>19</v>
      </c>
      <c r="G1749" s="71">
        <v>90</v>
      </c>
      <c r="H1749" s="71">
        <v>7.55</v>
      </c>
      <c r="I1749" s="71">
        <v>124</v>
      </c>
      <c r="J1749" s="72" t="s">
        <v>26</v>
      </c>
      <c r="K1749" s="73"/>
    </row>
    <row r="1750" spans="1:11" x14ac:dyDescent="0.25">
      <c r="A1750" s="69">
        <v>1743</v>
      </c>
      <c r="B1750" s="70" t="s">
        <v>1517</v>
      </c>
      <c r="C1750" s="70" t="s">
        <v>543</v>
      </c>
      <c r="D1750" s="70" t="s">
        <v>189</v>
      </c>
      <c r="E1750" s="71">
        <v>7.95</v>
      </c>
      <c r="F1750" s="71">
        <v>19</v>
      </c>
      <c r="G1750" s="71">
        <v>87</v>
      </c>
      <c r="H1750" s="71">
        <v>7.64</v>
      </c>
      <c r="I1750" s="71">
        <v>138</v>
      </c>
      <c r="J1750" s="72" t="s">
        <v>26</v>
      </c>
      <c r="K1750" s="73"/>
    </row>
    <row r="1751" spans="1:11" x14ac:dyDescent="0.25">
      <c r="A1751" s="69">
        <v>1744</v>
      </c>
      <c r="B1751" s="70" t="s">
        <v>1534</v>
      </c>
      <c r="C1751" s="70" t="s">
        <v>1535</v>
      </c>
      <c r="D1751" s="70" t="s">
        <v>498</v>
      </c>
      <c r="E1751" s="71">
        <v>7.95</v>
      </c>
      <c r="F1751" s="71">
        <v>19</v>
      </c>
      <c r="G1751" s="71">
        <v>82</v>
      </c>
      <c r="H1751" s="71">
        <v>7.18</v>
      </c>
      <c r="I1751" s="71">
        <v>128</v>
      </c>
      <c r="J1751" s="72" t="s">
        <v>26</v>
      </c>
      <c r="K1751" s="73"/>
    </row>
    <row r="1752" spans="1:11" x14ac:dyDescent="0.25">
      <c r="A1752" s="69">
        <v>1745</v>
      </c>
      <c r="B1752" s="70" t="s">
        <v>1569</v>
      </c>
      <c r="C1752" s="70" t="s">
        <v>1570</v>
      </c>
      <c r="D1752" s="70" t="s">
        <v>1376</v>
      </c>
      <c r="E1752" s="71">
        <v>7.93</v>
      </c>
      <c r="F1752" s="71">
        <v>23</v>
      </c>
      <c r="G1752" s="71">
        <v>87</v>
      </c>
      <c r="H1752" s="71">
        <v>7.66</v>
      </c>
      <c r="I1752" s="71">
        <v>138</v>
      </c>
      <c r="J1752" s="72" t="s">
        <v>26</v>
      </c>
      <c r="K1752" s="73"/>
    </row>
    <row r="1753" spans="1:11" x14ac:dyDescent="0.25">
      <c r="A1753" s="69">
        <v>1746</v>
      </c>
      <c r="B1753" s="70" t="s">
        <v>1672</v>
      </c>
      <c r="C1753" s="70" t="s">
        <v>1653</v>
      </c>
      <c r="D1753" s="70" t="s">
        <v>277</v>
      </c>
      <c r="E1753" s="71">
        <v>7.89</v>
      </c>
      <c r="F1753" s="71">
        <v>23</v>
      </c>
      <c r="G1753" s="71">
        <v>94</v>
      </c>
      <c r="H1753" s="71">
        <v>7.09</v>
      </c>
      <c r="I1753" s="71">
        <v>136</v>
      </c>
      <c r="J1753" s="72" t="s">
        <v>26</v>
      </c>
      <c r="K1753" s="73"/>
    </row>
    <row r="1754" spans="1:11" x14ac:dyDescent="0.25">
      <c r="A1754" s="69">
        <v>1747</v>
      </c>
      <c r="B1754" s="70" t="s">
        <v>1673</v>
      </c>
      <c r="C1754" s="70" t="s">
        <v>1674</v>
      </c>
      <c r="D1754" s="70" t="s">
        <v>205</v>
      </c>
      <c r="E1754" s="71">
        <v>7.89</v>
      </c>
      <c r="F1754" s="71">
        <v>19</v>
      </c>
      <c r="G1754" s="71">
        <v>92</v>
      </c>
      <c r="H1754" s="71">
        <v>7.53</v>
      </c>
      <c r="I1754" s="71">
        <v>131</v>
      </c>
      <c r="J1754" s="72" t="s">
        <v>26</v>
      </c>
      <c r="K1754" s="73"/>
    </row>
    <row r="1755" spans="1:11" x14ac:dyDescent="0.25">
      <c r="A1755" s="69">
        <v>1748</v>
      </c>
      <c r="B1755" s="70" t="s">
        <v>1677</v>
      </c>
      <c r="C1755" s="70" t="s">
        <v>1678</v>
      </c>
      <c r="D1755" s="70" t="s">
        <v>22</v>
      </c>
      <c r="E1755" s="71">
        <v>7.89</v>
      </c>
      <c r="F1755" s="71">
        <v>19</v>
      </c>
      <c r="G1755" s="71">
        <v>85</v>
      </c>
      <c r="H1755" s="71">
        <v>7.26</v>
      </c>
      <c r="I1755" s="71">
        <v>127</v>
      </c>
      <c r="J1755" s="72" t="s">
        <v>26</v>
      </c>
      <c r="K1755" s="73"/>
    </row>
    <row r="1756" spans="1:11" x14ac:dyDescent="0.25">
      <c r="A1756" s="69">
        <v>1749</v>
      </c>
      <c r="B1756" s="70" t="s">
        <v>1557</v>
      </c>
      <c r="C1756" s="70" t="s">
        <v>690</v>
      </c>
      <c r="D1756" s="70" t="s">
        <v>532</v>
      </c>
      <c r="E1756" s="71">
        <v>7.87</v>
      </c>
      <c r="F1756" s="71">
        <v>27</v>
      </c>
      <c r="G1756" s="71">
        <v>97</v>
      </c>
      <c r="H1756" s="71">
        <v>7.09</v>
      </c>
      <c r="I1756" s="71">
        <v>135</v>
      </c>
      <c r="J1756" s="72" t="s">
        <v>26</v>
      </c>
      <c r="K1756" s="73"/>
    </row>
    <row r="1757" spans="1:11" x14ac:dyDescent="0.25">
      <c r="A1757" s="69">
        <v>1750</v>
      </c>
      <c r="B1757" s="70" t="s">
        <v>1741</v>
      </c>
      <c r="C1757" s="70" t="s">
        <v>1742</v>
      </c>
      <c r="D1757" s="70" t="s">
        <v>358</v>
      </c>
      <c r="E1757" s="71">
        <v>7.87</v>
      </c>
      <c r="F1757" s="71">
        <v>19</v>
      </c>
      <c r="G1757" s="71">
        <v>87</v>
      </c>
      <c r="H1757" s="71">
        <v>7.82</v>
      </c>
      <c r="I1757" s="71">
        <v>124</v>
      </c>
      <c r="J1757" s="72" t="s">
        <v>26</v>
      </c>
      <c r="K1757" s="73"/>
    </row>
    <row r="1758" spans="1:11" x14ac:dyDescent="0.25">
      <c r="A1758" s="69">
        <v>1751</v>
      </c>
      <c r="B1758" s="70" t="s">
        <v>1778</v>
      </c>
      <c r="C1758" s="70" t="s">
        <v>1779</v>
      </c>
      <c r="D1758" s="70" t="s">
        <v>532</v>
      </c>
      <c r="E1758" s="71">
        <v>7.85</v>
      </c>
      <c r="F1758" s="71">
        <v>23</v>
      </c>
      <c r="G1758" s="71">
        <v>87</v>
      </c>
      <c r="H1758" s="71">
        <v>6.99</v>
      </c>
      <c r="I1758" s="71">
        <v>135</v>
      </c>
      <c r="J1758" s="72" t="s">
        <v>26</v>
      </c>
      <c r="K1758" s="73"/>
    </row>
    <row r="1759" spans="1:11" x14ac:dyDescent="0.25">
      <c r="A1759" s="69">
        <v>1752</v>
      </c>
      <c r="B1759" s="70" t="s">
        <v>1810</v>
      </c>
      <c r="C1759" s="70" t="s">
        <v>1811</v>
      </c>
      <c r="D1759" s="70" t="s">
        <v>950</v>
      </c>
      <c r="E1759" s="71">
        <v>7.84</v>
      </c>
      <c r="F1759" s="71">
        <v>19</v>
      </c>
      <c r="G1759" s="71">
        <v>77</v>
      </c>
      <c r="H1759" s="71">
        <v>7.45</v>
      </c>
      <c r="I1759" s="71">
        <v>131</v>
      </c>
      <c r="J1759" s="72" t="s">
        <v>26</v>
      </c>
      <c r="K1759" s="73"/>
    </row>
    <row r="1760" spans="1:11" x14ac:dyDescent="0.25">
      <c r="A1760" s="69">
        <v>1753</v>
      </c>
      <c r="B1760" s="70" t="s">
        <v>1837</v>
      </c>
      <c r="C1760" s="70" t="s">
        <v>1838</v>
      </c>
      <c r="D1760" s="70" t="s">
        <v>634</v>
      </c>
      <c r="E1760" s="71">
        <v>7.82</v>
      </c>
      <c r="F1760" s="71">
        <v>19</v>
      </c>
      <c r="G1760" s="71">
        <v>87</v>
      </c>
      <c r="H1760" s="71">
        <v>7.37</v>
      </c>
      <c r="I1760" s="71">
        <v>134</v>
      </c>
      <c r="J1760" s="72" t="s">
        <v>26</v>
      </c>
      <c r="K1760" s="73"/>
    </row>
    <row r="1761" spans="1:11" x14ac:dyDescent="0.25">
      <c r="A1761" s="69">
        <v>1754</v>
      </c>
      <c r="B1761" s="70" t="s">
        <v>1873</v>
      </c>
      <c r="C1761" s="70" t="s">
        <v>1874</v>
      </c>
      <c r="D1761" s="70" t="s">
        <v>56</v>
      </c>
      <c r="E1761" s="71">
        <v>7.8</v>
      </c>
      <c r="F1761" s="71">
        <v>23</v>
      </c>
      <c r="G1761" s="71">
        <v>95</v>
      </c>
      <c r="H1761" s="71">
        <v>7.36</v>
      </c>
      <c r="I1761" s="71">
        <v>139</v>
      </c>
      <c r="J1761" s="72" t="s">
        <v>26</v>
      </c>
      <c r="K1761" s="73"/>
    </row>
    <row r="1762" spans="1:11" x14ac:dyDescent="0.25">
      <c r="A1762" s="69">
        <v>1755</v>
      </c>
      <c r="B1762" s="70" t="s">
        <v>1895</v>
      </c>
      <c r="C1762" s="70" t="s">
        <v>1896</v>
      </c>
      <c r="D1762" s="70" t="s">
        <v>754</v>
      </c>
      <c r="E1762" s="71">
        <v>7.79</v>
      </c>
      <c r="F1762" s="71">
        <v>19</v>
      </c>
      <c r="G1762" s="71">
        <v>87</v>
      </c>
      <c r="H1762" s="71">
        <v>7.5</v>
      </c>
      <c r="I1762" s="71">
        <v>131</v>
      </c>
      <c r="J1762" s="72" t="s">
        <v>26</v>
      </c>
      <c r="K1762" s="73"/>
    </row>
    <row r="1763" spans="1:11" x14ac:dyDescent="0.25">
      <c r="A1763" s="69">
        <v>1756</v>
      </c>
      <c r="B1763" s="70" t="s">
        <v>1910</v>
      </c>
      <c r="C1763" s="70" t="s">
        <v>213</v>
      </c>
      <c r="D1763" s="70" t="s">
        <v>395</v>
      </c>
      <c r="E1763" s="71">
        <v>7.79</v>
      </c>
      <c r="F1763" s="71">
        <v>19</v>
      </c>
      <c r="G1763" s="71">
        <v>82</v>
      </c>
      <c r="H1763" s="71">
        <v>7.65</v>
      </c>
      <c r="I1763" s="71">
        <v>131</v>
      </c>
      <c r="J1763" s="72" t="s">
        <v>26</v>
      </c>
      <c r="K1763" s="73"/>
    </row>
    <row r="1764" spans="1:11" x14ac:dyDescent="0.25">
      <c r="A1764" s="69">
        <v>1757</v>
      </c>
      <c r="B1764" s="70" t="s">
        <v>1917</v>
      </c>
      <c r="C1764" s="70" t="s">
        <v>1918</v>
      </c>
      <c r="D1764" s="70" t="s">
        <v>1339</v>
      </c>
      <c r="E1764" s="71">
        <v>7.79</v>
      </c>
      <c r="F1764" s="71">
        <v>19</v>
      </c>
      <c r="G1764" s="71">
        <v>74</v>
      </c>
      <c r="H1764" s="71">
        <v>7.34</v>
      </c>
      <c r="I1764" s="71">
        <v>120</v>
      </c>
      <c r="J1764" s="72" t="s">
        <v>26</v>
      </c>
      <c r="K1764" s="73"/>
    </row>
    <row r="1765" spans="1:11" x14ac:dyDescent="0.25">
      <c r="A1765" s="69">
        <v>1758</v>
      </c>
      <c r="B1765" s="70" t="s">
        <v>1926</v>
      </c>
      <c r="C1765" s="70" t="s">
        <v>1927</v>
      </c>
      <c r="D1765" s="70" t="s">
        <v>757</v>
      </c>
      <c r="E1765" s="71">
        <v>7.78</v>
      </c>
      <c r="F1765" s="71">
        <v>27</v>
      </c>
      <c r="G1765" s="71">
        <v>87</v>
      </c>
      <c r="H1765" s="71">
        <v>7.34</v>
      </c>
      <c r="I1765" s="71">
        <v>127</v>
      </c>
      <c r="J1765" s="72" t="s">
        <v>26</v>
      </c>
      <c r="K1765" s="73"/>
    </row>
    <row r="1766" spans="1:11" x14ac:dyDescent="0.25">
      <c r="A1766" s="69">
        <v>1759</v>
      </c>
      <c r="B1766" s="70" t="s">
        <v>1972</v>
      </c>
      <c r="C1766" s="70" t="s">
        <v>1973</v>
      </c>
      <c r="D1766" s="70" t="s">
        <v>277</v>
      </c>
      <c r="E1766" s="71">
        <v>7.76</v>
      </c>
      <c r="F1766" s="71">
        <v>19</v>
      </c>
      <c r="G1766" s="71">
        <v>87</v>
      </c>
      <c r="H1766" s="71">
        <v>6.22</v>
      </c>
      <c r="I1766" s="71">
        <v>101</v>
      </c>
      <c r="J1766" s="72" t="s">
        <v>26</v>
      </c>
      <c r="K1766" s="73"/>
    </row>
    <row r="1767" spans="1:11" x14ac:dyDescent="0.25">
      <c r="A1767" s="69">
        <v>1760</v>
      </c>
      <c r="B1767" s="70" t="s">
        <v>1980</v>
      </c>
      <c r="C1767" s="70" t="s">
        <v>440</v>
      </c>
      <c r="D1767" s="70" t="s">
        <v>344</v>
      </c>
      <c r="E1767" s="71">
        <v>7.76</v>
      </c>
      <c r="F1767" s="71">
        <v>19</v>
      </c>
      <c r="G1767" s="71">
        <v>82</v>
      </c>
      <c r="H1767" s="71">
        <v>7.22</v>
      </c>
      <c r="I1767" s="71">
        <v>131</v>
      </c>
      <c r="J1767" s="72" t="s">
        <v>26</v>
      </c>
      <c r="K1767" s="73"/>
    </row>
    <row r="1768" spans="1:11" x14ac:dyDescent="0.25">
      <c r="A1768" s="69">
        <v>1761</v>
      </c>
      <c r="B1768" s="70" t="s">
        <v>2022</v>
      </c>
      <c r="C1768" s="70" t="s">
        <v>1689</v>
      </c>
      <c r="D1768" s="70" t="s">
        <v>128</v>
      </c>
      <c r="E1768" s="71">
        <v>7.74</v>
      </c>
      <c r="F1768" s="71">
        <v>19</v>
      </c>
      <c r="G1768" s="71">
        <v>92</v>
      </c>
      <c r="H1768" s="71">
        <v>7.38</v>
      </c>
      <c r="I1768" s="71">
        <v>121</v>
      </c>
      <c r="J1768" s="72" t="s">
        <v>26</v>
      </c>
      <c r="K1768" s="73"/>
    </row>
    <row r="1769" spans="1:11" x14ac:dyDescent="0.25">
      <c r="A1769" s="69">
        <v>1762</v>
      </c>
      <c r="B1769" s="70" t="s">
        <v>2029</v>
      </c>
      <c r="C1769" s="70" t="s">
        <v>799</v>
      </c>
      <c r="D1769" s="70" t="s">
        <v>1005</v>
      </c>
      <c r="E1769" s="71">
        <v>7.74</v>
      </c>
      <c r="F1769" s="71">
        <v>23</v>
      </c>
      <c r="G1769" s="71">
        <v>86</v>
      </c>
      <c r="H1769" s="71">
        <v>7.06</v>
      </c>
      <c r="I1769" s="71">
        <v>131</v>
      </c>
      <c r="J1769" s="72" t="s">
        <v>26</v>
      </c>
      <c r="K1769" s="73"/>
    </row>
    <row r="1770" spans="1:11" x14ac:dyDescent="0.25">
      <c r="A1770" s="69">
        <v>1763</v>
      </c>
      <c r="B1770" s="70" t="s">
        <v>2043</v>
      </c>
      <c r="C1770" s="70" t="s">
        <v>2044</v>
      </c>
      <c r="D1770" s="70" t="s">
        <v>553</v>
      </c>
      <c r="E1770" s="71">
        <v>7.74</v>
      </c>
      <c r="F1770" s="71">
        <v>19</v>
      </c>
      <c r="G1770" s="71">
        <v>81</v>
      </c>
      <c r="H1770" s="71">
        <v>7.34</v>
      </c>
      <c r="I1770" s="71">
        <v>127</v>
      </c>
      <c r="J1770" s="72" t="s">
        <v>26</v>
      </c>
      <c r="K1770" s="73"/>
    </row>
    <row r="1771" spans="1:11" x14ac:dyDescent="0.25">
      <c r="A1771" s="69">
        <v>1764</v>
      </c>
      <c r="B1771" s="70" t="s">
        <v>2252</v>
      </c>
      <c r="C1771" s="70" t="s">
        <v>2253</v>
      </c>
      <c r="D1771" s="70" t="s">
        <v>228</v>
      </c>
      <c r="E1771" s="71">
        <v>7.67</v>
      </c>
      <c r="F1771" s="71">
        <v>23</v>
      </c>
      <c r="G1771" s="71">
        <v>82</v>
      </c>
      <c r="H1771" s="71">
        <v>7.57</v>
      </c>
      <c r="I1771" s="71">
        <v>138</v>
      </c>
      <c r="J1771" s="72" t="s">
        <v>26</v>
      </c>
      <c r="K1771" s="73"/>
    </row>
    <row r="1772" spans="1:11" x14ac:dyDescent="0.25">
      <c r="A1772" s="69">
        <v>1765</v>
      </c>
      <c r="B1772" s="70" t="s">
        <v>2280</v>
      </c>
      <c r="C1772" s="70" t="s">
        <v>134</v>
      </c>
      <c r="D1772" s="70" t="s">
        <v>53</v>
      </c>
      <c r="E1772" s="71">
        <v>7.66</v>
      </c>
      <c r="F1772" s="71">
        <v>19</v>
      </c>
      <c r="G1772" s="71">
        <v>82</v>
      </c>
      <c r="H1772" s="71">
        <v>7.6</v>
      </c>
      <c r="I1772" s="71">
        <v>124</v>
      </c>
      <c r="J1772" s="72" t="s">
        <v>26</v>
      </c>
      <c r="K1772" s="73"/>
    </row>
    <row r="1773" spans="1:11" x14ac:dyDescent="0.25">
      <c r="A1773" s="69">
        <v>1766</v>
      </c>
      <c r="B1773" s="70" t="s">
        <v>2372</v>
      </c>
      <c r="C1773" s="70" t="s">
        <v>1510</v>
      </c>
      <c r="D1773" s="70" t="s">
        <v>208</v>
      </c>
      <c r="E1773" s="71">
        <v>7.63</v>
      </c>
      <c r="F1773" s="71">
        <v>19</v>
      </c>
      <c r="G1773" s="71">
        <v>87</v>
      </c>
      <c r="H1773" s="71">
        <v>7.66</v>
      </c>
      <c r="I1773" s="71">
        <v>128</v>
      </c>
      <c r="J1773" s="72" t="s">
        <v>26</v>
      </c>
      <c r="K1773" s="73"/>
    </row>
    <row r="1774" spans="1:11" x14ac:dyDescent="0.25">
      <c r="A1774" s="69">
        <v>1767</v>
      </c>
      <c r="B1774" s="70" t="s">
        <v>2535</v>
      </c>
      <c r="C1774" s="70" t="s">
        <v>599</v>
      </c>
      <c r="D1774" s="70" t="s">
        <v>1081</v>
      </c>
      <c r="E1774" s="71">
        <v>7.58</v>
      </c>
      <c r="F1774" s="71">
        <v>19</v>
      </c>
      <c r="G1774" s="71">
        <v>85</v>
      </c>
      <c r="H1774" s="71">
        <v>7.57</v>
      </c>
      <c r="I1774" s="71">
        <v>130</v>
      </c>
      <c r="J1774" s="72" t="s">
        <v>26</v>
      </c>
      <c r="K1774" s="73"/>
    </row>
    <row r="1775" spans="1:11" x14ac:dyDescent="0.25">
      <c r="A1775" s="69">
        <v>1768</v>
      </c>
      <c r="B1775" s="70" t="s">
        <v>2610</v>
      </c>
      <c r="C1775" s="70" t="s">
        <v>432</v>
      </c>
      <c r="D1775" s="70" t="s">
        <v>80</v>
      </c>
      <c r="E1775" s="71">
        <v>7.55</v>
      </c>
      <c r="F1775" s="71">
        <v>19</v>
      </c>
      <c r="G1775" s="71">
        <v>90</v>
      </c>
      <c r="H1775" s="71">
        <v>6.94</v>
      </c>
      <c r="I1775" s="71">
        <v>121</v>
      </c>
      <c r="J1775" s="72" t="s">
        <v>26</v>
      </c>
      <c r="K1775" s="73"/>
    </row>
    <row r="1776" spans="1:11" x14ac:dyDescent="0.25">
      <c r="A1776" s="69">
        <v>1769</v>
      </c>
      <c r="B1776" s="70" t="s">
        <v>2619</v>
      </c>
      <c r="C1776" s="70" t="s">
        <v>2620</v>
      </c>
      <c r="D1776" s="70" t="s">
        <v>532</v>
      </c>
      <c r="E1776" s="71">
        <v>7.55</v>
      </c>
      <c r="F1776" s="71">
        <v>19</v>
      </c>
      <c r="G1776" s="71">
        <v>82</v>
      </c>
      <c r="H1776" s="71">
        <v>6.74</v>
      </c>
      <c r="I1776" s="71">
        <v>127</v>
      </c>
      <c r="J1776" s="72" t="s">
        <v>26</v>
      </c>
      <c r="K1776" s="73"/>
    </row>
    <row r="1777" spans="1:11" x14ac:dyDescent="0.25">
      <c r="A1777" s="69">
        <v>1770</v>
      </c>
      <c r="B1777" s="70" t="s">
        <v>2745</v>
      </c>
      <c r="C1777" s="70" t="s">
        <v>1614</v>
      </c>
      <c r="D1777" s="70" t="s">
        <v>1442</v>
      </c>
      <c r="E1777" s="71">
        <v>7.5</v>
      </c>
      <c r="F1777" s="71">
        <v>19</v>
      </c>
      <c r="G1777" s="71">
        <v>87</v>
      </c>
      <c r="H1777" s="71">
        <v>7.24</v>
      </c>
      <c r="I1777" s="71">
        <v>127</v>
      </c>
      <c r="J1777" s="72" t="s">
        <v>26</v>
      </c>
      <c r="K1777" s="73"/>
    </row>
    <row r="1778" spans="1:11" x14ac:dyDescent="0.25">
      <c r="A1778" s="69">
        <v>1771</v>
      </c>
      <c r="B1778" s="70" t="s">
        <v>2765</v>
      </c>
      <c r="C1778" s="70" t="s">
        <v>347</v>
      </c>
      <c r="D1778" s="70" t="s">
        <v>53</v>
      </c>
      <c r="E1778" s="71">
        <v>7.5</v>
      </c>
      <c r="F1778" s="71">
        <v>23</v>
      </c>
      <c r="G1778" s="71">
        <v>82</v>
      </c>
      <c r="H1778" s="71">
        <v>7.17</v>
      </c>
      <c r="I1778" s="71">
        <v>142</v>
      </c>
      <c r="J1778" s="72" t="s">
        <v>26</v>
      </c>
      <c r="K1778" s="73"/>
    </row>
    <row r="1779" spans="1:11" x14ac:dyDescent="0.25">
      <c r="A1779" s="69">
        <v>1772</v>
      </c>
      <c r="B1779" s="70" t="s">
        <v>2764</v>
      </c>
      <c r="C1779" s="70" t="s">
        <v>1084</v>
      </c>
      <c r="D1779" s="70" t="s">
        <v>1158</v>
      </c>
      <c r="E1779" s="71">
        <v>7.5</v>
      </c>
      <c r="F1779" s="71">
        <v>23</v>
      </c>
      <c r="G1779" s="71">
        <v>82</v>
      </c>
      <c r="H1779" s="71">
        <v>7.05</v>
      </c>
      <c r="I1779" s="71">
        <v>132</v>
      </c>
      <c r="J1779" s="72" t="s">
        <v>26</v>
      </c>
      <c r="K1779" s="73"/>
    </row>
    <row r="1780" spans="1:11" x14ac:dyDescent="0.25">
      <c r="A1780" s="69">
        <v>1773</v>
      </c>
      <c r="B1780" s="70" t="s">
        <v>2853</v>
      </c>
      <c r="C1780" s="70" t="s">
        <v>2355</v>
      </c>
      <c r="D1780" s="70" t="s">
        <v>677</v>
      </c>
      <c r="E1780" s="71">
        <v>7.47</v>
      </c>
      <c r="F1780" s="71">
        <v>19</v>
      </c>
      <c r="G1780" s="71">
        <v>90</v>
      </c>
      <c r="H1780" s="71">
        <v>6.97</v>
      </c>
      <c r="I1780" s="71">
        <v>128</v>
      </c>
      <c r="J1780" s="72" t="s">
        <v>26</v>
      </c>
      <c r="K1780" s="73"/>
    </row>
    <row r="1781" spans="1:11" x14ac:dyDescent="0.25">
      <c r="A1781" s="69">
        <v>1774</v>
      </c>
      <c r="B1781" s="70" t="s">
        <v>2882</v>
      </c>
      <c r="C1781" s="70" t="s">
        <v>2883</v>
      </c>
      <c r="D1781" s="70" t="s">
        <v>1376</v>
      </c>
      <c r="E1781" s="71">
        <v>7.46</v>
      </c>
      <c r="F1781" s="71">
        <v>23</v>
      </c>
      <c r="G1781" s="71">
        <v>77</v>
      </c>
      <c r="H1781" s="71">
        <v>6.69</v>
      </c>
      <c r="I1781" s="71">
        <v>124</v>
      </c>
      <c r="J1781" s="72" t="s">
        <v>26</v>
      </c>
      <c r="K1781" s="73"/>
    </row>
    <row r="1782" spans="1:11" x14ac:dyDescent="0.25">
      <c r="A1782" s="69">
        <v>1775</v>
      </c>
      <c r="B1782" s="70" t="s">
        <v>2955</v>
      </c>
      <c r="C1782" s="70" t="s">
        <v>2956</v>
      </c>
      <c r="D1782" s="70" t="s">
        <v>189</v>
      </c>
      <c r="E1782" s="71">
        <v>7.43</v>
      </c>
      <c r="F1782" s="71">
        <v>23</v>
      </c>
      <c r="G1782" s="71">
        <v>87</v>
      </c>
      <c r="H1782" s="71">
        <v>6.97</v>
      </c>
      <c r="I1782" s="71">
        <v>135</v>
      </c>
      <c r="J1782" s="72" t="s">
        <v>26</v>
      </c>
      <c r="K1782" s="73"/>
    </row>
    <row r="1783" spans="1:11" x14ac:dyDescent="0.25">
      <c r="A1783" s="69">
        <v>1776</v>
      </c>
      <c r="B1783" s="70" t="s">
        <v>3090</v>
      </c>
      <c r="C1783" s="70" t="s">
        <v>2060</v>
      </c>
      <c r="D1783" s="70" t="s">
        <v>3091</v>
      </c>
      <c r="E1783" s="71">
        <v>7.39</v>
      </c>
      <c r="F1783" s="71">
        <v>19</v>
      </c>
      <c r="G1783" s="71">
        <v>87</v>
      </c>
      <c r="H1783" s="71">
        <v>7.43</v>
      </c>
      <c r="I1783" s="71">
        <v>130</v>
      </c>
      <c r="J1783" s="72" t="s">
        <v>26</v>
      </c>
      <c r="K1783" s="73"/>
    </row>
    <row r="1784" spans="1:11" x14ac:dyDescent="0.25">
      <c r="A1784" s="69">
        <v>1777</v>
      </c>
      <c r="B1784" s="70" t="s">
        <v>3140</v>
      </c>
      <c r="C1784" s="70" t="s">
        <v>164</v>
      </c>
      <c r="D1784" s="70" t="s">
        <v>287</v>
      </c>
      <c r="E1784" s="71">
        <v>7.37</v>
      </c>
      <c r="F1784" s="71">
        <v>23</v>
      </c>
      <c r="G1784" s="71">
        <v>97</v>
      </c>
      <c r="H1784" s="71">
        <v>7.46</v>
      </c>
      <c r="I1784" s="71">
        <v>135</v>
      </c>
      <c r="J1784" s="72" t="s">
        <v>26</v>
      </c>
      <c r="K1784" s="73"/>
    </row>
    <row r="1785" spans="1:11" x14ac:dyDescent="0.25">
      <c r="A1785" s="69">
        <v>1778</v>
      </c>
      <c r="B1785" s="70" t="s">
        <v>3141</v>
      </c>
      <c r="C1785" s="70" t="s">
        <v>2085</v>
      </c>
      <c r="D1785" s="70" t="s">
        <v>2179</v>
      </c>
      <c r="E1785" s="71">
        <v>7.37</v>
      </c>
      <c r="F1785" s="71">
        <v>19</v>
      </c>
      <c r="G1785" s="71">
        <v>82</v>
      </c>
      <c r="H1785" s="71">
        <v>7.23</v>
      </c>
      <c r="I1785" s="71">
        <v>120</v>
      </c>
      <c r="J1785" s="72" t="s">
        <v>26</v>
      </c>
      <c r="K1785" s="73"/>
    </row>
    <row r="1786" spans="1:11" x14ac:dyDescent="0.25">
      <c r="A1786" s="69">
        <v>1779</v>
      </c>
      <c r="B1786" s="70" t="s">
        <v>3289</v>
      </c>
      <c r="C1786" s="70" t="s">
        <v>3290</v>
      </c>
      <c r="D1786" s="70" t="s">
        <v>128</v>
      </c>
      <c r="E1786" s="71">
        <v>7.32</v>
      </c>
      <c r="F1786" s="71">
        <v>19</v>
      </c>
      <c r="G1786" s="71">
        <v>87</v>
      </c>
      <c r="H1786" s="71">
        <v>7.09</v>
      </c>
      <c r="I1786" s="71">
        <v>124</v>
      </c>
      <c r="J1786" s="72" t="s">
        <v>26</v>
      </c>
      <c r="K1786" s="73"/>
    </row>
    <row r="1787" spans="1:11" x14ac:dyDescent="0.25">
      <c r="A1787" s="69">
        <v>1780</v>
      </c>
      <c r="B1787" s="70" t="s">
        <v>3578</v>
      </c>
      <c r="C1787" s="70" t="s">
        <v>330</v>
      </c>
      <c r="D1787" s="70" t="s">
        <v>3579</v>
      </c>
      <c r="E1787" s="71">
        <v>7.24</v>
      </c>
      <c r="F1787" s="71">
        <v>27</v>
      </c>
      <c r="G1787" s="71">
        <v>82</v>
      </c>
      <c r="H1787" s="71">
        <v>7.11</v>
      </c>
      <c r="I1787" s="71">
        <v>139</v>
      </c>
      <c r="J1787" s="72" t="s">
        <v>26</v>
      </c>
      <c r="K1787" s="73"/>
    </row>
    <row r="1788" spans="1:11" x14ac:dyDescent="0.25">
      <c r="A1788" s="69">
        <v>1781</v>
      </c>
      <c r="B1788" s="70" t="s">
        <v>5584</v>
      </c>
      <c r="C1788" s="70" t="s">
        <v>2323</v>
      </c>
      <c r="D1788" s="70" t="s">
        <v>2545</v>
      </c>
      <c r="E1788" s="71">
        <v>7.8</v>
      </c>
      <c r="F1788" s="71">
        <v>23</v>
      </c>
      <c r="G1788" s="71">
        <v>82</v>
      </c>
      <c r="H1788" s="71">
        <v>7.31</v>
      </c>
      <c r="I1788" s="71">
        <v>131</v>
      </c>
      <c r="J1788" s="72" t="s">
        <v>26</v>
      </c>
      <c r="K1788" s="73"/>
    </row>
    <row r="1789" spans="1:11" x14ac:dyDescent="0.25">
      <c r="A1789" s="69">
        <v>1782</v>
      </c>
      <c r="B1789" s="70" t="s">
        <v>5729</v>
      </c>
      <c r="C1789" s="70" t="s">
        <v>247</v>
      </c>
      <c r="D1789" s="70" t="s">
        <v>1212</v>
      </c>
      <c r="E1789" s="71">
        <v>7.74</v>
      </c>
      <c r="F1789" s="71">
        <v>16</v>
      </c>
      <c r="G1789" s="71">
        <v>82</v>
      </c>
      <c r="H1789" s="71">
        <v>7.44</v>
      </c>
      <c r="I1789" s="71">
        <v>133</v>
      </c>
      <c r="J1789" s="72" t="s">
        <v>26</v>
      </c>
      <c r="K1789" s="73"/>
    </row>
    <row r="1790" spans="1:11" x14ac:dyDescent="0.25">
      <c r="A1790" s="69">
        <v>1783</v>
      </c>
      <c r="B1790" s="70" t="s">
        <v>5864</v>
      </c>
      <c r="C1790" s="70" t="s">
        <v>2210</v>
      </c>
      <c r="D1790" s="70" t="s">
        <v>1485</v>
      </c>
      <c r="E1790" s="71">
        <v>7.63</v>
      </c>
      <c r="F1790" s="71">
        <v>23</v>
      </c>
      <c r="G1790" s="71">
        <v>82</v>
      </c>
      <c r="H1790" s="71">
        <v>6.96</v>
      </c>
      <c r="I1790" s="71">
        <v>136</v>
      </c>
      <c r="J1790" s="72" t="s">
        <v>26</v>
      </c>
      <c r="K1790" s="73"/>
    </row>
    <row r="1791" spans="1:11" x14ac:dyDescent="0.25">
      <c r="A1791" s="69">
        <v>1784</v>
      </c>
      <c r="B1791" s="70" t="s">
        <v>2504</v>
      </c>
      <c r="C1791" s="70" t="s">
        <v>633</v>
      </c>
      <c r="D1791" s="70" t="s">
        <v>532</v>
      </c>
      <c r="E1791" s="71">
        <v>7.59</v>
      </c>
      <c r="F1791" s="71">
        <v>23</v>
      </c>
      <c r="G1791" s="71">
        <v>85</v>
      </c>
      <c r="H1791" s="71">
        <v>6.69</v>
      </c>
      <c r="I1791" s="71">
        <v>123</v>
      </c>
      <c r="J1791" s="72" t="s">
        <v>26</v>
      </c>
      <c r="K1791" s="73"/>
    </row>
    <row r="1792" spans="1:11" x14ac:dyDescent="0.25">
      <c r="A1792" s="69">
        <v>1785</v>
      </c>
      <c r="B1792" s="70" t="s">
        <v>6317</v>
      </c>
      <c r="C1792" s="70" t="s">
        <v>6318</v>
      </c>
      <c r="D1792" s="70" t="s">
        <v>125</v>
      </c>
      <c r="E1792" s="71">
        <v>7.33</v>
      </c>
      <c r="F1792" s="71">
        <v>23</v>
      </c>
      <c r="G1792" s="71">
        <v>87</v>
      </c>
      <c r="H1792" s="71">
        <v>6.61</v>
      </c>
      <c r="I1792" s="71">
        <v>116</v>
      </c>
      <c r="J1792" s="72" t="s">
        <v>26</v>
      </c>
      <c r="K1792" s="73"/>
    </row>
    <row r="1793" spans="1:11" x14ac:dyDescent="0.25">
      <c r="A1793" s="69">
        <v>1786</v>
      </c>
      <c r="B1793" s="70" t="s">
        <v>6346</v>
      </c>
      <c r="C1793" s="70" t="s">
        <v>6347</v>
      </c>
      <c r="D1793" s="70" t="s">
        <v>362</v>
      </c>
      <c r="E1793" s="71">
        <v>7.24</v>
      </c>
      <c r="F1793" s="71">
        <v>16</v>
      </c>
      <c r="G1793" s="71">
        <v>77</v>
      </c>
      <c r="H1793" s="71">
        <v>7.09</v>
      </c>
      <c r="I1793" s="71">
        <v>121</v>
      </c>
      <c r="J1793" s="72" t="s">
        <v>26</v>
      </c>
      <c r="K1793" s="73"/>
    </row>
    <row r="1794" spans="1:11" x14ac:dyDescent="0.25">
      <c r="A1794" s="69">
        <v>1787</v>
      </c>
      <c r="B1794" s="70" t="s">
        <v>6477</v>
      </c>
      <c r="C1794" s="70" t="s">
        <v>3516</v>
      </c>
      <c r="D1794" s="70" t="s">
        <v>1057</v>
      </c>
      <c r="E1794" s="71">
        <v>7.22</v>
      </c>
      <c r="F1794" s="71">
        <v>23</v>
      </c>
      <c r="G1794" s="71">
        <v>0</v>
      </c>
      <c r="H1794" s="71">
        <v>6.88</v>
      </c>
      <c r="I1794" s="71">
        <v>132</v>
      </c>
      <c r="J1794" s="72" t="s">
        <v>26</v>
      </c>
      <c r="K1794" s="73"/>
    </row>
    <row r="1795" spans="1:11" x14ac:dyDescent="0.25">
      <c r="A1795" s="69">
        <v>1788</v>
      </c>
      <c r="B1795" s="70" t="s">
        <v>6402</v>
      </c>
      <c r="C1795" s="70" t="s">
        <v>6403</v>
      </c>
      <c r="D1795" s="70" t="s">
        <v>358</v>
      </c>
      <c r="E1795" s="71">
        <v>7.17</v>
      </c>
      <c r="F1795" s="71">
        <v>23</v>
      </c>
      <c r="G1795" s="71">
        <v>82</v>
      </c>
      <c r="H1795" s="71">
        <v>6.72</v>
      </c>
      <c r="I1795" s="71">
        <v>129</v>
      </c>
      <c r="J1795" s="72" t="s">
        <v>26</v>
      </c>
      <c r="K1795" s="73"/>
    </row>
    <row r="1796" spans="1:11" x14ac:dyDescent="0.25">
      <c r="A1796" s="69">
        <v>1789</v>
      </c>
      <c r="B1796" s="70" t="s">
        <v>6866</v>
      </c>
      <c r="C1796" s="70" t="s">
        <v>3707</v>
      </c>
      <c r="D1796" s="70" t="s">
        <v>96</v>
      </c>
      <c r="E1796" s="71">
        <v>6.89</v>
      </c>
      <c r="F1796" s="71">
        <v>19</v>
      </c>
      <c r="G1796" s="71">
        <v>85</v>
      </c>
      <c r="H1796" s="71">
        <v>6.43</v>
      </c>
      <c r="I1796" s="71">
        <v>121</v>
      </c>
      <c r="J1796" s="72" t="s">
        <v>26</v>
      </c>
      <c r="K1796" s="73"/>
    </row>
    <row r="1797" spans="1:11" x14ac:dyDescent="0.25">
      <c r="A1797" s="69">
        <v>1790</v>
      </c>
      <c r="B1797" s="70" t="s">
        <v>6874</v>
      </c>
      <c r="C1797" s="70" t="s">
        <v>6875</v>
      </c>
      <c r="D1797" s="70" t="s">
        <v>2179</v>
      </c>
      <c r="E1797" s="71">
        <v>6.89</v>
      </c>
      <c r="F1797" s="71">
        <v>23</v>
      </c>
      <c r="G1797" s="71">
        <v>76</v>
      </c>
      <c r="H1797" s="71">
        <v>6.83</v>
      </c>
      <c r="I1797" s="71">
        <v>132</v>
      </c>
      <c r="J1797" s="72" t="s">
        <v>26</v>
      </c>
      <c r="K1797" s="73"/>
    </row>
    <row r="1798" spans="1:11" x14ac:dyDescent="0.25">
      <c r="A1798" s="69">
        <v>1791</v>
      </c>
      <c r="B1798" s="70" t="s">
        <v>7079</v>
      </c>
      <c r="C1798" s="70" t="s">
        <v>7080</v>
      </c>
      <c r="D1798" s="70" t="s">
        <v>1078</v>
      </c>
      <c r="E1798" s="71">
        <v>6.82</v>
      </c>
      <c r="F1798" s="71">
        <v>19</v>
      </c>
      <c r="G1798" s="71">
        <v>0</v>
      </c>
      <c r="H1798" s="71">
        <v>6.29</v>
      </c>
      <c r="I1798" s="71">
        <v>108</v>
      </c>
      <c r="J1798" s="72" t="s">
        <v>26</v>
      </c>
      <c r="K1798" s="73"/>
    </row>
    <row r="1799" spans="1:11" x14ac:dyDescent="0.25">
      <c r="A1799" s="69">
        <v>1792</v>
      </c>
      <c r="B1799" s="70" t="s">
        <v>9465</v>
      </c>
      <c r="C1799" s="70" t="s">
        <v>9466</v>
      </c>
      <c r="D1799" s="70" t="s">
        <v>137</v>
      </c>
      <c r="E1799" s="71">
        <v>6.8</v>
      </c>
      <c r="F1799" s="71">
        <v>20</v>
      </c>
      <c r="G1799" s="71">
        <v>50</v>
      </c>
      <c r="H1799" s="71">
        <v>6.43</v>
      </c>
      <c r="I1799" s="71">
        <v>79</v>
      </c>
      <c r="J1799" s="72" t="s">
        <v>26</v>
      </c>
      <c r="K1799" s="73"/>
    </row>
    <row r="1800" spans="1:11" x14ac:dyDescent="0.25">
      <c r="A1800" s="69">
        <v>1793</v>
      </c>
      <c r="B1800" s="70" t="s">
        <v>7655</v>
      </c>
      <c r="C1800" s="70" t="s">
        <v>7656</v>
      </c>
      <c r="D1800" s="70" t="s">
        <v>5996</v>
      </c>
      <c r="E1800" s="71">
        <v>6.61</v>
      </c>
      <c r="F1800" s="71">
        <v>23</v>
      </c>
      <c r="G1800" s="71">
        <v>80</v>
      </c>
      <c r="H1800" s="71">
        <v>6.08</v>
      </c>
      <c r="I1800" s="71">
        <v>122</v>
      </c>
      <c r="J1800" s="72" t="s">
        <v>26</v>
      </c>
      <c r="K1800" s="73"/>
    </row>
    <row r="1801" spans="1:11" x14ac:dyDescent="0.25">
      <c r="A1801" s="69">
        <v>1794</v>
      </c>
      <c r="B1801" s="70" t="s">
        <v>7851</v>
      </c>
      <c r="C1801" s="70" t="s">
        <v>7852</v>
      </c>
      <c r="D1801" s="70" t="s">
        <v>1005</v>
      </c>
      <c r="E1801" s="71">
        <v>6.54</v>
      </c>
      <c r="F1801" s="71">
        <v>23</v>
      </c>
      <c r="G1801" s="71">
        <v>80</v>
      </c>
      <c r="H1801" s="71">
        <v>6.56</v>
      </c>
      <c r="I1801" s="71">
        <v>135</v>
      </c>
      <c r="J1801" s="72" t="s">
        <v>26</v>
      </c>
      <c r="K1801" s="73"/>
    </row>
    <row r="1802" spans="1:11" x14ac:dyDescent="0.25">
      <c r="A1802" s="69">
        <v>1795</v>
      </c>
      <c r="B1802" s="70" t="s">
        <v>8908</v>
      </c>
      <c r="C1802" s="70" t="s">
        <v>8909</v>
      </c>
      <c r="D1802" s="70" t="s">
        <v>8910</v>
      </c>
      <c r="E1802" s="71">
        <v>5.8</v>
      </c>
      <c r="F1802" s="71">
        <v>19</v>
      </c>
      <c r="G1802" s="71">
        <v>0</v>
      </c>
      <c r="H1802" s="71">
        <v>5.53</v>
      </c>
      <c r="I1802" s="71">
        <v>111</v>
      </c>
      <c r="J1802" s="72" t="s">
        <v>26</v>
      </c>
      <c r="K1802" s="73"/>
    </row>
    <row r="1803" spans="1:11" x14ac:dyDescent="0.25">
      <c r="A1803" s="69">
        <v>1796</v>
      </c>
      <c r="B1803" s="70" t="s">
        <v>84</v>
      </c>
      <c r="C1803" s="70" t="s">
        <v>85</v>
      </c>
      <c r="D1803" s="70" t="s">
        <v>86</v>
      </c>
      <c r="E1803" s="71">
        <v>9.18</v>
      </c>
      <c r="F1803" s="71">
        <v>19</v>
      </c>
      <c r="G1803" s="71">
        <v>90</v>
      </c>
      <c r="H1803" s="71">
        <v>8.15</v>
      </c>
      <c r="I1803" s="71">
        <v>134</v>
      </c>
      <c r="J1803" s="72" t="s">
        <v>87</v>
      </c>
      <c r="K1803" s="73"/>
    </row>
    <row r="1804" spans="1:11" x14ac:dyDescent="0.25">
      <c r="A1804" s="69">
        <v>1797</v>
      </c>
      <c r="B1804" s="70" t="s">
        <v>215</v>
      </c>
      <c r="C1804" s="70" t="s">
        <v>216</v>
      </c>
      <c r="D1804" s="70" t="s">
        <v>217</v>
      </c>
      <c r="E1804" s="71">
        <v>9.0299999999999994</v>
      </c>
      <c r="F1804" s="71">
        <v>19</v>
      </c>
      <c r="G1804" s="71">
        <v>90</v>
      </c>
      <c r="H1804" s="71">
        <v>8.2799999999999994</v>
      </c>
      <c r="I1804" s="71">
        <v>137</v>
      </c>
      <c r="J1804" s="72" t="s">
        <v>87</v>
      </c>
      <c r="K1804" s="73"/>
    </row>
    <row r="1805" spans="1:11" x14ac:dyDescent="0.25">
      <c r="A1805" s="69">
        <v>1798</v>
      </c>
      <c r="B1805" s="70" t="s">
        <v>187</v>
      </c>
      <c r="C1805" s="70" t="s">
        <v>188</v>
      </c>
      <c r="D1805" s="70" t="s">
        <v>189</v>
      </c>
      <c r="E1805" s="71">
        <v>8.9700000000000006</v>
      </c>
      <c r="F1805" s="71">
        <v>19</v>
      </c>
      <c r="G1805" s="71">
        <v>85</v>
      </c>
      <c r="H1805" s="71">
        <v>8.11</v>
      </c>
      <c r="I1805" s="71">
        <v>130</v>
      </c>
      <c r="J1805" s="72" t="s">
        <v>87</v>
      </c>
      <c r="K1805" s="73"/>
    </row>
    <row r="1806" spans="1:11" x14ac:dyDescent="0.25">
      <c r="A1806" s="69">
        <v>1799</v>
      </c>
      <c r="B1806" s="70" t="s">
        <v>420</v>
      </c>
      <c r="C1806" s="70" t="s">
        <v>421</v>
      </c>
      <c r="D1806" s="70" t="s">
        <v>80</v>
      </c>
      <c r="E1806" s="71">
        <v>8.68</v>
      </c>
      <c r="F1806" s="71">
        <v>19</v>
      </c>
      <c r="G1806" s="71">
        <v>90</v>
      </c>
      <c r="H1806" s="71">
        <v>7.76</v>
      </c>
      <c r="I1806" s="71">
        <v>137</v>
      </c>
      <c r="J1806" s="72" t="s">
        <v>87</v>
      </c>
      <c r="K1806" s="73"/>
    </row>
    <row r="1807" spans="1:11" x14ac:dyDescent="0.25">
      <c r="A1807" s="69">
        <v>1800</v>
      </c>
      <c r="B1807" s="70" t="s">
        <v>434</v>
      </c>
      <c r="C1807" s="70" t="s">
        <v>435</v>
      </c>
      <c r="D1807" s="70" t="s">
        <v>248</v>
      </c>
      <c r="E1807" s="71">
        <v>8.66</v>
      </c>
      <c r="F1807" s="71">
        <v>19</v>
      </c>
      <c r="G1807" s="71">
        <v>90</v>
      </c>
      <c r="H1807" s="71">
        <v>7.89</v>
      </c>
      <c r="I1807" s="71">
        <v>127</v>
      </c>
      <c r="J1807" s="72" t="s">
        <v>87</v>
      </c>
      <c r="K1807" s="73"/>
    </row>
    <row r="1808" spans="1:11" x14ac:dyDescent="0.25">
      <c r="A1808" s="69">
        <v>1801</v>
      </c>
      <c r="B1808" s="70" t="s">
        <v>459</v>
      </c>
      <c r="C1808" s="70" t="s">
        <v>460</v>
      </c>
      <c r="D1808" s="70" t="s">
        <v>461</v>
      </c>
      <c r="E1808" s="71">
        <v>8.6300000000000008</v>
      </c>
      <c r="F1808" s="71">
        <v>19</v>
      </c>
      <c r="G1808" s="71">
        <v>87</v>
      </c>
      <c r="H1808" s="71">
        <v>8.19</v>
      </c>
      <c r="I1808" s="71">
        <v>124</v>
      </c>
      <c r="J1808" s="72" t="s">
        <v>87</v>
      </c>
      <c r="K1808" s="73"/>
    </row>
    <row r="1809" spans="1:11" x14ac:dyDescent="0.25">
      <c r="A1809" s="69">
        <v>1802</v>
      </c>
      <c r="B1809" s="70" t="s">
        <v>462</v>
      </c>
      <c r="C1809" s="70" t="s">
        <v>463</v>
      </c>
      <c r="D1809" s="70" t="s">
        <v>10</v>
      </c>
      <c r="E1809" s="71">
        <v>8.6300000000000008</v>
      </c>
      <c r="F1809" s="71">
        <v>19</v>
      </c>
      <c r="G1809" s="71">
        <v>85</v>
      </c>
      <c r="H1809" s="71">
        <v>7.77</v>
      </c>
      <c r="I1809" s="71">
        <v>127</v>
      </c>
      <c r="J1809" s="72" t="s">
        <v>87</v>
      </c>
      <c r="K1809" s="73"/>
    </row>
    <row r="1810" spans="1:11" x14ac:dyDescent="0.25">
      <c r="A1810" s="69">
        <v>1803</v>
      </c>
      <c r="B1810" s="70" t="s">
        <v>464</v>
      </c>
      <c r="C1810" s="70" t="s">
        <v>465</v>
      </c>
      <c r="D1810" s="70" t="s">
        <v>217</v>
      </c>
      <c r="E1810" s="71">
        <v>8.6300000000000008</v>
      </c>
      <c r="F1810" s="71">
        <v>19</v>
      </c>
      <c r="G1810" s="71">
        <v>85</v>
      </c>
      <c r="H1810" s="71">
        <v>7.45</v>
      </c>
      <c r="I1810" s="71">
        <v>130</v>
      </c>
      <c r="J1810" s="72" t="s">
        <v>87</v>
      </c>
      <c r="K1810" s="73"/>
    </row>
    <row r="1811" spans="1:11" x14ac:dyDescent="0.25">
      <c r="A1811" s="69">
        <v>1804</v>
      </c>
      <c r="B1811" s="70" t="s">
        <v>475</v>
      </c>
      <c r="C1811" s="70" t="s">
        <v>476</v>
      </c>
      <c r="D1811" s="70" t="s">
        <v>248</v>
      </c>
      <c r="E1811" s="71">
        <v>8.61</v>
      </c>
      <c r="F1811" s="71">
        <v>19</v>
      </c>
      <c r="G1811" s="71">
        <v>85</v>
      </c>
      <c r="H1811" s="71">
        <v>8.0399999999999991</v>
      </c>
      <c r="I1811" s="71">
        <v>137</v>
      </c>
      <c r="J1811" s="72" t="s">
        <v>87</v>
      </c>
      <c r="K1811" s="73"/>
    </row>
    <row r="1812" spans="1:11" x14ac:dyDescent="0.25">
      <c r="A1812" s="69">
        <v>1805</v>
      </c>
      <c r="B1812" s="70" t="s">
        <v>507</v>
      </c>
      <c r="C1812" s="70" t="s">
        <v>508</v>
      </c>
      <c r="D1812" s="70" t="s">
        <v>205</v>
      </c>
      <c r="E1812" s="71">
        <v>8.5500000000000007</v>
      </c>
      <c r="F1812" s="71">
        <v>19</v>
      </c>
      <c r="G1812" s="71">
        <v>93</v>
      </c>
      <c r="H1812" s="71">
        <v>7.76</v>
      </c>
      <c r="I1812" s="71">
        <v>124</v>
      </c>
      <c r="J1812" s="72" t="s">
        <v>87</v>
      </c>
      <c r="K1812" s="73"/>
    </row>
    <row r="1813" spans="1:11" x14ac:dyDescent="0.25">
      <c r="A1813" s="69">
        <v>1806</v>
      </c>
      <c r="B1813" s="70" t="s">
        <v>509</v>
      </c>
      <c r="C1813" s="70" t="s">
        <v>510</v>
      </c>
      <c r="D1813" s="70" t="s">
        <v>511</v>
      </c>
      <c r="E1813" s="71">
        <v>8.5500000000000007</v>
      </c>
      <c r="F1813" s="71">
        <v>19</v>
      </c>
      <c r="G1813" s="71">
        <v>90</v>
      </c>
      <c r="H1813" s="71">
        <v>8.19</v>
      </c>
      <c r="I1813" s="71">
        <v>127</v>
      </c>
      <c r="J1813" s="72" t="s">
        <v>87</v>
      </c>
      <c r="K1813" s="73"/>
    </row>
    <row r="1814" spans="1:11" x14ac:dyDescent="0.25">
      <c r="A1814" s="69">
        <v>1807</v>
      </c>
      <c r="B1814" s="70" t="s">
        <v>539</v>
      </c>
      <c r="C1814" s="70" t="s">
        <v>540</v>
      </c>
      <c r="D1814" s="70" t="s">
        <v>541</v>
      </c>
      <c r="E1814" s="71">
        <v>8.5299999999999994</v>
      </c>
      <c r="F1814" s="71">
        <v>19</v>
      </c>
      <c r="G1814" s="71">
        <v>90</v>
      </c>
      <c r="H1814" s="71">
        <v>7.56</v>
      </c>
      <c r="I1814" s="71">
        <v>127</v>
      </c>
      <c r="J1814" s="72" t="s">
        <v>87</v>
      </c>
      <c r="K1814" s="73"/>
    </row>
    <row r="1815" spans="1:11" x14ac:dyDescent="0.25">
      <c r="A1815" s="69">
        <v>1808</v>
      </c>
      <c r="B1815" s="70" t="s">
        <v>565</v>
      </c>
      <c r="C1815" s="70" t="s">
        <v>566</v>
      </c>
      <c r="D1815" s="70" t="s">
        <v>395</v>
      </c>
      <c r="E1815" s="71">
        <v>8.5</v>
      </c>
      <c r="F1815" s="71">
        <v>19</v>
      </c>
      <c r="G1815" s="71">
        <v>90</v>
      </c>
      <c r="H1815" s="71">
        <v>7.76</v>
      </c>
      <c r="I1815" s="71">
        <v>131</v>
      </c>
      <c r="J1815" s="72" t="s">
        <v>87</v>
      </c>
      <c r="K1815" s="73"/>
    </row>
    <row r="1816" spans="1:11" x14ac:dyDescent="0.25">
      <c r="A1816" s="69">
        <v>1809</v>
      </c>
      <c r="B1816" s="70" t="s">
        <v>567</v>
      </c>
      <c r="C1816" s="70" t="s">
        <v>568</v>
      </c>
      <c r="D1816" s="70" t="s">
        <v>128</v>
      </c>
      <c r="E1816" s="71">
        <v>8.5</v>
      </c>
      <c r="F1816" s="71">
        <v>19</v>
      </c>
      <c r="G1816" s="71">
        <v>90</v>
      </c>
      <c r="H1816" s="71">
        <v>7.8</v>
      </c>
      <c r="I1816" s="71">
        <v>137</v>
      </c>
      <c r="J1816" s="72" t="s">
        <v>87</v>
      </c>
      <c r="K1816" s="73"/>
    </row>
    <row r="1817" spans="1:11" x14ac:dyDescent="0.25">
      <c r="A1817" s="69">
        <v>1810</v>
      </c>
      <c r="B1817" s="70" t="s">
        <v>589</v>
      </c>
      <c r="C1817" s="70" t="s">
        <v>590</v>
      </c>
      <c r="D1817" s="70" t="s">
        <v>17</v>
      </c>
      <c r="E1817" s="71">
        <v>8.4700000000000006</v>
      </c>
      <c r="F1817" s="71">
        <v>19</v>
      </c>
      <c r="G1817" s="71">
        <v>85</v>
      </c>
      <c r="H1817" s="71">
        <v>8.11</v>
      </c>
      <c r="I1817" s="71">
        <v>137</v>
      </c>
      <c r="J1817" s="72" t="s">
        <v>87</v>
      </c>
      <c r="K1817" s="73"/>
    </row>
    <row r="1818" spans="1:11" x14ac:dyDescent="0.25">
      <c r="A1818" s="69">
        <v>1811</v>
      </c>
      <c r="B1818" s="70" t="s">
        <v>617</v>
      </c>
      <c r="C1818" s="70" t="s">
        <v>437</v>
      </c>
      <c r="D1818" s="70" t="s">
        <v>53</v>
      </c>
      <c r="E1818" s="71">
        <v>8.4499999999999993</v>
      </c>
      <c r="F1818" s="71">
        <v>19</v>
      </c>
      <c r="G1818" s="71">
        <v>100</v>
      </c>
      <c r="H1818" s="71">
        <v>7.73</v>
      </c>
      <c r="I1818" s="71">
        <v>124</v>
      </c>
      <c r="J1818" s="72" t="s">
        <v>87</v>
      </c>
      <c r="K1818" s="73"/>
    </row>
    <row r="1819" spans="1:11" x14ac:dyDescent="0.25">
      <c r="A1819" s="69">
        <v>1812</v>
      </c>
      <c r="B1819" s="70" t="s">
        <v>640</v>
      </c>
      <c r="C1819" s="70" t="s">
        <v>164</v>
      </c>
      <c r="D1819" s="70" t="s">
        <v>641</v>
      </c>
      <c r="E1819" s="71">
        <v>8.43</v>
      </c>
      <c r="F1819" s="71">
        <v>23</v>
      </c>
      <c r="G1819" s="71">
        <v>90</v>
      </c>
      <c r="H1819" s="71">
        <v>8.07</v>
      </c>
      <c r="I1819" s="71">
        <v>132</v>
      </c>
      <c r="J1819" s="72" t="s">
        <v>87</v>
      </c>
      <c r="K1819" s="73"/>
    </row>
    <row r="1820" spans="1:11" x14ac:dyDescent="0.25">
      <c r="A1820" s="69">
        <v>1813</v>
      </c>
      <c r="B1820" s="70" t="s">
        <v>646</v>
      </c>
      <c r="C1820" s="70" t="s">
        <v>504</v>
      </c>
      <c r="D1820" s="70" t="s">
        <v>230</v>
      </c>
      <c r="E1820" s="71">
        <v>8.42</v>
      </c>
      <c r="F1820" s="71">
        <v>19</v>
      </c>
      <c r="G1820" s="71">
        <v>86</v>
      </c>
      <c r="H1820" s="71">
        <v>7.81</v>
      </c>
      <c r="I1820" s="71">
        <v>126</v>
      </c>
      <c r="J1820" s="72" t="s">
        <v>87</v>
      </c>
      <c r="K1820" s="73"/>
    </row>
    <row r="1821" spans="1:11" x14ac:dyDescent="0.25">
      <c r="A1821" s="69">
        <v>1814</v>
      </c>
      <c r="B1821" s="70" t="s">
        <v>656</v>
      </c>
      <c r="C1821" s="70" t="s">
        <v>657</v>
      </c>
      <c r="D1821" s="70" t="s">
        <v>70</v>
      </c>
      <c r="E1821" s="71">
        <v>8.41</v>
      </c>
      <c r="F1821" s="71">
        <v>23</v>
      </c>
      <c r="G1821" s="71">
        <v>90</v>
      </c>
      <c r="H1821" s="71">
        <v>7.53</v>
      </c>
      <c r="I1821" s="71">
        <v>135</v>
      </c>
      <c r="J1821" s="72" t="s">
        <v>87</v>
      </c>
      <c r="K1821" s="73"/>
    </row>
    <row r="1822" spans="1:11" x14ac:dyDescent="0.25">
      <c r="A1822" s="69">
        <v>1815</v>
      </c>
      <c r="B1822" s="70" t="s">
        <v>713</v>
      </c>
      <c r="C1822" s="70" t="s">
        <v>714</v>
      </c>
      <c r="D1822" s="70" t="s">
        <v>99</v>
      </c>
      <c r="E1822" s="71">
        <v>8.3699999999999992</v>
      </c>
      <c r="F1822" s="71">
        <v>19</v>
      </c>
      <c r="G1822" s="71">
        <v>90</v>
      </c>
      <c r="H1822" s="71">
        <v>7.5</v>
      </c>
      <c r="I1822" s="71">
        <v>137</v>
      </c>
      <c r="J1822" s="72" t="s">
        <v>87</v>
      </c>
      <c r="K1822" s="73"/>
    </row>
    <row r="1823" spans="1:11" x14ac:dyDescent="0.25">
      <c r="A1823" s="69">
        <v>1816</v>
      </c>
      <c r="B1823" s="70" t="s">
        <v>711</v>
      </c>
      <c r="C1823" s="70" t="s">
        <v>712</v>
      </c>
      <c r="D1823" s="70" t="s">
        <v>10</v>
      </c>
      <c r="E1823" s="71">
        <v>8.3699999999999992</v>
      </c>
      <c r="F1823" s="71">
        <v>23</v>
      </c>
      <c r="G1823" s="71">
        <v>85</v>
      </c>
      <c r="H1823" s="71">
        <v>7.62</v>
      </c>
      <c r="I1823" s="71">
        <v>135</v>
      </c>
      <c r="J1823" s="72" t="s">
        <v>87</v>
      </c>
      <c r="K1823" s="73"/>
    </row>
    <row r="1824" spans="1:11" x14ac:dyDescent="0.25">
      <c r="A1824" s="69">
        <v>1817</v>
      </c>
      <c r="B1824" s="70" t="s">
        <v>738</v>
      </c>
      <c r="C1824" s="70" t="s">
        <v>739</v>
      </c>
      <c r="D1824" s="70" t="s">
        <v>350</v>
      </c>
      <c r="E1824" s="71">
        <v>8.34</v>
      </c>
      <c r="F1824" s="71">
        <v>19</v>
      </c>
      <c r="G1824" s="71">
        <v>85</v>
      </c>
      <c r="H1824" s="71">
        <v>7.4</v>
      </c>
      <c r="I1824" s="71">
        <v>127</v>
      </c>
      <c r="J1824" s="72" t="s">
        <v>87</v>
      </c>
      <c r="K1824" s="73"/>
    </row>
    <row r="1825" spans="1:11" x14ac:dyDescent="0.25">
      <c r="A1825" s="69">
        <v>1818</v>
      </c>
      <c r="B1825" s="70" t="s">
        <v>736</v>
      </c>
      <c r="C1825" s="70" t="s">
        <v>737</v>
      </c>
      <c r="D1825" s="70" t="s">
        <v>99</v>
      </c>
      <c r="E1825" s="71">
        <v>8.34</v>
      </c>
      <c r="F1825" s="71">
        <v>19</v>
      </c>
      <c r="G1825" s="71">
        <v>83</v>
      </c>
      <c r="H1825" s="71">
        <v>7.81</v>
      </c>
      <c r="I1825" s="71">
        <v>119</v>
      </c>
      <c r="J1825" s="72" t="s">
        <v>87</v>
      </c>
      <c r="K1825" s="73"/>
    </row>
    <row r="1826" spans="1:11" x14ac:dyDescent="0.25">
      <c r="A1826" s="69">
        <v>1819</v>
      </c>
      <c r="B1826" s="70" t="s">
        <v>755</v>
      </c>
      <c r="C1826" s="70" t="s">
        <v>756</v>
      </c>
      <c r="D1826" s="70" t="s">
        <v>757</v>
      </c>
      <c r="E1826" s="71">
        <v>8.33</v>
      </c>
      <c r="F1826" s="71">
        <v>23</v>
      </c>
      <c r="G1826" s="71">
        <v>93</v>
      </c>
      <c r="H1826" s="71">
        <v>7.73</v>
      </c>
      <c r="I1826" s="71">
        <v>138</v>
      </c>
      <c r="J1826" s="72" t="s">
        <v>87</v>
      </c>
      <c r="K1826" s="73"/>
    </row>
    <row r="1827" spans="1:11" x14ac:dyDescent="0.25">
      <c r="A1827" s="69">
        <v>1820</v>
      </c>
      <c r="B1827" s="70" t="s">
        <v>775</v>
      </c>
      <c r="C1827" s="70" t="s">
        <v>213</v>
      </c>
      <c r="D1827" s="70" t="s">
        <v>472</v>
      </c>
      <c r="E1827" s="71">
        <v>8.32</v>
      </c>
      <c r="F1827" s="71">
        <v>19</v>
      </c>
      <c r="G1827" s="71">
        <v>90</v>
      </c>
      <c r="H1827" s="71">
        <v>7.86</v>
      </c>
      <c r="I1827" s="71">
        <v>130</v>
      </c>
      <c r="J1827" s="72" t="s">
        <v>87</v>
      </c>
      <c r="K1827" s="73"/>
    </row>
    <row r="1828" spans="1:11" x14ac:dyDescent="0.25">
      <c r="A1828" s="69">
        <v>1821</v>
      </c>
      <c r="B1828" s="70" t="s">
        <v>809</v>
      </c>
      <c r="C1828" s="70" t="s">
        <v>810</v>
      </c>
      <c r="D1828" s="70" t="s">
        <v>398</v>
      </c>
      <c r="E1828" s="71">
        <v>8.3000000000000007</v>
      </c>
      <c r="F1828" s="71">
        <v>23</v>
      </c>
      <c r="G1828" s="71">
        <v>90</v>
      </c>
      <c r="H1828" s="71">
        <v>7.8</v>
      </c>
      <c r="I1828" s="71">
        <v>138</v>
      </c>
      <c r="J1828" s="72" t="s">
        <v>87</v>
      </c>
      <c r="K1828" s="73"/>
    </row>
    <row r="1829" spans="1:11" x14ac:dyDescent="0.25">
      <c r="A1829" s="69">
        <v>1822</v>
      </c>
      <c r="B1829" s="70" t="s">
        <v>811</v>
      </c>
      <c r="C1829" s="70" t="s">
        <v>812</v>
      </c>
      <c r="D1829" s="70" t="s">
        <v>93</v>
      </c>
      <c r="E1829" s="71">
        <v>8.3000000000000007</v>
      </c>
      <c r="F1829" s="71">
        <v>23</v>
      </c>
      <c r="G1829" s="71">
        <v>85</v>
      </c>
      <c r="H1829" s="71">
        <v>7.84</v>
      </c>
      <c r="I1829" s="71">
        <v>145</v>
      </c>
      <c r="J1829" s="72" t="s">
        <v>87</v>
      </c>
      <c r="K1829" s="73"/>
    </row>
    <row r="1830" spans="1:11" x14ac:dyDescent="0.25">
      <c r="A1830" s="69">
        <v>1823</v>
      </c>
      <c r="B1830" s="70" t="s">
        <v>825</v>
      </c>
      <c r="C1830" s="70" t="s">
        <v>531</v>
      </c>
      <c r="D1830" s="70" t="s">
        <v>684</v>
      </c>
      <c r="E1830" s="71">
        <v>8.2899999999999991</v>
      </c>
      <c r="F1830" s="71">
        <v>19</v>
      </c>
      <c r="G1830" s="71">
        <v>85</v>
      </c>
      <c r="H1830" s="71">
        <v>7.76</v>
      </c>
      <c r="I1830" s="71">
        <v>137</v>
      </c>
      <c r="J1830" s="72" t="s">
        <v>87</v>
      </c>
      <c r="K1830" s="73"/>
    </row>
    <row r="1831" spans="1:11" x14ac:dyDescent="0.25">
      <c r="A1831" s="69">
        <v>1824</v>
      </c>
      <c r="B1831" s="70" t="s">
        <v>872</v>
      </c>
      <c r="C1831" s="70" t="s">
        <v>873</v>
      </c>
      <c r="D1831" s="70" t="s">
        <v>699</v>
      </c>
      <c r="E1831" s="71">
        <v>8.26</v>
      </c>
      <c r="F1831" s="71">
        <v>19</v>
      </c>
      <c r="G1831" s="71">
        <v>93</v>
      </c>
      <c r="H1831" s="71">
        <v>7.85</v>
      </c>
      <c r="I1831" s="71">
        <v>130</v>
      </c>
      <c r="J1831" s="72" t="s">
        <v>87</v>
      </c>
      <c r="K1831" s="73"/>
    </row>
    <row r="1832" spans="1:11" x14ac:dyDescent="0.25">
      <c r="A1832" s="69">
        <v>1825</v>
      </c>
      <c r="B1832" s="70" t="s">
        <v>876</v>
      </c>
      <c r="C1832" s="70" t="s">
        <v>877</v>
      </c>
      <c r="D1832" s="70" t="s">
        <v>862</v>
      </c>
      <c r="E1832" s="71">
        <v>8.26</v>
      </c>
      <c r="F1832" s="71">
        <v>19</v>
      </c>
      <c r="G1832" s="71">
        <v>85</v>
      </c>
      <c r="H1832" s="71">
        <v>7.71</v>
      </c>
      <c r="I1832" s="71">
        <v>127</v>
      </c>
      <c r="J1832" s="72" t="s">
        <v>87</v>
      </c>
      <c r="K1832" s="73"/>
    </row>
    <row r="1833" spans="1:11" x14ac:dyDescent="0.25">
      <c r="A1833" s="69">
        <v>1826</v>
      </c>
      <c r="B1833" s="70" t="s">
        <v>918</v>
      </c>
      <c r="C1833" s="70" t="s">
        <v>164</v>
      </c>
      <c r="D1833" s="70" t="s">
        <v>168</v>
      </c>
      <c r="E1833" s="71">
        <v>8.24</v>
      </c>
      <c r="F1833" s="71">
        <v>19</v>
      </c>
      <c r="G1833" s="71">
        <v>90</v>
      </c>
      <c r="H1833" s="71">
        <v>7.56</v>
      </c>
      <c r="I1833" s="71">
        <v>134</v>
      </c>
      <c r="J1833" s="72" t="s">
        <v>87</v>
      </c>
      <c r="K1833" s="73"/>
    </row>
    <row r="1834" spans="1:11" x14ac:dyDescent="0.25">
      <c r="A1834" s="69">
        <v>1827</v>
      </c>
      <c r="B1834" s="70" t="s">
        <v>915</v>
      </c>
      <c r="C1834" s="70" t="s">
        <v>916</v>
      </c>
      <c r="D1834" s="70" t="s">
        <v>917</v>
      </c>
      <c r="E1834" s="71">
        <v>8.24</v>
      </c>
      <c r="F1834" s="71">
        <v>23</v>
      </c>
      <c r="G1834" s="71">
        <v>85</v>
      </c>
      <c r="H1834" s="71">
        <v>7.53</v>
      </c>
      <c r="I1834" s="71">
        <v>132</v>
      </c>
      <c r="J1834" s="72" t="s">
        <v>87</v>
      </c>
      <c r="K1834" s="73"/>
    </row>
    <row r="1835" spans="1:11" x14ac:dyDescent="0.25">
      <c r="A1835" s="69">
        <v>1828</v>
      </c>
      <c r="B1835" s="70" t="s">
        <v>919</v>
      </c>
      <c r="C1835" s="70" t="s">
        <v>663</v>
      </c>
      <c r="D1835" s="70" t="s">
        <v>156</v>
      </c>
      <c r="E1835" s="71">
        <v>8.24</v>
      </c>
      <c r="F1835" s="71">
        <v>19</v>
      </c>
      <c r="G1835" s="71">
        <v>85</v>
      </c>
      <c r="H1835" s="71">
        <v>7.83</v>
      </c>
      <c r="I1835" s="71">
        <v>130</v>
      </c>
      <c r="J1835" s="72" t="s">
        <v>87</v>
      </c>
      <c r="K1835" s="73"/>
    </row>
    <row r="1836" spans="1:11" x14ac:dyDescent="0.25">
      <c r="A1836" s="69">
        <v>1829</v>
      </c>
      <c r="B1836" s="70" t="s">
        <v>920</v>
      </c>
      <c r="C1836" s="70" t="s">
        <v>921</v>
      </c>
      <c r="D1836" s="70" t="s">
        <v>922</v>
      </c>
      <c r="E1836" s="71">
        <v>8.24</v>
      </c>
      <c r="F1836" s="71">
        <v>19</v>
      </c>
      <c r="G1836" s="71">
        <v>85</v>
      </c>
      <c r="H1836" s="71">
        <v>7.8</v>
      </c>
      <c r="I1836" s="71">
        <v>134</v>
      </c>
      <c r="J1836" s="72" t="s">
        <v>87</v>
      </c>
      <c r="K1836" s="73"/>
    </row>
    <row r="1837" spans="1:11" x14ac:dyDescent="0.25">
      <c r="A1837" s="69">
        <v>1830</v>
      </c>
      <c r="B1837" s="70" t="s">
        <v>944</v>
      </c>
      <c r="C1837" s="70" t="s">
        <v>945</v>
      </c>
      <c r="D1837" s="70" t="s">
        <v>862</v>
      </c>
      <c r="E1837" s="71">
        <v>8.2200000000000006</v>
      </c>
      <c r="F1837" s="71">
        <v>23</v>
      </c>
      <c r="G1837" s="71">
        <v>90</v>
      </c>
      <c r="H1837" s="71">
        <v>7.89</v>
      </c>
      <c r="I1837" s="71">
        <v>135</v>
      </c>
      <c r="J1837" s="72" t="s">
        <v>87</v>
      </c>
      <c r="K1837" s="73"/>
    </row>
    <row r="1838" spans="1:11" x14ac:dyDescent="0.25">
      <c r="A1838" s="69">
        <v>1831</v>
      </c>
      <c r="B1838" s="70" t="s">
        <v>975</v>
      </c>
      <c r="C1838" s="70" t="s">
        <v>976</v>
      </c>
      <c r="D1838" s="70" t="s">
        <v>114</v>
      </c>
      <c r="E1838" s="71">
        <v>8.2100000000000009</v>
      </c>
      <c r="F1838" s="71">
        <v>19</v>
      </c>
      <c r="G1838" s="71">
        <v>80</v>
      </c>
      <c r="H1838" s="71">
        <v>7.74</v>
      </c>
      <c r="I1838" s="71">
        <v>127</v>
      </c>
      <c r="J1838" s="72" t="s">
        <v>87</v>
      </c>
      <c r="K1838" s="73"/>
    </row>
    <row r="1839" spans="1:11" x14ac:dyDescent="0.25">
      <c r="A1839" s="69">
        <v>1832</v>
      </c>
      <c r="B1839" s="70" t="s">
        <v>1027</v>
      </c>
      <c r="C1839" s="70" t="s">
        <v>504</v>
      </c>
      <c r="D1839" s="70" t="s">
        <v>99</v>
      </c>
      <c r="E1839" s="71">
        <v>8.18</v>
      </c>
      <c r="F1839" s="71">
        <v>19</v>
      </c>
      <c r="G1839" s="71">
        <v>90</v>
      </c>
      <c r="H1839" s="71">
        <v>7.7</v>
      </c>
      <c r="I1839" s="71">
        <v>124</v>
      </c>
      <c r="J1839" s="72" t="s">
        <v>87</v>
      </c>
      <c r="K1839" s="73"/>
    </row>
    <row r="1840" spans="1:11" x14ac:dyDescent="0.25">
      <c r="A1840" s="69">
        <v>1833</v>
      </c>
      <c r="B1840" s="70" t="s">
        <v>1023</v>
      </c>
      <c r="C1840" s="70" t="s">
        <v>1024</v>
      </c>
      <c r="D1840" s="70" t="s">
        <v>29</v>
      </c>
      <c r="E1840" s="71">
        <v>8.18</v>
      </c>
      <c r="F1840" s="71">
        <v>19</v>
      </c>
      <c r="G1840" s="71">
        <v>85</v>
      </c>
      <c r="H1840" s="71">
        <v>7.31</v>
      </c>
      <c r="I1840" s="71">
        <v>124</v>
      </c>
      <c r="J1840" s="72" t="s">
        <v>87</v>
      </c>
      <c r="K1840" s="73"/>
    </row>
    <row r="1841" spans="1:11" x14ac:dyDescent="0.25">
      <c r="A1841" s="69">
        <v>1834</v>
      </c>
      <c r="B1841" s="70" t="s">
        <v>1025</v>
      </c>
      <c r="C1841" s="70" t="s">
        <v>1026</v>
      </c>
      <c r="D1841" s="70" t="s">
        <v>362</v>
      </c>
      <c r="E1841" s="71">
        <v>8.18</v>
      </c>
      <c r="F1841" s="71">
        <v>19</v>
      </c>
      <c r="G1841" s="71">
        <v>80</v>
      </c>
      <c r="H1841" s="71">
        <v>7.69</v>
      </c>
      <c r="I1841" s="71">
        <v>134</v>
      </c>
      <c r="J1841" s="72" t="s">
        <v>87</v>
      </c>
      <c r="K1841" s="73"/>
    </row>
    <row r="1842" spans="1:11" x14ac:dyDescent="0.25">
      <c r="A1842" s="69">
        <v>1835</v>
      </c>
      <c r="B1842" s="70" t="s">
        <v>1058</v>
      </c>
      <c r="C1842" s="70" t="s">
        <v>1059</v>
      </c>
      <c r="D1842" s="70" t="s">
        <v>137</v>
      </c>
      <c r="E1842" s="71">
        <v>8.16</v>
      </c>
      <c r="F1842" s="71">
        <v>19</v>
      </c>
      <c r="G1842" s="71">
        <v>90</v>
      </c>
      <c r="H1842" s="71">
        <v>7.73</v>
      </c>
      <c r="I1842" s="71">
        <v>124</v>
      </c>
      <c r="J1842" s="72" t="s">
        <v>87</v>
      </c>
      <c r="K1842" s="73"/>
    </row>
    <row r="1843" spans="1:11" x14ac:dyDescent="0.25">
      <c r="A1843" s="69">
        <v>1836</v>
      </c>
      <c r="B1843" s="70" t="s">
        <v>1056</v>
      </c>
      <c r="C1843" s="70" t="s">
        <v>1020</v>
      </c>
      <c r="D1843" s="70" t="s">
        <v>1057</v>
      </c>
      <c r="E1843" s="71">
        <v>8.16</v>
      </c>
      <c r="F1843" s="71">
        <v>19</v>
      </c>
      <c r="G1843" s="71">
        <v>90</v>
      </c>
      <c r="H1843" s="71">
        <v>8.0299999999999994</v>
      </c>
      <c r="I1843" s="71">
        <v>134</v>
      </c>
      <c r="J1843" s="72" t="s">
        <v>87</v>
      </c>
      <c r="K1843" s="73"/>
    </row>
    <row r="1844" spans="1:11" x14ac:dyDescent="0.25">
      <c r="A1844" s="69">
        <v>1837</v>
      </c>
      <c r="B1844" s="70" t="s">
        <v>997</v>
      </c>
      <c r="C1844" s="70" t="s">
        <v>998</v>
      </c>
      <c r="D1844" s="70" t="s">
        <v>128</v>
      </c>
      <c r="E1844" s="71">
        <v>8.16</v>
      </c>
      <c r="F1844" s="71">
        <v>19</v>
      </c>
      <c r="G1844" s="71">
        <v>90</v>
      </c>
      <c r="H1844" s="71">
        <v>7.62</v>
      </c>
      <c r="I1844" s="71">
        <v>130</v>
      </c>
      <c r="J1844" s="72" t="s">
        <v>87</v>
      </c>
      <c r="K1844" s="73"/>
    </row>
    <row r="1845" spans="1:11" x14ac:dyDescent="0.25">
      <c r="A1845" s="69">
        <v>1838</v>
      </c>
      <c r="B1845" s="70" t="s">
        <v>1060</v>
      </c>
      <c r="C1845" s="70" t="s">
        <v>1061</v>
      </c>
      <c r="D1845" s="70" t="s">
        <v>137</v>
      </c>
      <c r="E1845" s="71">
        <v>8.16</v>
      </c>
      <c r="F1845" s="71">
        <v>19</v>
      </c>
      <c r="G1845" s="71">
        <v>85</v>
      </c>
      <c r="H1845" s="71">
        <v>7.69</v>
      </c>
      <c r="I1845" s="71">
        <v>128</v>
      </c>
      <c r="J1845" s="72" t="s">
        <v>87</v>
      </c>
      <c r="K1845" s="73"/>
    </row>
    <row r="1846" spans="1:11" x14ac:dyDescent="0.25">
      <c r="A1846" s="69">
        <v>1839</v>
      </c>
      <c r="B1846" s="70" t="s">
        <v>1089</v>
      </c>
      <c r="C1846" s="70" t="s">
        <v>1090</v>
      </c>
      <c r="D1846" s="70" t="s">
        <v>862</v>
      </c>
      <c r="E1846" s="71">
        <v>8.15</v>
      </c>
      <c r="F1846" s="71">
        <v>23</v>
      </c>
      <c r="G1846" s="71">
        <v>90</v>
      </c>
      <c r="H1846" s="71">
        <v>7.58</v>
      </c>
      <c r="I1846" s="71">
        <v>138</v>
      </c>
      <c r="J1846" s="72" t="s">
        <v>87</v>
      </c>
      <c r="K1846" s="73"/>
    </row>
    <row r="1847" spans="1:11" x14ac:dyDescent="0.25">
      <c r="A1847" s="69">
        <v>1840</v>
      </c>
      <c r="B1847" s="70" t="s">
        <v>1123</v>
      </c>
      <c r="C1847" s="70" t="s">
        <v>1124</v>
      </c>
      <c r="D1847" s="70" t="s">
        <v>1078</v>
      </c>
      <c r="E1847" s="71">
        <v>8.1300000000000008</v>
      </c>
      <c r="F1847" s="71">
        <v>23</v>
      </c>
      <c r="G1847" s="71">
        <v>90</v>
      </c>
      <c r="H1847" s="71">
        <v>7.76</v>
      </c>
      <c r="I1847" s="71">
        <v>138</v>
      </c>
      <c r="J1847" s="72" t="s">
        <v>87</v>
      </c>
      <c r="K1847" s="73"/>
    </row>
    <row r="1848" spans="1:11" x14ac:dyDescent="0.25">
      <c r="A1848" s="69">
        <v>1841</v>
      </c>
      <c r="B1848" s="70" t="s">
        <v>1130</v>
      </c>
      <c r="C1848" s="70" t="s">
        <v>616</v>
      </c>
      <c r="D1848" s="70" t="s">
        <v>1131</v>
      </c>
      <c r="E1848" s="71">
        <v>8.1300000000000008</v>
      </c>
      <c r="F1848" s="71">
        <v>19</v>
      </c>
      <c r="G1848" s="71">
        <v>90</v>
      </c>
      <c r="H1848" s="71">
        <v>7.81</v>
      </c>
      <c r="I1848" s="71">
        <v>130</v>
      </c>
      <c r="J1848" s="72" t="s">
        <v>87</v>
      </c>
      <c r="K1848" s="73"/>
    </row>
    <row r="1849" spans="1:11" x14ac:dyDescent="0.25">
      <c r="A1849" s="69">
        <v>1842</v>
      </c>
      <c r="B1849" s="70" t="s">
        <v>1125</v>
      </c>
      <c r="C1849" s="70" t="s">
        <v>1126</v>
      </c>
      <c r="D1849" s="70" t="s">
        <v>1127</v>
      </c>
      <c r="E1849" s="71">
        <v>8.1300000000000008</v>
      </c>
      <c r="F1849" s="71">
        <v>19</v>
      </c>
      <c r="G1849" s="71">
        <v>87</v>
      </c>
      <c r="H1849" s="71">
        <v>7.46</v>
      </c>
      <c r="I1849" s="71">
        <v>130</v>
      </c>
      <c r="J1849" s="72" t="s">
        <v>87</v>
      </c>
      <c r="K1849" s="73"/>
    </row>
    <row r="1850" spans="1:11" x14ac:dyDescent="0.25">
      <c r="A1850" s="69">
        <v>1843</v>
      </c>
      <c r="B1850" s="70" t="s">
        <v>1128</v>
      </c>
      <c r="C1850" s="70" t="s">
        <v>1129</v>
      </c>
      <c r="D1850" s="70" t="s">
        <v>17</v>
      </c>
      <c r="E1850" s="71">
        <v>8.1300000000000008</v>
      </c>
      <c r="F1850" s="71">
        <v>19</v>
      </c>
      <c r="G1850" s="71">
        <v>87</v>
      </c>
      <c r="H1850" s="71">
        <v>7.53</v>
      </c>
      <c r="I1850" s="71">
        <v>130</v>
      </c>
      <c r="J1850" s="72" t="s">
        <v>87</v>
      </c>
      <c r="K1850" s="73"/>
    </row>
    <row r="1851" spans="1:11" x14ac:dyDescent="0.25">
      <c r="A1851" s="69">
        <v>1844</v>
      </c>
      <c r="B1851" s="70" t="s">
        <v>1294</v>
      </c>
      <c r="C1851" s="70" t="s">
        <v>645</v>
      </c>
      <c r="D1851" s="70" t="s">
        <v>105</v>
      </c>
      <c r="E1851" s="71">
        <v>8.0500000000000007</v>
      </c>
      <c r="F1851" s="71">
        <v>19</v>
      </c>
      <c r="G1851" s="71">
        <v>95</v>
      </c>
      <c r="H1851" s="71">
        <v>7.41</v>
      </c>
      <c r="I1851" s="71">
        <v>127</v>
      </c>
      <c r="J1851" s="72" t="s">
        <v>87</v>
      </c>
      <c r="K1851" s="73"/>
    </row>
    <row r="1852" spans="1:11" x14ac:dyDescent="0.25">
      <c r="A1852" s="69">
        <v>1845</v>
      </c>
      <c r="B1852" s="70" t="s">
        <v>1290</v>
      </c>
      <c r="C1852" s="70" t="s">
        <v>1291</v>
      </c>
      <c r="D1852" s="70" t="s">
        <v>228</v>
      </c>
      <c r="E1852" s="71">
        <v>8.0500000000000007</v>
      </c>
      <c r="F1852" s="71">
        <v>19</v>
      </c>
      <c r="G1852" s="71">
        <v>95</v>
      </c>
      <c r="H1852" s="71">
        <v>7.43</v>
      </c>
      <c r="I1852" s="71">
        <v>126</v>
      </c>
      <c r="J1852" s="72" t="s">
        <v>87</v>
      </c>
      <c r="K1852" s="73"/>
    </row>
    <row r="1853" spans="1:11" x14ac:dyDescent="0.25">
      <c r="A1853" s="69">
        <v>1846</v>
      </c>
      <c r="B1853" s="70" t="s">
        <v>1292</v>
      </c>
      <c r="C1853" s="70" t="s">
        <v>1293</v>
      </c>
      <c r="D1853" s="70" t="s">
        <v>344</v>
      </c>
      <c r="E1853" s="71">
        <v>8.0500000000000007</v>
      </c>
      <c r="F1853" s="71">
        <v>19</v>
      </c>
      <c r="G1853" s="71">
        <v>89</v>
      </c>
      <c r="H1853" s="71">
        <v>7.04</v>
      </c>
      <c r="I1853" s="71">
        <v>127</v>
      </c>
      <c r="J1853" s="72" t="s">
        <v>87</v>
      </c>
      <c r="K1853" s="73"/>
    </row>
    <row r="1854" spans="1:11" x14ac:dyDescent="0.25">
      <c r="A1854" s="69">
        <v>1847</v>
      </c>
      <c r="B1854" s="70" t="s">
        <v>1323</v>
      </c>
      <c r="C1854" s="70" t="s">
        <v>447</v>
      </c>
      <c r="D1854" s="70" t="s">
        <v>395</v>
      </c>
      <c r="E1854" s="71">
        <v>8.0299999999999994</v>
      </c>
      <c r="F1854" s="71">
        <v>19</v>
      </c>
      <c r="G1854" s="71">
        <v>85</v>
      </c>
      <c r="H1854" s="71">
        <v>7.46</v>
      </c>
      <c r="I1854" s="71">
        <v>127</v>
      </c>
      <c r="J1854" s="72" t="s">
        <v>87</v>
      </c>
      <c r="K1854" s="73"/>
    </row>
    <row r="1855" spans="1:11" x14ac:dyDescent="0.25">
      <c r="A1855" s="69">
        <v>1848</v>
      </c>
      <c r="B1855" s="70" t="s">
        <v>1320</v>
      </c>
      <c r="C1855" s="70" t="s">
        <v>1321</v>
      </c>
      <c r="D1855" s="70" t="s">
        <v>1322</v>
      </c>
      <c r="E1855" s="71">
        <v>8.0299999999999994</v>
      </c>
      <c r="F1855" s="71">
        <v>19</v>
      </c>
      <c r="G1855" s="71">
        <v>83</v>
      </c>
      <c r="H1855" s="71">
        <v>7.79</v>
      </c>
      <c r="I1855" s="71">
        <v>134</v>
      </c>
      <c r="J1855" s="72" t="s">
        <v>87</v>
      </c>
      <c r="K1855" s="73"/>
    </row>
    <row r="1856" spans="1:11" x14ac:dyDescent="0.25">
      <c r="A1856" s="69">
        <v>1849</v>
      </c>
      <c r="B1856" s="70" t="s">
        <v>1397</v>
      </c>
      <c r="C1856" s="70" t="s">
        <v>1398</v>
      </c>
      <c r="D1856" s="70" t="s">
        <v>114</v>
      </c>
      <c r="E1856" s="71">
        <v>8</v>
      </c>
      <c r="F1856" s="71">
        <v>19</v>
      </c>
      <c r="G1856" s="71">
        <v>87</v>
      </c>
      <c r="H1856" s="71">
        <v>7.56</v>
      </c>
      <c r="I1856" s="71">
        <v>133</v>
      </c>
      <c r="J1856" s="72" t="s">
        <v>87</v>
      </c>
      <c r="K1856" s="73"/>
    </row>
    <row r="1857" spans="1:11" x14ac:dyDescent="0.25">
      <c r="A1857" s="69">
        <v>1850</v>
      </c>
      <c r="B1857" s="70" t="s">
        <v>1395</v>
      </c>
      <c r="C1857" s="70" t="s">
        <v>1396</v>
      </c>
      <c r="D1857" s="70" t="s">
        <v>197</v>
      </c>
      <c r="E1857" s="71">
        <v>8</v>
      </c>
      <c r="F1857" s="71">
        <v>23</v>
      </c>
      <c r="G1857" s="71">
        <v>84</v>
      </c>
      <c r="H1857" s="71">
        <v>7.55</v>
      </c>
      <c r="I1857" s="71">
        <v>136</v>
      </c>
      <c r="J1857" s="72" t="s">
        <v>87</v>
      </c>
      <c r="K1857" s="73"/>
    </row>
    <row r="1858" spans="1:11" x14ac:dyDescent="0.25">
      <c r="A1858" s="69">
        <v>1851</v>
      </c>
      <c r="B1858" s="70" t="s">
        <v>1399</v>
      </c>
      <c r="C1858" s="70" t="s">
        <v>1400</v>
      </c>
      <c r="D1858" s="70" t="s">
        <v>10</v>
      </c>
      <c r="E1858" s="71">
        <v>8</v>
      </c>
      <c r="F1858" s="71">
        <v>19</v>
      </c>
      <c r="G1858" s="71">
        <v>81</v>
      </c>
      <c r="H1858" s="71">
        <v>7.73</v>
      </c>
      <c r="I1858" s="71">
        <v>131</v>
      </c>
      <c r="J1858" s="72" t="s">
        <v>87</v>
      </c>
      <c r="K1858" s="73"/>
    </row>
    <row r="1859" spans="1:11" x14ac:dyDescent="0.25">
      <c r="A1859" s="69">
        <v>1852</v>
      </c>
      <c r="B1859" s="70" t="s">
        <v>1490</v>
      </c>
      <c r="C1859" s="70" t="s">
        <v>1491</v>
      </c>
      <c r="D1859" s="70" t="s">
        <v>131</v>
      </c>
      <c r="E1859" s="71">
        <v>7.97</v>
      </c>
      <c r="F1859" s="71">
        <v>19</v>
      </c>
      <c r="G1859" s="71">
        <v>92</v>
      </c>
      <c r="H1859" s="71">
        <v>7.6</v>
      </c>
      <c r="I1859" s="71">
        <v>133</v>
      </c>
      <c r="J1859" s="72" t="s">
        <v>87</v>
      </c>
      <c r="K1859" s="73"/>
    </row>
    <row r="1860" spans="1:11" x14ac:dyDescent="0.25">
      <c r="A1860" s="69">
        <v>1853</v>
      </c>
      <c r="B1860" s="70" t="s">
        <v>1492</v>
      </c>
      <c r="C1860" s="70" t="s">
        <v>1493</v>
      </c>
      <c r="D1860" s="70" t="s">
        <v>511</v>
      </c>
      <c r="E1860" s="71">
        <v>7.97</v>
      </c>
      <c r="F1860" s="71">
        <v>19</v>
      </c>
      <c r="G1860" s="71">
        <v>82</v>
      </c>
      <c r="H1860" s="71">
        <v>7.79</v>
      </c>
      <c r="I1860" s="71">
        <v>133</v>
      </c>
      <c r="J1860" s="72" t="s">
        <v>87</v>
      </c>
      <c r="K1860" s="73"/>
    </row>
    <row r="1861" spans="1:11" x14ac:dyDescent="0.25">
      <c r="A1861" s="69">
        <v>1854</v>
      </c>
      <c r="B1861" s="70" t="s">
        <v>1501</v>
      </c>
      <c r="C1861" s="70" t="s">
        <v>523</v>
      </c>
      <c r="D1861" s="70" t="s">
        <v>450</v>
      </c>
      <c r="E1861" s="71">
        <v>7.96</v>
      </c>
      <c r="F1861" s="71">
        <v>23</v>
      </c>
      <c r="G1861" s="71">
        <v>87</v>
      </c>
      <c r="H1861" s="71">
        <v>7.57</v>
      </c>
      <c r="I1861" s="71">
        <v>135</v>
      </c>
      <c r="J1861" s="72" t="s">
        <v>87</v>
      </c>
      <c r="K1861" s="73"/>
    </row>
    <row r="1862" spans="1:11" x14ac:dyDescent="0.25">
      <c r="A1862" s="69">
        <v>1855</v>
      </c>
      <c r="B1862" s="70" t="s">
        <v>1602</v>
      </c>
      <c r="C1862" s="70" t="s">
        <v>164</v>
      </c>
      <c r="D1862" s="70" t="s">
        <v>1012</v>
      </c>
      <c r="E1862" s="71">
        <v>7.93</v>
      </c>
      <c r="F1862" s="71">
        <v>23</v>
      </c>
      <c r="G1862" s="71">
        <v>96</v>
      </c>
      <c r="H1862" s="71">
        <v>7.67</v>
      </c>
      <c r="I1862" s="71">
        <v>142</v>
      </c>
      <c r="J1862" s="72" t="s">
        <v>87</v>
      </c>
      <c r="K1862" s="73"/>
    </row>
    <row r="1863" spans="1:11" x14ac:dyDescent="0.25">
      <c r="A1863" s="69">
        <v>1856</v>
      </c>
      <c r="B1863" s="70" t="s">
        <v>1601</v>
      </c>
      <c r="C1863" s="70" t="s">
        <v>95</v>
      </c>
      <c r="D1863" s="70" t="s">
        <v>205</v>
      </c>
      <c r="E1863" s="71">
        <v>7.93</v>
      </c>
      <c r="F1863" s="71">
        <v>23</v>
      </c>
      <c r="G1863" s="71">
        <v>82</v>
      </c>
      <c r="H1863" s="71">
        <v>7.62</v>
      </c>
      <c r="I1863" s="71">
        <v>138</v>
      </c>
      <c r="J1863" s="72" t="s">
        <v>87</v>
      </c>
      <c r="K1863" s="73"/>
    </row>
    <row r="1864" spans="1:11" x14ac:dyDescent="0.25">
      <c r="A1864" s="69">
        <v>1857</v>
      </c>
      <c r="B1864" s="70" t="s">
        <v>1617</v>
      </c>
      <c r="C1864" s="70" t="s">
        <v>204</v>
      </c>
      <c r="D1864" s="70" t="s">
        <v>1618</v>
      </c>
      <c r="E1864" s="71">
        <v>7.92</v>
      </c>
      <c r="F1864" s="71">
        <v>19</v>
      </c>
      <c r="G1864" s="71">
        <v>87</v>
      </c>
      <c r="H1864" s="71">
        <v>7.64</v>
      </c>
      <c r="I1864" s="71">
        <v>124</v>
      </c>
      <c r="J1864" s="72" t="s">
        <v>87</v>
      </c>
      <c r="K1864" s="73"/>
    </row>
    <row r="1865" spans="1:11" x14ac:dyDescent="0.25">
      <c r="A1865" s="69">
        <v>1858</v>
      </c>
      <c r="B1865" s="70" t="s">
        <v>1621</v>
      </c>
      <c r="C1865" s="70" t="s">
        <v>1622</v>
      </c>
      <c r="D1865" s="70" t="s">
        <v>344</v>
      </c>
      <c r="E1865" s="71">
        <v>7.92</v>
      </c>
      <c r="F1865" s="71">
        <v>19</v>
      </c>
      <c r="G1865" s="71">
        <v>87</v>
      </c>
      <c r="H1865" s="71">
        <v>7.38</v>
      </c>
      <c r="I1865" s="71">
        <v>137</v>
      </c>
      <c r="J1865" s="72" t="s">
        <v>87</v>
      </c>
      <c r="K1865" s="73"/>
    </row>
    <row r="1866" spans="1:11" x14ac:dyDescent="0.25">
      <c r="A1866" s="69">
        <v>1859</v>
      </c>
      <c r="B1866" s="70" t="s">
        <v>1619</v>
      </c>
      <c r="C1866" s="70" t="s">
        <v>1620</v>
      </c>
      <c r="D1866" s="70" t="s">
        <v>70</v>
      </c>
      <c r="E1866" s="71">
        <v>7.92</v>
      </c>
      <c r="F1866" s="71">
        <v>19</v>
      </c>
      <c r="G1866" s="71">
        <v>82</v>
      </c>
      <c r="H1866" s="71">
        <v>7.92</v>
      </c>
      <c r="I1866" s="71">
        <v>124</v>
      </c>
      <c r="J1866" s="72" t="s">
        <v>87</v>
      </c>
      <c r="K1866" s="73"/>
    </row>
    <row r="1867" spans="1:11" x14ac:dyDescent="0.25">
      <c r="A1867" s="69">
        <v>1860</v>
      </c>
      <c r="B1867" s="70" t="s">
        <v>1681</v>
      </c>
      <c r="C1867" s="70" t="s">
        <v>1024</v>
      </c>
      <c r="D1867" s="70" t="s">
        <v>862</v>
      </c>
      <c r="E1867" s="71">
        <v>7.89</v>
      </c>
      <c r="F1867" s="71">
        <v>23</v>
      </c>
      <c r="G1867" s="71">
        <v>85</v>
      </c>
      <c r="H1867" s="71">
        <v>7.86</v>
      </c>
      <c r="I1867" s="71">
        <v>145</v>
      </c>
      <c r="J1867" s="72" t="s">
        <v>87</v>
      </c>
      <c r="K1867" s="73"/>
    </row>
    <row r="1868" spans="1:11" x14ac:dyDescent="0.25">
      <c r="A1868" s="69">
        <v>1861</v>
      </c>
      <c r="B1868" s="70" t="s">
        <v>1751</v>
      </c>
      <c r="C1868" s="70" t="s">
        <v>1752</v>
      </c>
      <c r="D1868" s="70" t="s">
        <v>389</v>
      </c>
      <c r="E1868" s="71">
        <v>7.87</v>
      </c>
      <c r="F1868" s="71">
        <v>19</v>
      </c>
      <c r="G1868" s="71">
        <v>87</v>
      </c>
      <c r="H1868" s="71">
        <v>7.38</v>
      </c>
      <c r="I1868" s="71">
        <v>133</v>
      </c>
      <c r="J1868" s="72" t="s">
        <v>87</v>
      </c>
      <c r="K1868" s="73"/>
    </row>
    <row r="1869" spans="1:11" x14ac:dyDescent="0.25">
      <c r="A1869" s="69">
        <v>1862</v>
      </c>
      <c r="B1869" s="70" t="s">
        <v>1753</v>
      </c>
      <c r="C1869" s="70" t="s">
        <v>247</v>
      </c>
      <c r="D1869" s="70" t="s">
        <v>131</v>
      </c>
      <c r="E1869" s="71">
        <v>7.87</v>
      </c>
      <c r="F1869" s="71">
        <v>19</v>
      </c>
      <c r="G1869" s="71">
        <v>87</v>
      </c>
      <c r="H1869" s="71">
        <v>7.46</v>
      </c>
      <c r="I1869" s="71">
        <v>124</v>
      </c>
      <c r="J1869" s="72" t="s">
        <v>87</v>
      </c>
      <c r="K1869" s="73"/>
    </row>
    <row r="1870" spans="1:11" x14ac:dyDescent="0.25">
      <c r="A1870" s="69">
        <v>1863</v>
      </c>
      <c r="B1870" s="70" t="s">
        <v>1749</v>
      </c>
      <c r="C1870" s="70" t="s">
        <v>1750</v>
      </c>
      <c r="D1870" s="70" t="s">
        <v>671</v>
      </c>
      <c r="E1870" s="71">
        <v>7.87</v>
      </c>
      <c r="F1870" s="71">
        <v>23</v>
      </c>
      <c r="G1870" s="71">
        <v>82</v>
      </c>
      <c r="H1870" s="71">
        <v>7.44</v>
      </c>
      <c r="I1870" s="71">
        <v>141</v>
      </c>
      <c r="J1870" s="72" t="s">
        <v>87</v>
      </c>
      <c r="K1870" s="73"/>
    </row>
    <row r="1871" spans="1:11" x14ac:dyDescent="0.25">
      <c r="A1871" s="69">
        <v>1864</v>
      </c>
      <c r="B1871" s="70" t="s">
        <v>1806</v>
      </c>
      <c r="C1871" s="70" t="s">
        <v>1807</v>
      </c>
      <c r="D1871" s="70" t="s">
        <v>74</v>
      </c>
      <c r="E1871" s="71">
        <v>7.84</v>
      </c>
      <c r="F1871" s="71">
        <v>19</v>
      </c>
      <c r="G1871" s="71">
        <v>87</v>
      </c>
      <c r="H1871" s="71">
        <v>7.24</v>
      </c>
      <c r="I1871" s="71">
        <v>127</v>
      </c>
      <c r="J1871" s="72" t="s">
        <v>87</v>
      </c>
      <c r="K1871" s="73"/>
    </row>
    <row r="1872" spans="1:11" x14ac:dyDescent="0.25">
      <c r="A1872" s="69">
        <v>1865</v>
      </c>
      <c r="B1872" s="70" t="s">
        <v>1846</v>
      </c>
      <c r="C1872" s="70" t="s">
        <v>1847</v>
      </c>
      <c r="D1872" s="70" t="s">
        <v>757</v>
      </c>
      <c r="E1872" s="71">
        <v>7.82</v>
      </c>
      <c r="F1872" s="71">
        <v>19</v>
      </c>
      <c r="G1872" s="71">
        <v>87</v>
      </c>
      <c r="H1872" s="71">
        <v>7.54</v>
      </c>
      <c r="I1872" s="71">
        <v>130</v>
      </c>
      <c r="J1872" s="72" t="s">
        <v>87</v>
      </c>
      <c r="K1872" s="73"/>
    </row>
    <row r="1873" spans="1:11" x14ac:dyDescent="0.25">
      <c r="A1873" s="69">
        <v>1866</v>
      </c>
      <c r="B1873" s="70" t="s">
        <v>1841</v>
      </c>
      <c r="C1873" s="70" t="s">
        <v>1842</v>
      </c>
      <c r="D1873" s="70" t="s">
        <v>114</v>
      </c>
      <c r="E1873" s="71">
        <v>7.82</v>
      </c>
      <c r="F1873" s="71">
        <v>19</v>
      </c>
      <c r="G1873" s="71">
        <v>82</v>
      </c>
      <c r="H1873" s="71">
        <v>7.26</v>
      </c>
      <c r="I1873" s="71">
        <v>133</v>
      </c>
      <c r="J1873" s="72" t="s">
        <v>87</v>
      </c>
      <c r="K1873" s="73"/>
    </row>
    <row r="1874" spans="1:11" x14ac:dyDescent="0.25">
      <c r="A1874" s="69">
        <v>1867</v>
      </c>
      <c r="B1874" s="70" t="s">
        <v>1848</v>
      </c>
      <c r="C1874" s="70" t="s">
        <v>1849</v>
      </c>
      <c r="D1874" s="70" t="s">
        <v>362</v>
      </c>
      <c r="E1874" s="71">
        <v>7.82</v>
      </c>
      <c r="F1874" s="71">
        <v>19</v>
      </c>
      <c r="G1874" s="71">
        <v>82</v>
      </c>
      <c r="H1874" s="71">
        <v>7.75</v>
      </c>
      <c r="I1874" s="71">
        <v>130</v>
      </c>
      <c r="J1874" s="72" t="s">
        <v>87</v>
      </c>
      <c r="K1874" s="73"/>
    </row>
    <row r="1875" spans="1:11" x14ac:dyDescent="0.25">
      <c r="A1875" s="69">
        <v>1868</v>
      </c>
      <c r="B1875" s="70" t="s">
        <v>1915</v>
      </c>
      <c r="C1875" s="70" t="s">
        <v>1916</v>
      </c>
      <c r="D1875" s="70" t="s">
        <v>239</v>
      </c>
      <c r="E1875" s="71">
        <v>7.79</v>
      </c>
      <c r="F1875" s="71">
        <v>19</v>
      </c>
      <c r="G1875" s="71">
        <v>87</v>
      </c>
      <c r="H1875" s="71">
        <v>7.35</v>
      </c>
      <c r="I1875" s="71">
        <v>130</v>
      </c>
      <c r="J1875" s="72" t="s">
        <v>87</v>
      </c>
      <c r="K1875" s="73"/>
    </row>
    <row r="1876" spans="1:11" x14ac:dyDescent="0.25">
      <c r="A1876" s="69">
        <v>1869</v>
      </c>
      <c r="B1876" s="70" t="s">
        <v>1913</v>
      </c>
      <c r="C1876" s="70" t="s">
        <v>1914</v>
      </c>
      <c r="D1876" s="70" t="s">
        <v>22</v>
      </c>
      <c r="E1876" s="71">
        <v>7.79</v>
      </c>
      <c r="F1876" s="71">
        <v>19</v>
      </c>
      <c r="G1876" s="71">
        <v>87</v>
      </c>
      <c r="H1876" s="71">
        <v>7.53</v>
      </c>
      <c r="I1876" s="71">
        <v>130</v>
      </c>
      <c r="J1876" s="72" t="s">
        <v>87</v>
      </c>
      <c r="K1876" s="73"/>
    </row>
    <row r="1877" spans="1:11" x14ac:dyDescent="0.25">
      <c r="A1877" s="69">
        <v>1870</v>
      </c>
      <c r="B1877" s="70" t="s">
        <v>1988</v>
      </c>
      <c r="C1877" s="70" t="s">
        <v>1989</v>
      </c>
      <c r="D1877" s="70" t="s">
        <v>277</v>
      </c>
      <c r="E1877" s="71">
        <v>7.76</v>
      </c>
      <c r="F1877" s="71">
        <v>19</v>
      </c>
      <c r="G1877" s="71">
        <v>82</v>
      </c>
      <c r="H1877" s="71">
        <v>7.8</v>
      </c>
      <c r="I1877" s="71">
        <v>130</v>
      </c>
      <c r="J1877" s="72" t="s">
        <v>87</v>
      </c>
      <c r="K1877" s="73"/>
    </row>
    <row r="1878" spans="1:11" x14ac:dyDescent="0.25">
      <c r="A1878" s="69">
        <v>1871</v>
      </c>
      <c r="B1878" s="70" t="s">
        <v>2047</v>
      </c>
      <c r="C1878" s="70" t="s">
        <v>1510</v>
      </c>
      <c r="D1878" s="70" t="s">
        <v>634</v>
      </c>
      <c r="E1878" s="71">
        <v>7.74</v>
      </c>
      <c r="F1878" s="71">
        <v>19</v>
      </c>
      <c r="G1878" s="71">
        <v>82</v>
      </c>
      <c r="H1878" s="71">
        <v>7.39</v>
      </c>
      <c r="I1878" s="71">
        <v>127</v>
      </c>
      <c r="J1878" s="72" t="s">
        <v>87</v>
      </c>
      <c r="K1878" s="73"/>
    </row>
    <row r="1879" spans="1:11" x14ac:dyDescent="0.25">
      <c r="A1879" s="69">
        <v>1872</v>
      </c>
      <c r="B1879" s="70" t="s">
        <v>2151</v>
      </c>
      <c r="C1879" s="70" t="s">
        <v>2152</v>
      </c>
      <c r="D1879" s="70" t="s">
        <v>22</v>
      </c>
      <c r="E1879" s="71">
        <v>7.7</v>
      </c>
      <c r="F1879" s="71">
        <v>23</v>
      </c>
      <c r="G1879" s="71">
        <v>82</v>
      </c>
      <c r="H1879" s="71">
        <v>7.54</v>
      </c>
      <c r="I1879" s="71">
        <v>139</v>
      </c>
      <c r="J1879" s="72" t="s">
        <v>87</v>
      </c>
      <c r="K1879" s="73"/>
    </row>
    <row r="1880" spans="1:11" x14ac:dyDescent="0.25">
      <c r="A1880" s="69">
        <v>1873</v>
      </c>
      <c r="B1880" s="70" t="s">
        <v>2260</v>
      </c>
      <c r="C1880" s="70" t="s">
        <v>298</v>
      </c>
      <c r="D1880" s="70" t="s">
        <v>1212</v>
      </c>
      <c r="E1880" s="71">
        <v>7.67</v>
      </c>
      <c r="F1880" s="71">
        <v>23</v>
      </c>
      <c r="G1880" s="71">
        <v>87</v>
      </c>
      <c r="H1880" s="71">
        <v>7.26</v>
      </c>
      <c r="I1880" s="71">
        <v>145</v>
      </c>
      <c r="J1880" s="72" t="s">
        <v>87</v>
      </c>
      <c r="K1880" s="73"/>
    </row>
    <row r="1881" spans="1:11" x14ac:dyDescent="0.25">
      <c r="A1881" s="69">
        <v>1874</v>
      </c>
      <c r="B1881" s="70" t="s">
        <v>2396</v>
      </c>
      <c r="C1881" s="70" t="s">
        <v>1979</v>
      </c>
      <c r="D1881" s="70" t="s">
        <v>2397</v>
      </c>
      <c r="E1881" s="71">
        <v>7.63</v>
      </c>
      <c r="F1881" s="71">
        <v>23</v>
      </c>
      <c r="G1881" s="71">
        <v>82</v>
      </c>
      <c r="H1881" s="71">
        <v>7.18</v>
      </c>
      <c r="I1881" s="71">
        <v>145</v>
      </c>
      <c r="J1881" s="72" t="s">
        <v>87</v>
      </c>
      <c r="K1881" s="73"/>
    </row>
    <row r="1882" spans="1:11" x14ac:dyDescent="0.25">
      <c r="A1882" s="69">
        <v>1875</v>
      </c>
      <c r="B1882" s="70" t="s">
        <v>2398</v>
      </c>
      <c r="C1882" s="70" t="s">
        <v>2399</v>
      </c>
      <c r="D1882" s="70" t="s">
        <v>96</v>
      </c>
      <c r="E1882" s="71">
        <v>7.63</v>
      </c>
      <c r="F1882" s="71">
        <v>23</v>
      </c>
      <c r="G1882" s="71">
        <v>82</v>
      </c>
      <c r="H1882" s="71">
        <v>7.68</v>
      </c>
      <c r="I1882" s="71">
        <v>145</v>
      </c>
      <c r="J1882" s="72" t="s">
        <v>87</v>
      </c>
      <c r="K1882" s="73"/>
    </row>
    <row r="1883" spans="1:11" x14ac:dyDescent="0.25">
      <c r="A1883" s="69">
        <v>1876</v>
      </c>
      <c r="B1883" s="70" t="s">
        <v>2400</v>
      </c>
      <c r="C1883" s="70" t="s">
        <v>2401</v>
      </c>
      <c r="D1883" s="70" t="s">
        <v>99</v>
      </c>
      <c r="E1883" s="71">
        <v>7.63</v>
      </c>
      <c r="F1883" s="71">
        <v>19</v>
      </c>
      <c r="G1883" s="71">
        <v>82</v>
      </c>
      <c r="H1883" s="71">
        <v>7.15</v>
      </c>
      <c r="I1883" s="71">
        <v>128</v>
      </c>
      <c r="J1883" s="72" t="s">
        <v>87</v>
      </c>
      <c r="K1883" s="73"/>
    </row>
    <row r="1884" spans="1:11" x14ac:dyDescent="0.25">
      <c r="A1884" s="69">
        <v>1877</v>
      </c>
      <c r="B1884" s="70" t="s">
        <v>2439</v>
      </c>
      <c r="C1884" s="70" t="s">
        <v>2440</v>
      </c>
      <c r="D1884" s="70" t="s">
        <v>205</v>
      </c>
      <c r="E1884" s="71">
        <v>7.61</v>
      </c>
      <c r="F1884" s="71">
        <v>23</v>
      </c>
      <c r="G1884" s="71">
        <v>87</v>
      </c>
      <c r="H1884" s="71">
        <v>7.27</v>
      </c>
      <c r="I1884" s="71">
        <v>138</v>
      </c>
      <c r="J1884" s="72" t="s">
        <v>87</v>
      </c>
      <c r="K1884" s="73"/>
    </row>
    <row r="1885" spans="1:11" x14ac:dyDescent="0.25">
      <c r="A1885" s="69">
        <v>1878</v>
      </c>
      <c r="B1885" s="70" t="s">
        <v>2441</v>
      </c>
      <c r="C1885" s="70" t="s">
        <v>2442</v>
      </c>
      <c r="D1885" s="70" t="s">
        <v>634</v>
      </c>
      <c r="E1885" s="71">
        <v>7.61</v>
      </c>
      <c r="F1885" s="71">
        <v>19</v>
      </c>
      <c r="G1885" s="71">
        <v>80</v>
      </c>
      <c r="H1885" s="71">
        <v>7.34</v>
      </c>
      <c r="I1885" s="71">
        <v>131</v>
      </c>
      <c r="J1885" s="72" t="s">
        <v>87</v>
      </c>
      <c r="K1885" s="73"/>
    </row>
    <row r="1886" spans="1:11" x14ac:dyDescent="0.25">
      <c r="A1886" s="69">
        <v>1879</v>
      </c>
      <c r="B1886" s="70" t="s">
        <v>2513</v>
      </c>
      <c r="C1886" s="70" t="s">
        <v>1671</v>
      </c>
      <c r="D1886" s="70" t="s">
        <v>467</v>
      </c>
      <c r="E1886" s="71">
        <v>7.59</v>
      </c>
      <c r="F1886" s="71">
        <v>23</v>
      </c>
      <c r="G1886" s="71">
        <v>82</v>
      </c>
      <c r="H1886" s="71">
        <v>7.7</v>
      </c>
      <c r="I1886" s="71">
        <v>132</v>
      </c>
      <c r="J1886" s="72" t="s">
        <v>87</v>
      </c>
      <c r="K1886" s="73"/>
    </row>
    <row r="1887" spans="1:11" x14ac:dyDescent="0.25">
      <c r="A1887" s="69">
        <v>1880</v>
      </c>
      <c r="B1887" s="70" t="s">
        <v>2548</v>
      </c>
      <c r="C1887" s="70" t="s">
        <v>2549</v>
      </c>
      <c r="D1887" s="70" t="s">
        <v>395</v>
      </c>
      <c r="E1887" s="71">
        <v>7.58</v>
      </c>
      <c r="F1887" s="71">
        <v>19</v>
      </c>
      <c r="G1887" s="71">
        <v>82</v>
      </c>
      <c r="H1887" s="71">
        <v>7.38</v>
      </c>
      <c r="I1887" s="71">
        <v>124</v>
      </c>
      <c r="J1887" s="72" t="s">
        <v>87</v>
      </c>
      <c r="K1887" s="73"/>
    </row>
    <row r="1888" spans="1:11" x14ac:dyDescent="0.25">
      <c r="A1888" s="69">
        <v>1881</v>
      </c>
      <c r="B1888" s="70" t="s">
        <v>2572</v>
      </c>
      <c r="C1888" s="70" t="s">
        <v>191</v>
      </c>
      <c r="D1888" s="70" t="s">
        <v>469</v>
      </c>
      <c r="E1888" s="71">
        <v>7.57</v>
      </c>
      <c r="F1888" s="71">
        <v>23</v>
      </c>
      <c r="G1888" s="71">
        <v>87</v>
      </c>
      <c r="H1888" s="71">
        <v>7.51</v>
      </c>
      <c r="I1888" s="71">
        <v>141</v>
      </c>
      <c r="J1888" s="72" t="s">
        <v>87</v>
      </c>
      <c r="K1888" s="73"/>
    </row>
    <row r="1889" spans="1:11" x14ac:dyDescent="0.25">
      <c r="A1889" s="69">
        <v>1882</v>
      </c>
      <c r="B1889" s="70" t="s">
        <v>2573</v>
      </c>
      <c r="C1889" s="70" t="s">
        <v>2574</v>
      </c>
      <c r="D1889" s="70" t="s">
        <v>22</v>
      </c>
      <c r="E1889" s="71">
        <v>7.57</v>
      </c>
      <c r="F1889" s="71">
        <v>23</v>
      </c>
      <c r="G1889" s="71">
        <v>87</v>
      </c>
      <c r="H1889" s="71">
        <v>7.49</v>
      </c>
      <c r="I1889" s="71">
        <v>145</v>
      </c>
      <c r="J1889" s="72" t="s">
        <v>87</v>
      </c>
      <c r="K1889" s="73"/>
    </row>
    <row r="1890" spans="1:11" x14ac:dyDescent="0.25">
      <c r="A1890" s="69">
        <v>1883</v>
      </c>
      <c r="B1890" s="70" t="s">
        <v>2791</v>
      </c>
      <c r="C1890" s="70" t="s">
        <v>258</v>
      </c>
      <c r="D1890" s="70" t="s">
        <v>2792</v>
      </c>
      <c r="E1890" s="71">
        <v>7.5</v>
      </c>
      <c r="F1890" s="71">
        <v>23</v>
      </c>
      <c r="G1890" s="71">
        <v>92</v>
      </c>
      <c r="H1890" s="71">
        <v>7.15</v>
      </c>
      <c r="I1890" s="71">
        <v>138</v>
      </c>
      <c r="J1890" s="72" t="s">
        <v>87</v>
      </c>
      <c r="K1890" s="73"/>
    </row>
    <row r="1891" spans="1:11" x14ac:dyDescent="0.25">
      <c r="A1891" s="69">
        <v>1884</v>
      </c>
      <c r="B1891" s="70" t="s">
        <v>2798</v>
      </c>
      <c r="C1891" s="70" t="s">
        <v>2799</v>
      </c>
      <c r="D1891" s="70" t="s">
        <v>1618</v>
      </c>
      <c r="E1891" s="71">
        <v>7.5</v>
      </c>
      <c r="F1891" s="71">
        <v>19</v>
      </c>
      <c r="G1891" s="71">
        <v>87</v>
      </c>
      <c r="H1891" s="71">
        <v>7.07</v>
      </c>
      <c r="I1891" s="71">
        <v>131</v>
      </c>
      <c r="J1891" s="72" t="s">
        <v>87</v>
      </c>
      <c r="K1891" s="73"/>
    </row>
    <row r="1892" spans="1:11" x14ac:dyDescent="0.25">
      <c r="A1892" s="69">
        <v>1885</v>
      </c>
      <c r="B1892" s="70" t="s">
        <v>2797</v>
      </c>
      <c r="C1892" s="70" t="s">
        <v>440</v>
      </c>
      <c r="D1892" s="70" t="s">
        <v>137</v>
      </c>
      <c r="E1892" s="71">
        <v>7.5</v>
      </c>
      <c r="F1892" s="71">
        <v>19</v>
      </c>
      <c r="G1892" s="71">
        <v>82</v>
      </c>
      <c r="H1892" s="71">
        <v>7.28</v>
      </c>
      <c r="I1892" s="71">
        <v>124</v>
      </c>
      <c r="J1892" s="72" t="s">
        <v>87</v>
      </c>
      <c r="K1892" s="73"/>
    </row>
    <row r="1893" spans="1:11" x14ac:dyDescent="0.25">
      <c r="A1893" s="69">
        <v>1886</v>
      </c>
      <c r="B1893" s="70" t="s">
        <v>2793</v>
      </c>
      <c r="C1893" s="70" t="s">
        <v>2794</v>
      </c>
      <c r="D1893" s="70" t="s">
        <v>83</v>
      </c>
      <c r="E1893" s="71">
        <v>7.5</v>
      </c>
      <c r="F1893" s="71">
        <v>19</v>
      </c>
      <c r="G1893" s="71">
        <v>82</v>
      </c>
      <c r="H1893" s="71">
        <v>7.44</v>
      </c>
      <c r="I1893" s="71">
        <v>134</v>
      </c>
      <c r="J1893" s="72" t="s">
        <v>87</v>
      </c>
      <c r="K1893" s="73"/>
    </row>
    <row r="1894" spans="1:11" x14ac:dyDescent="0.25">
      <c r="A1894" s="69">
        <v>1887</v>
      </c>
      <c r="B1894" s="70" t="s">
        <v>2859</v>
      </c>
      <c r="C1894" s="70" t="s">
        <v>2860</v>
      </c>
      <c r="D1894" s="70" t="s">
        <v>53</v>
      </c>
      <c r="E1894" s="71">
        <v>7.47</v>
      </c>
      <c r="F1894" s="71">
        <v>19</v>
      </c>
      <c r="G1894" s="71">
        <v>82</v>
      </c>
      <c r="H1894" s="71">
        <v>7.47</v>
      </c>
      <c r="I1894" s="71">
        <v>134</v>
      </c>
      <c r="J1894" s="72" t="s">
        <v>87</v>
      </c>
      <c r="K1894" s="73"/>
    </row>
    <row r="1895" spans="1:11" x14ac:dyDescent="0.25">
      <c r="A1895" s="69">
        <v>1888</v>
      </c>
      <c r="B1895" s="70" t="s">
        <v>3022</v>
      </c>
      <c r="C1895" s="70" t="s">
        <v>164</v>
      </c>
      <c r="D1895" s="70" t="s">
        <v>378</v>
      </c>
      <c r="E1895" s="71">
        <v>7.41</v>
      </c>
      <c r="F1895" s="71">
        <v>23</v>
      </c>
      <c r="G1895" s="71">
        <v>82</v>
      </c>
      <c r="H1895" s="71">
        <v>7.1</v>
      </c>
      <c r="I1895" s="71">
        <v>142</v>
      </c>
      <c r="J1895" s="72" t="s">
        <v>87</v>
      </c>
      <c r="K1895" s="73"/>
    </row>
    <row r="1896" spans="1:11" x14ac:dyDescent="0.25">
      <c r="A1896" s="69">
        <v>1889</v>
      </c>
      <c r="B1896" s="70" t="s">
        <v>3099</v>
      </c>
      <c r="C1896" s="70" t="s">
        <v>597</v>
      </c>
      <c r="D1896" s="70" t="s">
        <v>131</v>
      </c>
      <c r="E1896" s="71">
        <v>7.39</v>
      </c>
      <c r="F1896" s="71">
        <v>19</v>
      </c>
      <c r="G1896" s="71">
        <v>77</v>
      </c>
      <c r="H1896" s="71">
        <v>7.69</v>
      </c>
      <c r="I1896" s="71">
        <v>130</v>
      </c>
      <c r="J1896" s="72" t="s">
        <v>87</v>
      </c>
      <c r="K1896" s="73"/>
    </row>
    <row r="1897" spans="1:11" x14ac:dyDescent="0.25">
      <c r="A1897" s="69">
        <v>1890</v>
      </c>
      <c r="B1897" s="70" t="s">
        <v>3147</v>
      </c>
      <c r="C1897" s="70" t="s">
        <v>1966</v>
      </c>
      <c r="D1897" s="70" t="s">
        <v>518</v>
      </c>
      <c r="E1897" s="71">
        <v>7.37</v>
      </c>
      <c r="F1897" s="71">
        <v>19</v>
      </c>
      <c r="G1897" s="71">
        <v>82</v>
      </c>
      <c r="H1897" s="71">
        <v>6.81</v>
      </c>
      <c r="I1897" s="71">
        <v>127</v>
      </c>
      <c r="J1897" s="72" t="s">
        <v>87</v>
      </c>
      <c r="K1897" s="73"/>
    </row>
    <row r="1898" spans="1:11" x14ac:dyDescent="0.25">
      <c r="A1898" s="69">
        <v>1891</v>
      </c>
      <c r="B1898" s="70" t="s">
        <v>3198</v>
      </c>
      <c r="C1898" s="70" t="s">
        <v>191</v>
      </c>
      <c r="D1898" s="70" t="s">
        <v>96</v>
      </c>
      <c r="E1898" s="71">
        <v>7.35</v>
      </c>
      <c r="F1898" s="71">
        <v>23</v>
      </c>
      <c r="G1898" s="71">
        <v>82</v>
      </c>
      <c r="H1898" s="71">
        <v>7.06</v>
      </c>
      <c r="I1898" s="71">
        <v>145</v>
      </c>
      <c r="J1898" s="72" t="s">
        <v>87</v>
      </c>
      <c r="K1898" s="73"/>
    </row>
    <row r="1899" spans="1:11" x14ac:dyDescent="0.25">
      <c r="A1899" s="69">
        <v>1892</v>
      </c>
      <c r="B1899" s="70" t="s">
        <v>3430</v>
      </c>
      <c r="C1899" s="70" t="s">
        <v>1864</v>
      </c>
      <c r="D1899" s="70" t="s">
        <v>709</v>
      </c>
      <c r="E1899" s="71">
        <v>7.29</v>
      </c>
      <c r="F1899" s="71">
        <v>19</v>
      </c>
      <c r="G1899" s="71">
        <v>92</v>
      </c>
      <c r="H1899" s="71">
        <v>7.41</v>
      </c>
      <c r="I1899" s="71">
        <v>130</v>
      </c>
      <c r="J1899" s="72" t="s">
        <v>87</v>
      </c>
      <c r="K1899" s="73"/>
    </row>
    <row r="1900" spans="1:11" x14ac:dyDescent="0.25">
      <c r="A1900" s="69">
        <v>1893</v>
      </c>
      <c r="B1900" s="70" t="s">
        <v>3431</v>
      </c>
      <c r="C1900" s="70" t="s">
        <v>3432</v>
      </c>
      <c r="D1900" s="70" t="s">
        <v>1104</v>
      </c>
      <c r="E1900" s="71">
        <v>7.29</v>
      </c>
      <c r="F1900" s="71">
        <v>19</v>
      </c>
      <c r="G1900" s="71">
        <v>85</v>
      </c>
      <c r="H1900" s="71">
        <v>7.28</v>
      </c>
      <c r="I1900" s="71">
        <v>134</v>
      </c>
      <c r="J1900" s="72" t="s">
        <v>87</v>
      </c>
      <c r="K1900" s="73"/>
    </row>
    <row r="1901" spans="1:11" x14ac:dyDescent="0.25">
      <c r="A1901" s="69">
        <v>1894</v>
      </c>
      <c r="B1901" s="70" t="s">
        <v>3594</v>
      </c>
      <c r="C1901" s="70" t="s">
        <v>3125</v>
      </c>
      <c r="D1901" s="70" t="s">
        <v>10</v>
      </c>
      <c r="E1901" s="71">
        <v>7.24</v>
      </c>
      <c r="F1901" s="71">
        <v>19</v>
      </c>
      <c r="G1901" s="71">
        <v>87</v>
      </c>
      <c r="H1901" s="71">
        <v>6.72</v>
      </c>
      <c r="I1901" s="71">
        <v>128</v>
      </c>
      <c r="J1901" s="72" t="s">
        <v>87</v>
      </c>
      <c r="K1901" s="73"/>
    </row>
    <row r="1902" spans="1:11" x14ac:dyDescent="0.25">
      <c r="A1902" s="69">
        <v>1895</v>
      </c>
      <c r="B1902" s="70" t="s">
        <v>3938</v>
      </c>
      <c r="C1902" s="70" t="s">
        <v>3939</v>
      </c>
      <c r="D1902" s="70" t="s">
        <v>239</v>
      </c>
      <c r="E1902" s="71">
        <v>7.13</v>
      </c>
      <c r="F1902" s="71">
        <v>19</v>
      </c>
      <c r="G1902" s="71">
        <v>87</v>
      </c>
      <c r="H1902" s="71">
        <v>6.77</v>
      </c>
      <c r="I1902" s="71">
        <v>124</v>
      </c>
      <c r="J1902" s="72" t="s">
        <v>87</v>
      </c>
      <c r="K1902" s="73"/>
    </row>
    <row r="1903" spans="1:11" x14ac:dyDescent="0.25">
      <c r="A1903" s="69">
        <v>1896</v>
      </c>
      <c r="B1903" s="70" t="s">
        <v>4064</v>
      </c>
      <c r="C1903" s="70" t="s">
        <v>4065</v>
      </c>
      <c r="D1903" s="70" t="s">
        <v>99</v>
      </c>
      <c r="E1903" s="71">
        <v>7.09</v>
      </c>
      <c r="F1903" s="71">
        <v>23</v>
      </c>
      <c r="G1903" s="71">
        <v>87</v>
      </c>
      <c r="H1903" s="71">
        <v>7.31</v>
      </c>
      <c r="I1903" s="71">
        <v>138</v>
      </c>
      <c r="J1903" s="72" t="s">
        <v>87</v>
      </c>
      <c r="K1903" s="73"/>
    </row>
    <row r="1904" spans="1:11" x14ac:dyDescent="0.25">
      <c r="A1904" s="69">
        <v>1897</v>
      </c>
      <c r="B1904" s="70" t="s">
        <v>4208</v>
      </c>
      <c r="C1904" s="70" t="s">
        <v>949</v>
      </c>
      <c r="D1904" s="70" t="s">
        <v>272</v>
      </c>
      <c r="E1904" s="71">
        <v>7.04</v>
      </c>
      <c r="F1904" s="71">
        <v>23</v>
      </c>
      <c r="G1904" s="71">
        <v>80</v>
      </c>
      <c r="H1904" s="71">
        <v>6.82</v>
      </c>
      <c r="I1904" s="71">
        <v>145</v>
      </c>
      <c r="J1904" s="72" t="s">
        <v>87</v>
      </c>
      <c r="K1904" s="73"/>
    </row>
    <row r="1905" spans="1:11" x14ac:dyDescent="0.25">
      <c r="A1905" s="69">
        <v>1898</v>
      </c>
      <c r="B1905" s="70" t="s">
        <v>4086</v>
      </c>
      <c r="C1905" s="70" t="s">
        <v>3598</v>
      </c>
      <c r="D1905" s="70" t="s">
        <v>131</v>
      </c>
      <c r="E1905" s="71">
        <v>7.02</v>
      </c>
      <c r="F1905" s="71">
        <v>23</v>
      </c>
      <c r="G1905" s="71">
        <v>81</v>
      </c>
      <c r="H1905" s="71">
        <v>6.71</v>
      </c>
      <c r="I1905" s="71">
        <v>138</v>
      </c>
      <c r="J1905" s="72" t="s">
        <v>87</v>
      </c>
      <c r="K1905" s="73"/>
    </row>
    <row r="1906" spans="1:11" x14ac:dyDescent="0.25">
      <c r="A1906" s="69">
        <v>1899</v>
      </c>
      <c r="B1906" s="70" t="s">
        <v>5732</v>
      </c>
      <c r="C1906" s="70" t="s">
        <v>164</v>
      </c>
      <c r="D1906" s="70" t="s">
        <v>532</v>
      </c>
      <c r="E1906" s="71">
        <v>7.72</v>
      </c>
      <c r="F1906" s="71">
        <v>23</v>
      </c>
      <c r="G1906" s="71">
        <v>83</v>
      </c>
      <c r="H1906" s="71">
        <v>6.83</v>
      </c>
      <c r="I1906" s="71">
        <v>139</v>
      </c>
      <c r="J1906" s="72" t="s">
        <v>87</v>
      </c>
      <c r="K1906" s="73"/>
    </row>
    <row r="1907" spans="1:11" x14ac:dyDescent="0.25">
      <c r="A1907" s="69">
        <v>1900</v>
      </c>
      <c r="B1907" s="70" t="s">
        <v>6078</v>
      </c>
      <c r="C1907" s="70" t="s">
        <v>6079</v>
      </c>
      <c r="D1907" s="70" t="s">
        <v>426</v>
      </c>
      <c r="E1907" s="71">
        <v>7.48</v>
      </c>
      <c r="F1907" s="71">
        <v>23</v>
      </c>
      <c r="G1907" s="71">
        <v>77</v>
      </c>
      <c r="H1907" s="71">
        <v>6.72</v>
      </c>
      <c r="I1907" s="71">
        <v>139</v>
      </c>
      <c r="J1907" s="72" t="s">
        <v>87</v>
      </c>
      <c r="K1907" s="73"/>
    </row>
    <row r="1908" spans="1:11" x14ac:dyDescent="0.25">
      <c r="A1908" s="69">
        <v>1901</v>
      </c>
      <c r="B1908" s="70" t="s">
        <v>6080</v>
      </c>
      <c r="C1908" s="70" t="s">
        <v>6081</v>
      </c>
      <c r="D1908" s="70" t="s">
        <v>853</v>
      </c>
      <c r="E1908" s="71">
        <v>7.47</v>
      </c>
      <c r="F1908" s="71">
        <v>19</v>
      </c>
      <c r="G1908" s="71">
        <v>78</v>
      </c>
      <c r="H1908" s="71">
        <v>7.13</v>
      </c>
      <c r="I1908" s="71">
        <v>128</v>
      </c>
      <c r="J1908" s="72" t="s">
        <v>87</v>
      </c>
      <c r="K1908" s="73"/>
    </row>
    <row r="1909" spans="1:11" x14ac:dyDescent="0.25">
      <c r="A1909" s="69">
        <v>1902</v>
      </c>
      <c r="B1909" s="70" t="s">
        <v>3712</v>
      </c>
      <c r="C1909" s="70" t="s">
        <v>3713</v>
      </c>
      <c r="D1909" s="70" t="s">
        <v>80</v>
      </c>
      <c r="E1909" s="71">
        <v>6.98</v>
      </c>
      <c r="F1909" s="71">
        <v>27</v>
      </c>
      <c r="G1909" s="71">
        <v>87</v>
      </c>
      <c r="H1909" s="71">
        <v>6.99</v>
      </c>
      <c r="I1909" s="71">
        <v>142</v>
      </c>
      <c r="J1909" s="72" t="s">
        <v>87</v>
      </c>
      <c r="K1909" s="73"/>
    </row>
    <row r="1910" spans="1:11" x14ac:dyDescent="0.25">
      <c r="A1910" s="69">
        <v>1903</v>
      </c>
      <c r="B1910" s="70" t="s">
        <v>6932</v>
      </c>
      <c r="C1910" s="70" t="s">
        <v>1683</v>
      </c>
      <c r="D1910" s="70" t="s">
        <v>32</v>
      </c>
      <c r="E1910" s="71">
        <v>6.87</v>
      </c>
      <c r="F1910" s="71">
        <v>19</v>
      </c>
      <c r="G1910" s="71">
        <v>75</v>
      </c>
      <c r="H1910" s="71">
        <v>6.78</v>
      </c>
      <c r="I1910" s="71">
        <v>130</v>
      </c>
      <c r="J1910" s="72" t="s">
        <v>87</v>
      </c>
      <c r="K1910" s="73"/>
    </row>
    <row r="1911" spans="1:11" x14ac:dyDescent="0.25">
      <c r="A1911" s="69">
        <v>1904</v>
      </c>
      <c r="B1911" s="70" t="s">
        <v>6241</v>
      </c>
      <c r="C1911" s="70" t="s">
        <v>693</v>
      </c>
      <c r="D1911" s="70" t="s">
        <v>489</v>
      </c>
      <c r="E1911" s="71">
        <v>6.72</v>
      </c>
      <c r="F1911" s="71">
        <v>23</v>
      </c>
      <c r="G1911" s="71">
        <v>82</v>
      </c>
      <c r="H1911" s="71">
        <v>7.04</v>
      </c>
      <c r="I1911" s="71">
        <v>141</v>
      </c>
      <c r="J1911" s="72" t="s">
        <v>87</v>
      </c>
      <c r="K1911" s="73"/>
    </row>
    <row r="1912" spans="1:11" x14ac:dyDescent="0.25">
      <c r="A1912" s="69">
        <v>1905</v>
      </c>
      <c r="B1912" s="70" t="s">
        <v>7383</v>
      </c>
      <c r="C1912" s="70" t="s">
        <v>799</v>
      </c>
      <c r="D1912" s="70" t="s">
        <v>7384</v>
      </c>
      <c r="E1912" s="71">
        <v>6.72</v>
      </c>
      <c r="F1912" s="71">
        <v>20</v>
      </c>
      <c r="G1912" s="71">
        <v>80</v>
      </c>
      <c r="H1912" s="71">
        <v>6.33</v>
      </c>
      <c r="I1912" s="71">
        <v>109</v>
      </c>
      <c r="J1912" s="72" t="s">
        <v>87</v>
      </c>
      <c r="K1912" s="73"/>
    </row>
    <row r="1913" spans="1:11" x14ac:dyDescent="0.25">
      <c r="A1913" s="69">
        <v>1906</v>
      </c>
      <c r="B1913" s="70" t="s">
        <v>7260</v>
      </c>
      <c r="C1913" s="70" t="s">
        <v>7261</v>
      </c>
      <c r="D1913" s="70" t="s">
        <v>99</v>
      </c>
      <c r="E1913" s="71">
        <v>6.54</v>
      </c>
      <c r="F1913" s="71">
        <v>27</v>
      </c>
      <c r="G1913" s="71">
        <v>80</v>
      </c>
      <c r="H1913" s="71">
        <v>6.79</v>
      </c>
      <c r="I1913" s="71">
        <v>138</v>
      </c>
      <c r="J1913" s="72" t="s">
        <v>87</v>
      </c>
      <c r="K1913" s="73"/>
    </row>
    <row r="1914" spans="1:11" x14ac:dyDescent="0.25">
      <c r="A1914" s="69">
        <v>1907</v>
      </c>
      <c r="B1914" s="70" t="s">
        <v>7654</v>
      </c>
      <c r="C1914" s="70" t="s">
        <v>2355</v>
      </c>
      <c r="D1914" s="70" t="s">
        <v>111</v>
      </c>
      <c r="E1914" s="71">
        <v>6.39</v>
      </c>
      <c r="F1914" s="71">
        <v>27</v>
      </c>
      <c r="G1914" s="71">
        <v>90</v>
      </c>
      <c r="H1914" s="71">
        <v>6.79</v>
      </c>
      <c r="I1914" s="71">
        <v>135</v>
      </c>
      <c r="J1914" s="72" t="s">
        <v>87</v>
      </c>
      <c r="K1914" s="73"/>
    </row>
    <row r="1915" spans="1:11" x14ac:dyDescent="0.25">
      <c r="A1915" s="69">
        <v>1908</v>
      </c>
      <c r="B1915" s="70" t="s">
        <v>0</v>
      </c>
      <c r="C1915" s="70" t="s">
        <v>1</v>
      </c>
      <c r="D1915" s="70" t="s">
        <v>2</v>
      </c>
      <c r="E1915" s="71">
        <v>9.16</v>
      </c>
      <c r="F1915" s="71">
        <v>22</v>
      </c>
      <c r="G1915" s="71">
        <v>100</v>
      </c>
      <c r="H1915" s="71">
        <v>8.3699999999999992</v>
      </c>
      <c r="I1915" s="71">
        <v>127</v>
      </c>
      <c r="J1915" s="72" t="s">
        <v>3</v>
      </c>
      <c r="K1915" s="73"/>
    </row>
    <row r="1916" spans="1:11" x14ac:dyDescent="0.25">
      <c r="A1916" s="69">
        <v>1909</v>
      </c>
      <c r="B1916" s="70" t="s">
        <v>12</v>
      </c>
      <c r="C1916" s="70" t="s">
        <v>13</v>
      </c>
      <c r="D1916" s="70" t="s">
        <v>14</v>
      </c>
      <c r="E1916" s="71">
        <v>9.1</v>
      </c>
      <c r="F1916" s="71">
        <v>26</v>
      </c>
      <c r="G1916" s="71">
        <v>100</v>
      </c>
      <c r="H1916" s="71">
        <v>8.23</v>
      </c>
      <c r="I1916" s="71">
        <v>135</v>
      </c>
      <c r="J1916" s="72" t="s">
        <v>3</v>
      </c>
      <c r="K1916" s="73"/>
    </row>
    <row r="1917" spans="1:11" x14ac:dyDescent="0.25">
      <c r="A1917" s="69">
        <v>1910</v>
      </c>
      <c r="B1917" s="70" t="s">
        <v>20</v>
      </c>
      <c r="C1917" s="70" t="s">
        <v>21</v>
      </c>
      <c r="D1917" s="70" t="s">
        <v>22</v>
      </c>
      <c r="E1917" s="71">
        <v>9.0500000000000007</v>
      </c>
      <c r="F1917" s="71">
        <v>19</v>
      </c>
      <c r="G1917" s="71">
        <v>95</v>
      </c>
      <c r="H1917" s="71">
        <v>8.4499999999999993</v>
      </c>
      <c r="I1917" s="71">
        <v>107</v>
      </c>
      <c r="J1917" s="72" t="s">
        <v>3</v>
      </c>
      <c r="K1917" s="73"/>
    </row>
    <row r="1918" spans="1:11" x14ac:dyDescent="0.25">
      <c r="A1918" s="69">
        <v>1911</v>
      </c>
      <c r="B1918" s="70" t="s">
        <v>326</v>
      </c>
      <c r="C1918" s="70" t="s">
        <v>327</v>
      </c>
      <c r="D1918" s="70" t="s">
        <v>328</v>
      </c>
      <c r="E1918" s="71">
        <v>8.8800000000000008</v>
      </c>
      <c r="F1918" s="71">
        <v>26</v>
      </c>
      <c r="G1918" s="71">
        <v>98</v>
      </c>
      <c r="H1918" s="71">
        <v>8.61</v>
      </c>
      <c r="I1918" s="71">
        <v>135</v>
      </c>
      <c r="J1918" s="72" t="s">
        <v>3</v>
      </c>
      <c r="K1918" s="73"/>
    </row>
    <row r="1919" spans="1:11" x14ac:dyDescent="0.25">
      <c r="A1919" s="69">
        <v>1912</v>
      </c>
      <c r="B1919" s="70" t="s">
        <v>360</v>
      </c>
      <c r="C1919" s="70" t="s">
        <v>361</v>
      </c>
      <c r="D1919" s="70" t="s">
        <v>362</v>
      </c>
      <c r="E1919" s="71">
        <v>8.77</v>
      </c>
      <c r="F1919" s="71">
        <v>22</v>
      </c>
      <c r="G1919" s="71">
        <v>95</v>
      </c>
      <c r="H1919" s="71">
        <v>8.52</v>
      </c>
      <c r="I1919" s="71">
        <v>127</v>
      </c>
      <c r="J1919" s="72" t="s">
        <v>3</v>
      </c>
      <c r="K1919" s="73"/>
    </row>
    <row r="1920" spans="1:11" x14ac:dyDescent="0.25">
      <c r="A1920" s="69">
        <v>1913</v>
      </c>
      <c r="B1920" s="70" t="s">
        <v>363</v>
      </c>
      <c r="C1920" s="70" t="s">
        <v>364</v>
      </c>
      <c r="D1920" s="70" t="s">
        <v>277</v>
      </c>
      <c r="E1920" s="71">
        <v>8.75</v>
      </c>
      <c r="F1920" s="71">
        <v>22</v>
      </c>
      <c r="G1920" s="71">
        <v>95</v>
      </c>
      <c r="H1920" s="71">
        <v>8.26</v>
      </c>
      <c r="I1920" s="71">
        <v>127</v>
      </c>
      <c r="J1920" s="72" t="s">
        <v>3</v>
      </c>
      <c r="K1920" s="73"/>
    </row>
    <row r="1921" spans="1:11" x14ac:dyDescent="0.25">
      <c r="A1921" s="69">
        <v>1914</v>
      </c>
      <c r="B1921" s="70" t="s">
        <v>367</v>
      </c>
      <c r="C1921" s="70" t="s">
        <v>368</v>
      </c>
      <c r="D1921" s="70" t="s">
        <v>96</v>
      </c>
      <c r="E1921" s="71">
        <v>8.75</v>
      </c>
      <c r="F1921" s="71">
        <v>22</v>
      </c>
      <c r="G1921" s="71">
        <v>90</v>
      </c>
      <c r="H1921" s="71">
        <v>8.1300000000000008</v>
      </c>
      <c r="I1921" s="71">
        <v>127</v>
      </c>
      <c r="J1921" s="72" t="s">
        <v>3</v>
      </c>
      <c r="K1921" s="73"/>
    </row>
    <row r="1922" spans="1:11" x14ac:dyDescent="0.25">
      <c r="A1922" s="69">
        <v>1915</v>
      </c>
      <c r="B1922" s="70" t="s">
        <v>381</v>
      </c>
      <c r="C1922" s="70" t="s">
        <v>382</v>
      </c>
      <c r="D1922" s="70" t="s">
        <v>383</v>
      </c>
      <c r="E1922" s="71">
        <v>8.73</v>
      </c>
      <c r="F1922" s="71">
        <v>22</v>
      </c>
      <c r="G1922" s="71">
        <v>100</v>
      </c>
      <c r="H1922" s="71">
        <v>8.42</v>
      </c>
      <c r="I1922" s="71">
        <v>127</v>
      </c>
      <c r="J1922" s="72" t="s">
        <v>3</v>
      </c>
      <c r="K1922" s="73"/>
    </row>
    <row r="1923" spans="1:11" x14ac:dyDescent="0.25">
      <c r="A1923" s="69">
        <v>1916</v>
      </c>
      <c r="B1923" s="70" t="s">
        <v>5931</v>
      </c>
      <c r="C1923" s="70" t="s">
        <v>5932</v>
      </c>
      <c r="D1923" s="70" t="s">
        <v>217</v>
      </c>
      <c r="E1923" s="71">
        <v>8.6999999999999993</v>
      </c>
      <c r="F1923" s="71">
        <v>22</v>
      </c>
      <c r="G1923" s="71">
        <v>90</v>
      </c>
      <c r="H1923" s="71">
        <v>8.59</v>
      </c>
      <c r="I1923" s="71">
        <v>127</v>
      </c>
      <c r="J1923" s="72" t="s">
        <v>3</v>
      </c>
      <c r="K1923" s="73"/>
    </row>
    <row r="1924" spans="1:11" x14ac:dyDescent="0.25">
      <c r="A1924" s="69">
        <v>1917</v>
      </c>
      <c r="B1924" s="70" t="s">
        <v>455</v>
      </c>
      <c r="C1924" s="70" t="s">
        <v>456</v>
      </c>
      <c r="D1924" s="70" t="s">
        <v>56</v>
      </c>
      <c r="E1924" s="71">
        <v>8.6300000000000008</v>
      </c>
      <c r="F1924" s="71">
        <v>26</v>
      </c>
      <c r="G1924" s="71">
        <v>95</v>
      </c>
      <c r="H1924" s="71">
        <v>8.1</v>
      </c>
      <c r="I1924" s="71">
        <v>135</v>
      </c>
      <c r="J1924" s="72" t="s">
        <v>3</v>
      </c>
      <c r="K1924" s="73"/>
    </row>
    <row r="1925" spans="1:11" x14ac:dyDescent="0.25">
      <c r="A1925" s="69">
        <v>1918</v>
      </c>
      <c r="B1925" s="70" t="s">
        <v>457</v>
      </c>
      <c r="C1925" s="70" t="s">
        <v>458</v>
      </c>
      <c r="D1925" s="70" t="s">
        <v>175</v>
      </c>
      <c r="E1925" s="71">
        <v>8.6300000000000008</v>
      </c>
      <c r="F1925" s="71">
        <v>26</v>
      </c>
      <c r="G1925" s="71">
        <v>95</v>
      </c>
      <c r="H1925" s="71">
        <v>8.26</v>
      </c>
      <c r="I1925" s="71">
        <v>135</v>
      </c>
      <c r="J1925" s="72" t="s">
        <v>3</v>
      </c>
      <c r="K1925" s="73"/>
    </row>
    <row r="1926" spans="1:11" x14ac:dyDescent="0.25">
      <c r="A1926" s="69">
        <v>1919</v>
      </c>
      <c r="B1926" s="70" t="s">
        <v>501</v>
      </c>
      <c r="C1926" s="70" t="s">
        <v>502</v>
      </c>
      <c r="D1926" s="70" t="s">
        <v>99</v>
      </c>
      <c r="E1926" s="71">
        <v>8.5500000000000007</v>
      </c>
      <c r="F1926" s="71">
        <v>22</v>
      </c>
      <c r="G1926" s="71">
        <v>95</v>
      </c>
      <c r="H1926" s="71">
        <v>8.06</v>
      </c>
      <c r="I1926" s="71">
        <v>127</v>
      </c>
      <c r="J1926" s="72" t="s">
        <v>3</v>
      </c>
      <c r="K1926" s="73"/>
    </row>
    <row r="1927" spans="1:11" x14ac:dyDescent="0.25">
      <c r="A1927" s="69">
        <v>1920</v>
      </c>
      <c r="B1927" s="70" t="s">
        <v>558</v>
      </c>
      <c r="C1927" s="70" t="s">
        <v>559</v>
      </c>
      <c r="D1927" s="70" t="s">
        <v>131</v>
      </c>
      <c r="E1927" s="71">
        <v>8.5</v>
      </c>
      <c r="F1927" s="71">
        <v>26</v>
      </c>
      <c r="G1927" s="71">
        <v>88</v>
      </c>
      <c r="H1927" s="71">
        <v>8.25</v>
      </c>
      <c r="I1927" s="71">
        <v>135</v>
      </c>
      <c r="J1927" s="72" t="s">
        <v>3</v>
      </c>
      <c r="K1927" s="73"/>
    </row>
    <row r="1928" spans="1:11" x14ac:dyDescent="0.25">
      <c r="A1928" s="69">
        <v>1921</v>
      </c>
      <c r="B1928" s="70" t="s">
        <v>621</v>
      </c>
      <c r="C1928" s="70" t="s">
        <v>622</v>
      </c>
      <c r="D1928" s="70" t="s">
        <v>623</v>
      </c>
      <c r="E1928" s="71">
        <v>8.44</v>
      </c>
      <c r="F1928" s="71">
        <v>26</v>
      </c>
      <c r="G1928" s="71">
        <v>90</v>
      </c>
      <c r="H1928" s="71">
        <v>8.01</v>
      </c>
      <c r="I1928" s="71">
        <v>135</v>
      </c>
      <c r="J1928" s="72" t="s">
        <v>3</v>
      </c>
      <c r="K1928" s="73"/>
    </row>
    <row r="1929" spans="1:11" x14ac:dyDescent="0.25">
      <c r="A1929" s="69">
        <v>1922</v>
      </c>
      <c r="B1929" s="70" t="s">
        <v>642</v>
      </c>
      <c r="C1929" s="70" t="s">
        <v>643</v>
      </c>
      <c r="D1929" s="70" t="s">
        <v>208</v>
      </c>
      <c r="E1929" s="71">
        <v>8.42</v>
      </c>
      <c r="F1929" s="71">
        <v>26</v>
      </c>
      <c r="G1929" s="71">
        <v>95</v>
      </c>
      <c r="H1929" s="71">
        <v>8.07</v>
      </c>
      <c r="I1929" s="71">
        <v>135</v>
      </c>
      <c r="J1929" s="72" t="s">
        <v>3</v>
      </c>
      <c r="K1929" s="73"/>
    </row>
    <row r="1930" spans="1:11" x14ac:dyDescent="0.25">
      <c r="A1930" s="69">
        <v>1923</v>
      </c>
      <c r="B1930" s="70" t="s">
        <v>672</v>
      </c>
      <c r="C1930" s="70" t="s">
        <v>164</v>
      </c>
      <c r="D1930" s="70" t="s">
        <v>125</v>
      </c>
      <c r="E1930" s="71">
        <v>8.39</v>
      </c>
      <c r="F1930" s="71">
        <v>22</v>
      </c>
      <c r="G1930" s="71">
        <v>95</v>
      </c>
      <c r="H1930" s="71">
        <v>7.82</v>
      </c>
      <c r="I1930" s="71">
        <v>127</v>
      </c>
      <c r="J1930" s="72" t="s">
        <v>3</v>
      </c>
      <c r="K1930" s="73"/>
    </row>
    <row r="1931" spans="1:11" x14ac:dyDescent="0.25">
      <c r="A1931" s="69">
        <v>1924</v>
      </c>
      <c r="B1931" s="70" t="s">
        <v>715</v>
      </c>
      <c r="C1931" s="70" t="s">
        <v>716</v>
      </c>
      <c r="D1931" s="70" t="s">
        <v>717</v>
      </c>
      <c r="E1931" s="71">
        <v>8.36</v>
      </c>
      <c r="F1931" s="71">
        <v>22</v>
      </c>
      <c r="G1931" s="71">
        <v>95</v>
      </c>
      <c r="H1931" s="71">
        <v>7.9</v>
      </c>
      <c r="I1931" s="71">
        <v>127</v>
      </c>
      <c r="J1931" s="72" t="s">
        <v>3</v>
      </c>
      <c r="K1931" s="73"/>
    </row>
    <row r="1932" spans="1:11" x14ac:dyDescent="0.25">
      <c r="A1932" s="69">
        <v>1925</v>
      </c>
      <c r="B1932" s="70" t="s">
        <v>847</v>
      </c>
      <c r="C1932" s="70" t="s">
        <v>848</v>
      </c>
      <c r="D1932" s="70" t="s">
        <v>834</v>
      </c>
      <c r="E1932" s="71">
        <v>8.27</v>
      </c>
      <c r="F1932" s="71">
        <v>22</v>
      </c>
      <c r="G1932" s="71">
        <v>90</v>
      </c>
      <c r="H1932" s="71">
        <v>8.0299999999999994</v>
      </c>
      <c r="I1932" s="71">
        <v>127</v>
      </c>
      <c r="J1932" s="72" t="s">
        <v>3</v>
      </c>
      <c r="K1932" s="73"/>
    </row>
    <row r="1933" spans="1:11" x14ac:dyDescent="0.25">
      <c r="A1933" s="69">
        <v>1926</v>
      </c>
      <c r="B1933" s="70" t="s">
        <v>1167</v>
      </c>
      <c r="C1933" s="70" t="s">
        <v>213</v>
      </c>
      <c r="D1933" s="70" t="s">
        <v>1168</v>
      </c>
      <c r="E1933" s="71">
        <v>8.1</v>
      </c>
      <c r="F1933" s="71">
        <v>26</v>
      </c>
      <c r="G1933" s="71">
        <v>95</v>
      </c>
      <c r="H1933" s="71">
        <v>8.23</v>
      </c>
      <c r="I1933" s="71">
        <v>135</v>
      </c>
      <c r="J1933" s="72" t="s">
        <v>3</v>
      </c>
      <c r="K1933" s="73"/>
    </row>
    <row r="1934" spans="1:11" x14ac:dyDescent="0.25">
      <c r="A1934" s="69">
        <v>1927</v>
      </c>
      <c r="B1934" s="70" t="s">
        <v>4443</v>
      </c>
      <c r="C1934" s="70" t="s">
        <v>2886</v>
      </c>
      <c r="D1934" s="70" t="s">
        <v>4444</v>
      </c>
      <c r="E1934" s="71">
        <v>8.7899999999999991</v>
      </c>
      <c r="F1934" s="71">
        <v>26</v>
      </c>
      <c r="G1934" s="71">
        <v>0</v>
      </c>
      <c r="H1934" s="71">
        <v>8.44</v>
      </c>
      <c r="I1934" s="71">
        <v>135</v>
      </c>
      <c r="J1934" s="72" t="s">
        <v>3</v>
      </c>
      <c r="K1934" s="73"/>
    </row>
    <row r="1935" spans="1:11" x14ac:dyDescent="0.25">
      <c r="A1935" s="69">
        <v>1928</v>
      </c>
      <c r="B1935" s="70" t="s">
        <v>722</v>
      </c>
      <c r="C1935" s="70" t="s">
        <v>723</v>
      </c>
      <c r="D1935" s="70" t="s">
        <v>99</v>
      </c>
      <c r="E1935" s="71">
        <v>8.35</v>
      </c>
      <c r="F1935" s="71">
        <v>20</v>
      </c>
      <c r="G1935" s="71">
        <v>95</v>
      </c>
      <c r="H1935" s="71">
        <v>7.95</v>
      </c>
      <c r="I1935" s="71">
        <v>132</v>
      </c>
      <c r="J1935" s="72" t="s">
        <v>724</v>
      </c>
      <c r="K1935" s="73"/>
    </row>
    <row r="1936" spans="1:11" x14ac:dyDescent="0.25">
      <c r="A1936" s="69">
        <v>1929</v>
      </c>
      <c r="B1936" s="70" t="s">
        <v>746</v>
      </c>
      <c r="C1936" s="70" t="s">
        <v>164</v>
      </c>
      <c r="D1936" s="70" t="s">
        <v>10</v>
      </c>
      <c r="E1936" s="71">
        <v>8.33</v>
      </c>
      <c r="F1936" s="71">
        <v>20</v>
      </c>
      <c r="G1936" s="71">
        <v>90</v>
      </c>
      <c r="H1936" s="71">
        <v>7.5</v>
      </c>
      <c r="I1936" s="71">
        <v>129</v>
      </c>
      <c r="J1936" s="72" t="s">
        <v>724</v>
      </c>
      <c r="K1936" s="73"/>
    </row>
    <row r="1937" spans="1:11" x14ac:dyDescent="0.25">
      <c r="A1937" s="69">
        <v>1930</v>
      </c>
      <c r="B1937" s="70" t="s">
        <v>801</v>
      </c>
      <c r="C1937" s="70" t="s">
        <v>118</v>
      </c>
      <c r="D1937" s="70" t="s">
        <v>137</v>
      </c>
      <c r="E1937" s="71">
        <v>8.3000000000000007</v>
      </c>
      <c r="F1937" s="71">
        <v>20</v>
      </c>
      <c r="G1937" s="71">
        <v>90</v>
      </c>
      <c r="H1937" s="71">
        <v>7.61</v>
      </c>
      <c r="I1937" s="71">
        <v>129</v>
      </c>
      <c r="J1937" s="72" t="s">
        <v>724</v>
      </c>
      <c r="K1937" s="73"/>
    </row>
    <row r="1938" spans="1:11" x14ac:dyDescent="0.25">
      <c r="A1938" s="69">
        <v>1931</v>
      </c>
      <c r="B1938" s="70" t="s">
        <v>830</v>
      </c>
      <c r="C1938" s="70" t="s">
        <v>831</v>
      </c>
      <c r="D1938" s="70" t="s">
        <v>511</v>
      </c>
      <c r="E1938" s="71">
        <v>8.2799999999999994</v>
      </c>
      <c r="F1938" s="71">
        <v>16</v>
      </c>
      <c r="G1938" s="71">
        <v>95</v>
      </c>
      <c r="H1938" s="71">
        <v>8.01</v>
      </c>
      <c r="I1938" s="71">
        <v>121</v>
      </c>
      <c r="J1938" s="72" t="s">
        <v>724</v>
      </c>
      <c r="K1938" s="73"/>
    </row>
    <row r="1939" spans="1:11" x14ac:dyDescent="0.25">
      <c r="A1939" s="69">
        <v>1932</v>
      </c>
      <c r="B1939" s="70" t="s">
        <v>931</v>
      </c>
      <c r="C1939" s="70" t="s">
        <v>932</v>
      </c>
      <c r="D1939" s="70" t="s">
        <v>105</v>
      </c>
      <c r="E1939" s="71">
        <v>8.23</v>
      </c>
      <c r="F1939" s="71">
        <v>20</v>
      </c>
      <c r="G1939" s="71">
        <v>90</v>
      </c>
      <c r="H1939" s="71">
        <v>7.68</v>
      </c>
      <c r="I1939" s="71">
        <v>129</v>
      </c>
      <c r="J1939" s="72" t="s">
        <v>724</v>
      </c>
      <c r="K1939" s="73"/>
    </row>
    <row r="1940" spans="1:11" x14ac:dyDescent="0.25">
      <c r="A1940" s="69">
        <v>1933</v>
      </c>
      <c r="B1940" s="70" t="s">
        <v>986</v>
      </c>
      <c r="C1940" s="70" t="s">
        <v>987</v>
      </c>
      <c r="D1940" s="70" t="s">
        <v>988</v>
      </c>
      <c r="E1940" s="71">
        <v>8.1999999999999993</v>
      </c>
      <c r="F1940" s="71">
        <v>20</v>
      </c>
      <c r="G1940" s="71">
        <v>90</v>
      </c>
      <c r="H1940" s="71">
        <v>7.56</v>
      </c>
      <c r="I1940" s="71">
        <v>132</v>
      </c>
      <c r="J1940" s="72" t="s">
        <v>724</v>
      </c>
      <c r="K1940" s="73"/>
    </row>
    <row r="1941" spans="1:11" x14ac:dyDescent="0.25">
      <c r="A1941" s="69">
        <v>1934</v>
      </c>
      <c r="B1941" s="70" t="s">
        <v>1120</v>
      </c>
      <c r="C1941" s="70" t="s">
        <v>241</v>
      </c>
      <c r="D1941" s="70" t="s">
        <v>150</v>
      </c>
      <c r="E1941" s="71">
        <v>8.1300000000000008</v>
      </c>
      <c r="F1941" s="71">
        <v>16</v>
      </c>
      <c r="G1941" s="71">
        <v>85</v>
      </c>
      <c r="H1941" s="71">
        <v>7.36</v>
      </c>
      <c r="I1941" s="71">
        <v>117</v>
      </c>
      <c r="J1941" s="72" t="s">
        <v>724</v>
      </c>
      <c r="K1941" s="73"/>
    </row>
    <row r="1942" spans="1:11" x14ac:dyDescent="0.25">
      <c r="A1942" s="69">
        <v>1935</v>
      </c>
      <c r="B1942" s="70" t="s">
        <v>1177</v>
      </c>
      <c r="C1942" s="70" t="s">
        <v>1178</v>
      </c>
      <c r="D1942" s="70" t="s">
        <v>83</v>
      </c>
      <c r="E1942" s="71">
        <v>8.1</v>
      </c>
      <c r="F1942" s="71">
        <v>20</v>
      </c>
      <c r="G1942" s="71">
        <v>90</v>
      </c>
      <c r="H1942" s="71">
        <v>7.37</v>
      </c>
      <c r="I1942" s="71">
        <v>132</v>
      </c>
      <c r="J1942" s="72" t="s">
        <v>724</v>
      </c>
      <c r="K1942" s="73"/>
    </row>
    <row r="1943" spans="1:11" x14ac:dyDescent="0.25">
      <c r="A1943" s="69">
        <v>1936</v>
      </c>
      <c r="B1943" s="70" t="s">
        <v>1183</v>
      </c>
      <c r="C1943" s="70" t="s">
        <v>322</v>
      </c>
      <c r="D1943" s="70" t="s">
        <v>988</v>
      </c>
      <c r="E1943" s="71">
        <v>8.1</v>
      </c>
      <c r="F1943" s="71">
        <v>20</v>
      </c>
      <c r="G1943" s="71">
        <v>87</v>
      </c>
      <c r="H1943" s="71">
        <v>7.29</v>
      </c>
      <c r="I1943" s="71">
        <v>132</v>
      </c>
      <c r="J1943" s="72" t="s">
        <v>724</v>
      </c>
      <c r="K1943" s="73"/>
    </row>
    <row r="1944" spans="1:11" x14ac:dyDescent="0.25">
      <c r="A1944" s="69">
        <v>1937</v>
      </c>
      <c r="B1944" s="70" t="s">
        <v>1223</v>
      </c>
      <c r="C1944" s="70" t="s">
        <v>1224</v>
      </c>
      <c r="D1944" s="70" t="s">
        <v>105</v>
      </c>
      <c r="E1944" s="71">
        <v>8.08</v>
      </c>
      <c r="F1944" s="71">
        <v>20</v>
      </c>
      <c r="G1944" s="71">
        <v>86</v>
      </c>
      <c r="H1944" s="71">
        <v>7.42</v>
      </c>
      <c r="I1944" s="71">
        <v>129</v>
      </c>
      <c r="J1944" s="72" t="s">
        <v>724</v>
      </c>
      <c r="K1944" s="73"/>
    </row>
    <row r="1945" spans="1:11" x14ac:dyDescent="0.25">
      <c r="A1945" s="69">
        <v>1938</v>
      </c>
      <c r="B1945" s="70" t="s">
        <v>1225</v>
      </c>
      <c r="C1945" s="70" t="s">
        <v>1226</v>
      </c>
      <c r="D1945" s="70" t="s">
        <v>168</v>
      </c>
      <c r="E1945" s="71">
        <v>8.08</v>
      </c>
      <c r="F1945" s="71">
        <v>20</v>
      </c>
      <c r="G1945" s="71">
        <v>85</v>
      </c>
      <c r="H1945" s="71">
        <v>7.39</v>
      </c>
      <c r="I1945" s="71">
        <v>129</v>
      </c>
      <c r="J1945" s="72" t="s">
        <v>724</v>
      </c>
      <c r="K1945" s="73"/>
    </row>
    <row r="1946" spans="1:11" x14ac:dyDescent="0.25">
      <c r="A1946" s="69">
        <v>1939</v>
      </c>
      <c r="B1946" s="70" t="s">
        <v>1404</v>
      </c>
      <c r="C1946" s="70" t="s">
        <v>1405</v>
      </c>
      <c r="D1946" s="70" t="s">
        <v>1406</v>
      </c>
      <c r="E1946" s="71">
        <v>8.25</v>
      </c>
      <c r="F1946" s="71">
        <v>16</v>
      </c>
      <c r="G1946" s="71">
        <v>76</v>
      </c>
      <c r="H1946" s="71">
        <v>6.85</v>
      </c>
      <c r="I1946" s="71">
        <v>105</v>
      </c>
      <c r="J1946" s="72" t="s">
        <v>724</v>
      </c>
      <c r="K1946" s="73"/>
    </row>
    <row r="1947" spans="1:11" x14ac:dyDescent="0.25">
      <c r="A1947" s="69">
        <v>1940</v>
      </c>
      <c r="B1947" s="70" t="s">
        <v>1460</v>
      </c>
      <c r="C1947" s="70" t="s">
        <v>1461</v>
      </c>
      <c r="D1947" s="70" t="s">
        <v>438</v>
      </c>
      <c r="E1947" s="71">
        <v>7.98</v>
      </c>
      <c r="F1947" s="71">
        <v>20</v>
      </c>
      <c r="G1947" s="71">
        <v>82</v>
      </c>
      <c r="H1947" s="71">
        <v>7.14</v>
      </c>
      <c r="I1947" s="71">
        <v>129</v>
      </c>
      <c r="J1947" s="72" t="s">
        <v>724</v>
      </c>
      <c r="K1947" s="73"/>
    </row>
    <row r="1948" spans="1:11" x14ac:dyDescent="0.25">
      <c r="A1948" s="69">
        <v>1941</v>
      </c>
      <c r="B1948" s="70" t="s">
        <v>1521</v>
      </c>
      <c r="C1948" s="70" t="s">
        <v>1522</v>
      </c>
      <c r="D1948" s="70" t="s">
        <v>105</v>
      </c>
      <c r="E1948" s="71">
        <v>7.95</v>
      </c>
      <c r="F1948" s="71">
        <v>20</v>
      </c>
      <c r="G1948" s="71">
        <v>87</v>
      </c>
      <c r="H1948" s="71">
        <v>7.37</v>
      </c>
      <c r="I1948" s="71">
        <v>129</v>
      </c>
      <c r="J1948" s="72" t="s">
        <v>724</v>
      </c>
      <c r="K1948" s="73"/>
    </row>
    <row r="1949" spans="1:11" x14ac:dyDescent="0.25">
      <c r="A1949" s="69">
        <v>1942</v>
      </c>
      <c r="B1949" s="70" t="s">
        <v>1571</v>
      </c>
      <c r="C1949" s="70" t="s">
        <v>1572</v>
      </c>
      <c r="D1949" s="70" t="s">
        <v>1573</v>
      </c>
      <c r="E1949" s="71">
        <v>7.93</v>
      </c>
      <c r="F1949" s="71">
        <v>20</v>
      </c>
      <c r="G1949" s="71">
        <v>87</v>
      </c>
      <c r="H1949" s="71">
        <v>6.97</v>
      </c>
      <c r="I1949" s="71">
        <v>129</v>
      </c>
      <c r="J1949" s="72" t="s">
        <v>724</v>
      </c>
      <c r="K1949" s="73"/>
    </row>
    <row r="1950" spans="1:11" x14ac:dyDescent="0.25">
      <c r="A1950" s="69">
        <v>1943</v>
      </c>
      <c r="B1950" s="70" t="s">
        <v>1596</v>
      </c>
      <c r="C1950" s="70" t="s">
        <v>1597</v>
      </c>
      <c r="D1950" s="70" t="s">
        <v>114</v>
      </c>
      <c r="E1950" s="71">
        <v>7.93</v>
      </c>
      <c r="F1950" s="71">
        <v>20</v>
      </c>
      <c r="G1950" s="71">
        <v>82</v>
      </c>
      <c r="H1950" s="71">
        <v>7.23</v>
      </c>
      <c r="I1950" s="71">
        <v>132</v>
      </c>
      <c r="J1950" s="72" t="s">
        <v>724</v>
      </c>
      <c r="K1950" s="73"/>
    </row>
    <row r="1951" spans="1:11" x14ac:dyDescent="0.25">
      <c r="A1951" s="69">
        <v>1944</v>
      </c>
      <c r="B1951" s="70" t="s">
        <v>1791</v>
      </c>
      <c r="C1951" s="70" t="s">
        <v>1024</v>
      </c>
      <c r="D1951" s="70" t="s">
        <v>2</v>
      </c>
      <c r="E1951" s="71">
        <v>7.85</v>
      </c>
      <c r="F1951" s="71">
        <v>20</v>
      </c>
      <c r="G1951" s="71">
        <v>82</v>
      </c>
      <c r="H1951" s="71">
        <v>7.34</v>
      </c>
      <c r="I1951" s="71">
        <v>129</v>
      </c>
      <c r="J1951" s="72" t="s">
        <v>724</v>
      </c>
      <c r="K1951" s="73"/>
    </row>
    <row r="1952" spans="1:11" x14ac:dyDescent="0.25">
      <c r="A1952" s="69">
        <v>1945</v>
      </c>
      <c r="B1952" s="70" t="s">
        <v>1804</v>
      </c>
      <c r="C1952" s="70" t="s">
        <v>247</v>
      </c>
      <c r="D1952" s="70" t="s">
        <v>22</v>
      </c>
      <c r="E1952" s="71">
        <v>7.84</v>
      </c>
      <c r="F1952" s="71">
        <v>16</v>
      </c>
      <c r="G1952" s="71">
        <v>82</v>
      </c>
      <c r="H1952" s="71">
        <v>7.34</v>
      </c>
      <c r="I1952" s="71">
        <v>124</v>
      </c>
      <c r="J1952" s="72" t="s">
        <v>724</v>
      </c>
      <c r="K1952" s="73"/>
    </row>
    <row r="1953" spans="1:11" x14ac:dyDescent="0.25">
      <c r="A1953" s="69">
        <v>1946</v>
      </c>
      <c r="B1953" s="70" t="s">
        <v>1937</v>
      </c>
      <c r="C1953" s="70" t="s">
        <v>1938</v>
      </c>
      <c r="D1953" s="70" t="s">
        <v>108</v>
      </c>
      <c r="E1953" s="71">
        <v>7.78</v>
      </c>
      <c r="F1953" s="71">
        <v>20</v>
      </c>
      <c r="G1953" s="71">
        <v>80</v>
      </c>
      <c r="H1953" s="71">
        <v>7.25</v>
      </c>
      <c r="I1953" s="71">
        <v>132</v>
      </c>
      <c r="J1953" s="72" t="s">
        <v>724</v>
      </c>
      <c r="K1953" s="73"/>
    </row>
    <row r="1954" spans="1:11" x14ac:dyDescent="0.25">
      <c r="A1954" s="69">
        <v>1947</v>
      </c>
      <c r="B1954" s="70" t="s">
        <v>2068</v>
      </c>
      <c r="C1954" s="70" t="s">
        <v>232</v>
      </c>
      <c r="D1954" s="70" t="s">
        <v>205</v>
      </c>
      <c r="E1954" s="71">
        <v>7.73</v>
      </c>
      <c r="F1954" s="71">
        <v>20</v>
      </c>
      <c r="G1954" s="71">
        <v>87</v>
      </c>
      <c r="H1954" s="71">
        <v>7.52</v>
      </c>
      <c r="I1954" s="71">
        <v>132</v>
      </c>
      <c r="J1954" s="72" t="s">
        <v>724</v>
      </c>
      <c r="K1954" s="73"/>
    </row>
    <row r="1955" spans="1:11" x14ac:dyDescent="0.25">
      <c r="A1955" s="69">
        <v>1948</v>
      </c>
      <c r="B1955" s="70" t="s">
        <v>2143</v>
      </c>
      <c r="C1955" s="70" t="s">
        <v>1087</v>
      </c>
      <c r="D1955" s="70" t="s">
        <v>10</v>
      </c>
      <c r="E1955" s="71">
        <v>7.7</v>
      </c>
      <c r="F1955" s="71">
        <v>20</v>
      </c>
      <c r="G1955" s="71">
        <v>82</v>
      </c>
      <c r="H1955" s="71">
        <v>7.09</v>
      </c>
      <c r="I1955" s="71">
        <v>132</v>
      </c>
      <c r="J1955" s="72" t="s">
        <v>724</v>
      </c>
      <c r="K1955" s="73"/>
    </row>
    <row r="1956" spans="1:11" x14ac:dyDescent="0.25">
      <c r="A1956" s="69">
        <v>1949</v>
      </c>
      <c r="B1956" s="70" t="s">
        <v>2206</v>
      </c>
      <c r="C1956" s="70" t="s">
        <v>531</v>
      </c>
      <c r="D1956" s="70" t="s">
        <v>395</v>
      </c>
      <c r="E1956" s="71">
        <v>7.68</v>
      </c>
      <c r="F1956" s="71">
        <v>20</v>
      </c>
      <c r="G1956" s="71">
        <v>82</v>
      </c>
      <c r="H1956" s="71">
        <v>7.25</v>
      </c>
      <c r="I1956" s="71">
        <v>129</v>
      </c>
      <c r="J1956" s="72" t="s">
        <v>724</v>
      </c>
      <c r="K1956" s="73"/>
    </row>
    <row r="1957" spans="1:11" x14ac:dyDescent="0.25">
      <c r="A1957" s="69">
        <v>1950</v>
      </c>
      <c r="B1957" s="70" t="s">
        <v>2213</v>
      </c>
      <c r="C1957" s="70" t="s">
        <v>143</v>
      </c>
      <c r="D1957" s="70" t="s">
        <v>168</v>
      </c>
      <c r="E1957" s="71">
        <v>7.68</v>
      </c>
      <c r="F1957" s="71">
        <v>20</v>
      </c>
      <c r="G1957" s="71">
        <v>82</v>
      </c>
      <c r="H1957" s="71">
        <v>7.28</v>
      </c>
      <c r="I1957" s="71">
        <v>132</v>
      </c>
      <c r="J1957" s="72" t="s">
        <v>724</v>
      </c>
      <c r="K1957" s="73"/>
    </row>
    <row r="1958" spans="1:11" x14ac:dyDescent="0.25">
      <c r="A1958" s="69">
        <v>1951</v>
      </c>
      <c r="B1958" s="70" t="s">
        <v>2312</v>
      </c>
      <c r="C1958" s="70" t="s">
        <v>247</v>
      </c>
      <c r="D1958" s="70" t="s">
        <v>1714</v>
      </c>
      <c r="E1958" s="71">
        <v>7.65</v>
      </c>
      <c r="F1958" s="71">
        <v>20</v>
      </c>
      <c r="G1958" s="71">
        <v>79</v>
      </c>
      <c r="H1958" s="71">
        <v>6.97</v>
      </c>
      <c r="I1958" s="71">
        <v>132</v>
      </c>
      <c r="J1958" s="72" t="s">
        <v>724</v>
      </c>
      <c r="K1958" s="73"/>
    </row>
    <row r="1959" spans="1:11" x14ac:dyDescent="0.25">
      <c r="A1959" s="69">
        <v>1952</v>
      </c>
      <c r="B1959" s="70" t="s">
        <v>2384</v>
      </c>
      <c r="C1959" s="70" t="s">
        <v>118</v>
      </c>
      <c r="D1959" s="70" t="s">
        <v>850</v>
      </c>
      <c r="E1959" s="71">
        <v>7.63</v>
      </c>
      <c r="F1959" s="71">
        <v>20</v>
      </c>
      <c r="G1959" s="71">
        <v>82</v>
      </c>
      <c r="H1959" s="71">
        <v>7.29</v>
      </c>
      <c r="I1959" s="71">
        <v>132</v>
      </c>
      <c r="J1959" s="72" t="s">
        <v>724</v>
      </c>
      <c r="K1959" s="73"/>
    </row>
    <row r="1960" spans="1:11" x14ac:dyDescent="0.25">
      <c r="A1960" s="69">
        <v>1953</v>
      </c>
      <c r="B1960" s="70" t="s">
        <v>2443</v>
      </c>
      <c r="C1960" s="70" t="s">
        <v>2444</v>
      </c>
      <c r="D1960" s="70" t="s">
        <v>70</v>
      </c>
      <c r="E1960" s="71">
        <v>7.6</v>
      </c>
      <c r="F1960" s="71">
        <v>20</v>
      </c>
      <c r="G1960" s="71">
        <v>100</v>
      </c>
      <c r="H1960" s="71">
        <v>6.81</v>
      </c>
      <c r="I1960" s="71">
        <v>129</v>
      </c>
      <c r="J1960" s="72" t="s">
        <v>724</v>
      </c>
      <c r="K1960" s="73"/>
    </row>
    <row r="1961" spans="1:11" x14ac:dyDescent="0.25">
      <c r="A1961" s="69">
        <v>1954</v>
      </c>
      <c r="B1961" s="70" t="s">
        <v>2452</v>
      </c>
      <c r="C1961" s="70" t="s">
        <v>2453</v>
      </c>
      <c r="D1961" s="70" t="s">
        <v>96</v>
      </c>
      <c r="E1961" s="71">
        <v>7.6</v>
      </c>
      <c r="F1961" s="71">
        <v>20</v>
      </c>
      <c r="G1961" s="71">
        <v>97</v>
      </c>
      <c r="H1961" s="71">
        <v>7.07</v>
      </c>
      <c r="I1961" s="71">
        <v>132</v>
      </c>
      <c r="J1961" s="72" t="s">
        <v>724</v>
      </c>
      <c r="K1961" s="73"/>
    </row>
    <row r="1962" spans="1:11" x14ac:dyDescent="0.25">
      <c r="A1962" s="69">
        <v>1955</v>
      </c>
      <c r="B1962" s="70" t="s">
        <v>2557</v>
      </c>
      <c r="C1962" s="70" t="s">
        <v>2558</v>
      </c>
      <c r="D1962" s="70" t="s">
        <v>10</v>
      </c>
      <c r="E1962" s="71">
        <v>7.58</v>
      </c>
      <c r="F1962" s="71">
        <v>20</v>
      </c>
      <c r="G1962" s="71">
        <v>72</v>
      </c>
      <c r="H1962" s="71">
        <v>6.81</v>
      </c>
      <c r="I1962" s="71">
        <v>132</v>
      </c>
      <c r="J1962" s="72" t="s">
        <v>724</v>
      </c>
      <c r="K1962" s="73"/>
    </row>
    <row r="1963" spans="1:11" x14ac:dyDescent="0.25">
      <c r="A1963" s="69">
        <v>1956</v>
      </c>
      <c r="B1963" s="70" t="s">
        <v>2624</v>
      </c>
      <c r="C1963" s="70" t="s">
        <v>2625</v>
      </c>
      <c r="D1963" s="70" t="s">
        <v>53</v>
      </c>
      <c r="E1963" s="71">
        <v>7.55</v>
      </c>
      <c r="F1963" s="71">
        <v>20</v>
      </c>
      <c r="G1963" s="71">
        <v>77</v>
      </c>
      <c r="H1963" s="71">
        <v>7.28</v>
      </c>
      <c r="I1963" s="71">
        <v>129</v>
      </c>
      <c r="J1963" s="72" t="s">
        <v>724</v>
      </c>
      <c r="K1963" s="73"/>
    </row>
    <row r="1964" spans="1:11" x14ac:dyDescent="0.25">
      <c r="A1964" s="69">
        <v>1957</v>
      </c>
      <c r="B1964" s="70" t="s">
        <v>2746</v>
      </c>
      <c r="C1964" s="70" t="s">
        <v>2747</v>
      </c>
      <c r="D1964" s="70" t="s">
        <v>340</v>
      </c>
      <c r="E1964" s="71">
        <v>7.5</v>
      </c>
      <c r="F1964" s="71">
        <v>20</v>
      </c>
      <c r="G1964" s="71">
        <v>87</v>
      </c>
      <c r="H1964" s="71">
        <v>6.94</v>
      </c>
      <c r="I1964" s="71">
        <v>129</v>
      </c>
      <c r="J1964" s="72" t="s">
        <v>724</v>
      </c>
      <c r="K1964" s="73"/>
    </row>
    <row r="1965" spans="1:11" x14ac:dyDescent="0.25">
      <c r="A1965" s="69">
        <v>1958</v>
      </c>
      <c r="B1965" s="70" t="s">
        <v>2496</v>
      </c>
      <c r="C1965" s="70" t="s">
        <v>2497</v>
      </c>
      <c r="D1965" s="70" t="s">
        <v>726</v>
      </c>
      <c r="E1965" s="71">
        <v>7.45</v>
      </c>
      <c r="F1965" s="71">
        <v>20</v>
      </c>
      <c r="G1965" s="71">
        <v>92</v>
      </c>
      <c r="H1965" s="71">
        <v>7.03</v>
      </c>
      <c r="I1965" s="71">
        <v>132</v>
      </c>
      <c r="J1965" s="72" t="s">
        <v>724</v>
      </c>
      <c r="K1965" s="73"/>
    </row>
    <row r="1966" spans="1:11" x14ac:dyDescent="0.25">
      <c r="A1966" s="69">
        <v>1959</v>
      </c>
      <c r="B1966" s="70" t="s">
        <v>2916</v>
      </c>
      <c r="C1966" s="70" t="s">
        <v>2917</v>
      </c>
      <c r="D1966" s="70" t="s">
        <v>2918</v>
      </c>
      <c r="E1966" s="71">
        <v>7.45</v>
      </c>
      <c r="F1966" s="71">
        <v>20</v>
      </c>
      <c r="G1966" s="71">
        <v>77</v>
      </c>
      <c r="H1966" s="71">
        <v>6.93</v>
      </c>
      <c r="I1966" s="71">
        <v>132</v>
      </c>
      <c r="J1966" s="72" t="s">
        <v>724</v>
      </c>
      <c r="K1966" s="73"/>
    </row>
    <row r="1967" spans="1:11" x14ac:dyDescent="0.25">
      <c r="A1967" s="69">
        <v>1960</v>
      </c>
      <c r="B1967" s="70" t="s">
        <v>2975</v>
      </c>
      <c r="C1967" s="70" t="s">
        <v>2851</v>
      </c>
      <c r="D1967" s="70" t="s">
        <v>988</v>
      </c>
      <c r="E1967" s="71">
        <v>7.43</v>
      </c>
      <c r="F1967" s="71">
        <v>20</v>
      </c>
      <c r="G1967" s="71">
        <v>82</v>
      </c>
      <c r="H1967" s="71">
        <v>7.2</v>
      </c>
      <c r="I1967" s="71">
        <v>129</v>
      </c>
      <c r="J1967" s="72" t="s">
        <v>724</v>
      </c>
      <c r="K1967" s="73"/>
    </row>
    <row r="1968" spans="1:11" x14ac:dyDescent="0.25">
      <c r="A1968" s="69">
        <v>1961</v>
      </c>
      <c r="B1968" s="70" t="s">
        <v>3058</v>
      </c>
      <c r="C1968" s="70" t="s">
        <v>3059</v>
      </c>
      <c r="D1968" s="70" t="s">
        <v>761</v>
      </c>
      <c r="E1968" s="71">
        <v>7.4</v>
      </c>
      <c r="F1968" s="71">
        <v>20</v>
      </c>
      <c r="G1968" s="71">
        <v>82</v>
      </c>
      <c r="H1968" s="71">
        <v>6.9</v>
      </c>
      <c r="I1968" s="71">
        <v>129</v>
      </c>
      <c r="J1968" s="72" t="s">
        <v>724</v>
      </c>
      <c r="K1968" s="73"/>
    </row>
    <row r="1969" spans="1:11" x14ac:dyDescent="0.25">
      <c r="A1969" s="69">
        <v>1962</v>
      </c>
      <c r="B1969" s="70" t="s">
        <v>3060</v>
      </c>
      <c r="C1969" s="70" t="s">
        <v>531</v>
      </c>
      <c r="D1969" s="70" t="s">
        <v>684</v>
      </c>
      <c r="E1969" s="71">
        <v>7.4</v>
      </c>
      <c r="F1969" s="71">
        <v>20</v>
      </c>
      <c r="G1969" s="71">
        <v>82</v>
      </c>
      <c r="H1969" s="71">
        <v>6.48</v>
      </c>
      <c r="I1969" s="71">
        <v>132</v>
      </c>
      <c r="J1969" s="72" t="s">
        <v>724</v>
      </c>
      <c r="K1969" s="73"/>
    </row>
    <row r="1970" spans="1:11" x14ac:dyDescent="0.25">
      <c r="A1970" s="69">
        <v>1963</v>
      </c>
      <c r="B1970" s="70" t="s">
        <v>3115</v>
      </c>
      <c r="C1970" s="70" t="s">
        <v>3116</v>
      </c>
      <c r="D1970" s="70" t="s">
        <v>3117</v>
      </c>
      <c r="E1970" s="71">
        <v>7.38</v>
      </c>
      <c r="F1970" s="71">
        <v>20</v>
      </c>
      <c r="G1970" s="71">
        <v>87</v>
      </c>
      <c r="H1970" s="71">
        <v>7.18</v>
      </c>
      <c r="I1970" s="71">
        <v>132</v>
      </c>
      <c r="J1970" s="72" t="s">
        <v>724</v>
      </c>
      <c r="K1970" s="73"/>
    </row>
    <row r="1971" spans="1:11" x14ac:dyDescent="0.25">
      <c r="A1971" s="69">
        <v>1964</v>
      </c>
      <c r="B1971" s="70" t="s">
        <v>3257</v>
      </c>
      <c r="C1971" s="70" t="s">
        <v>1345</v>
      </c>
      <c r="D1971" s="70" t="s">
        <v>2179</v>
      </c>
      <c r="E1971" s="71">
        <v>7.33</v>
      </c>
      <c r="F1971" s="71">
        <v>20</v>
      </c>
      <c r="G1971" s="71">
        <v>82</v>
      </c>
      <c r="H1971" s="71">
        <v>6.92</v>
      </c>
      <c r="I1971" s="71">
        <v>132</v>
      </c>
      <c r="J1971" s="72" t="s">
        <v>724</v>
      </c>
      <c r="K1971" s="73"/>
    </row>
    <row r="1972" spans="1:11" x14ac:dyDescent="0.25">
      <c r="A1972" s="69">
        <v>1965</v>
      </c>
      <c r="B1972" s="70" t="s">
        <v>3373</v>
      </c>
      <c r="C1972" s="70" t="s">
        <v>561</v>
      </c>
      <c r="D1972" s="70" t="s">
        <v>518</v>
      </c>
      <c r="E1972" s="71">
        <v>7.3</v>
      </c>
      <c r="F1972" s="71">
        <v>20</v>
      </c>
      <c r="G1972" s="71">
        <v>82</v>
      </c>
      <c r="H1972" s="71">
        <v>6.93</v>
      </c>
      <c r="I1972" s="71">
        <v>129</v>
      </c>
      <c r="J1972" s="72" t="s">
        <v>724</v>
      </c>
      <c r="K1972" s="73"/>
    </row>
    <row r="1973" spans="1:11" x14ac:dyDescent="0.25">
      <c r="A1973" s="69">
        <v>1966</v>
      </c>
      <c r="B1973" s="70" t="s">
        <v>3534</v>
      </c>
      <c r="C1973" s="70" t="s">
        <v>1199</v>
      </c>
      <c r="D1973" s="70" t="s">
        <v>620</v>
      </c>
      <c r="E1973" s="71">
        <v>7.25</v>
      </c>
      <c r="F1973" s="71">
        <v>20</v>
      </c>
      <c r="G1973" s="71">
        <v>87</v>
      </c>
      <c r="H1973" s="71">
        <v>6.87</v>
      </c>
      <c r="I1973" s="71">
        <v>132</v>
      </c>
      <c r="J1973" s="72" t="s">
        <v>724</v>
      </c>
      <c r="K1973" s="73"/>
    </row>
    <row r="1974" spans="1:11" x14ac:dyDescent="0.25">
      <c r="A1974" s="69">
        <v>1967</v>
      </c>
      <c r="B1974" s="70" t="s">
        <v>3544</v>
      </c>
      <c r="C1974" s="70" t="s">
        <v>1022</v>
      </c>
      <c r="D1974" s="70" t="s">
        <v>32</v>
      </c>
      <c r="E1974" s="71">
        <v>7.25</v>
      </c>
      <c r="F1974" s="71">
        <v>20</v>
      </c>
      <c r="G1974" s="71">
        <v>82</v>
      </c>
      <c r="H1974" s="71">
        <v>7.28</v>
      </c>
      <c r="I1974" s="71">
        <v>129</v>
      </c>
      <c r="J1974" s="72" t="s">
        <v>724</v>
      </c>
      <c r="K1974" s="73"/>
    </row>
    <row r="1975" spans="1:11" x14ac:dyDescent="0.25">
      <c r="A1975" s="69">
        <v>1968</v>
      </c>
      <c r="B1975" s="70" t="s">
        <v>3632</v>
      </c>
      <c r="C1975" s="70" t="s">
        <v>3633</v>
      </c>
      <c r="D1975" s="70" t="s">
        <v>228</v>
      </c>
      <c r="E1975" s="71">
        <v>7.23</v>
      </c>
      <c r="F1975" s="71">
        <v>20</v>
      </c>
      <c r="G1975" s="71">
        <v>81</v>
      </c>
      <c r="H1975" s="71">
        <v>7.02</v>
      </c>
      <c r="I1975" s="71">
        <v>132</v>
      </c>
      <c r="J1975" s="72" t="s">
        <v>724</v>
      </c>
      <c r="K1975" s="73"/>
    </row>
    <row r="1976" spans="1:11" x14ac:dyDescent="0.25">
      <c r="A1976" s="69">
        <v>1969</v>
      </c>
      <c r="B1976" s="70" t="s">
        <v>3643</v>
      </c>
      <c r="C1976" s="70" t="s">
        <v>3644</v>
      </c>
      <c r="D1976" s="70" t="s">
        <v>96</v>
      </c>
      <c r="E1976" s="71">
        <v>7.23</v>
      </c>
      <c r="F1976" s="71">
        <v>20</v>
      </c>
      <c r="G1976" s="71">
        <v>71</v>
      </c>
      <c r="H1976" s="71">
        <v>6.98</v>
      </c>
      <c r="I1976" s="71">
        <v>132</v>
      </c>
      <c r="J1976" s="72" t="s">
        <v>724</v>
      </c>
      <c r="K1976" s="73"/>
    </row>
    <row r="1977" spans="1:11" x14ac:dyDescent="0.25">
      <c r="A1977" s="69">
        <v>1970</v>
      </c>
      <c r="B1977" s="70" t="s">
        <v>3687</v>
      </c>
      <c r="C1977" s="70" t="s">
        <v>118</v>
      </c>
      <c r="D1977" s="70" t="s">
        <v>3004</v>
      </c>
      <c r="E1977" s="71">
        <v>7.2</v>
      </c>
      <c r="F1977" s="71">
        <v>20</v>
      </c>
      <c r="G1977" s="71">
        <v>100</v>
      </c>
      <c r="H1977" s="71">
        <v>6.78</v>
      </c>
      <c r="I1977" s="71">
        <v>129</v>
      </c>
      <c r="J1977" s="72" t="s">
        <v>724</v>
      </c>
      <c r="K1977" s="73"/>
    </row>
    <row r="1978" spans="1:11" x14ac:dyDescent="0.25">
      <c r="A1978" s="69">
        <v>1971</v>
      </c>
      <c r="B1978" s="70" t="s">
        <v>3773</v>
      </c>
      <c r="C1978" s="70" t="s">
        <v>1620</v>
      </c>
      <c r="D1978" s="70" t="s">
        <v>70</v>
      </c>
      <c r="E1978" s="71">
        <v>7.18</v>
      </c>
      <c r="F1978" s="71">
        <v>20</v>
      </c>
      <c r="G1978" s="71">
        <v>87</v>
      </c>
      <c r="H1978" s="71">
        <v>6.71</v>
      </c>
      <c r="I1978" s="71">
        <v>129</v>
      </c>
      <c r="J1978" s="72" t="s">
        <v>724</v>
      </c>
      <c r="K1978" s="73"/>
    </row>
    <row r="1979" spans="1:11" x14ac:dyDescent="0.25">
      <c r="A1979" s="69">
        <v>1972</v>
      </c>
      <c r="B1979" s="70" t="s">
        <v>3867</v>
      </c>
      <c r="C1979" s="70" t="s">
        <v>1998</v>
      </c>
      <c r="D1979" s="70" t="s">
        <v>498</v>
      </c>
      <c r="E1979" s="71">
        <v>7.15</v>
      </c>
      <c r="F1979" s="71">
        <v>20</v>
      </c>
      <c r="G1979" s="71">
        <v>87</v>
      </c>
      <c r="H1979" s="71">
        <v>7.22</v>
      </c>
      <c r="I1979" s="71">
        <v>129</v>
      </c>
      <c r="J1979" s="72" t="s">
        <v>724</v>
      </c>
      <c r="K1979" s="73"/>
    </row>
    <row r="1980" spans="1:11" x14ac:dyDescent="0.25">
      <c r="A1980" s="69">
        <v>1973</v>
      </c>
      <c r="B1980" s="70" t="s">
        <v>3927</v>
      </c>
      <c r="C1980" s="70" t="s">
        <v>31</v>
      </c>
      <c r="D1980" s="70" t="s">
        <v>2</v>
      </c>
      <c r="E1980" s="71">
        <v>7.13</v>
      </c>
      <c r="F1980" s="71">
        <v>20</v>
      </c>
      <c r="G1980" s="71">
        <v>87</v>
      </c>
      <c r="H1980" s="71">
        <v>7.34</v>
      </c>
      <c r="I1980" s="71">
        <v>129</v>
      </c>
      <c r="J1980" s="72" t="s">
        <v>724</v>
      </c>
      <c r="K1980" s="73"/>
    </row>
    <row r="1981" spans="1:11" x14ac:dyDescent="0.25">
      <c r="A1981" s="69">
        <v>1974</v>
      </c>
      <c r="B1981" s="70" t="s">
        <v>3936</v>
      </c>
      <c r="C1981" s="70" t="s">
        <v>3937</v>
      </c>
      <c r="D1981" s="70" t="s">
        <v>228</v>
      </c>
      <c r="E1981" s="71">
        <v>7.13</v>
      </c>
      <c r="F1981" s="71">
        <v>20</v>
      </c>
      <c r="G1981" s="71">
        <v>80</v>
      </c>
      <c r="H1981" s="71">
        <v>6.63</v>
      </c>
      <c r="I1981" s="71">
        <v>129</v>
      </c>
      <c r="J1981" s="72" t="s">
        <v>724</v>
      </c>
      <c r="K1981" s="73"/>
    </row>
    <row r="1982" spans="1:11" x14ac:dyDescent="0.25">
      <c r="A1982" s="69">
        <v>1975</v>
      </c>
      <c r="B1982" s="70" t="s">
        <v>4002</v>
      </c>
      <c r="C1982" s="70" t="s">
        <v>1166</v>
      </c>
      <c r="D1982" s="70" t="s">
        <v>1073</v>
      </c>
      <c r="E1982" s="71">
        <v>7.1</v>
      </c>
      <c r="F1982" s="71">
        <v>20</v>
      </c>
      <c r="G1982" s="71">
        <v>87</v>
      </c>
      <c r="H1982" s="71">
        <v>6.99</v>
      </c>
      <c r="I1982" s="71">
        <v>132</v>
      </c>
      <c r="J1982" s="72" t="s">
        <v>724</v>
      </c>
      <c r="K1982" s="73"/>
    </row>
    <row r="1983" spans="1:11" x14ac:dyDescent="0.25">
      <c r="A1983" s="69">
        <v>1976</v>
      </c>
      <c r="B1983" s="70" t="s">
        <v>4076</v>
      </c>
      <c r="C1983" s="70" t="s">
        <v>164</v>
      </c>
      <c r="D1983" s="70" t="s">
        <v>474</v>
      </c>
      <c r="E1983" s="71">
        <v>7.08</v>
      </c>
      <c r="F1983" s="71">
        <v>20</v>
      </c>
      <c r="G1983" s="71">
        <v>87</v>
      </c>
      <c r="H1983" s="71">
        <v>7.17</v>
      </c>
      <c r="I1983" s="71">
        <v>132</v>
      </c>
      <c r="J1983" s="72" t="s">
        <v>724</v>
      </c>
      <c r="K1983" s="73"/>
    </row>
    <row r="1984" spans="1:11" x14ac:dyDescent="0.25">
      <c r="A1984" s="69">
        <v>1977</v>
      </c>
      <c r="B1984" s="70" t="s">
        <v>4147</v>
      </c>
      <c r="C1984" s="70" t="s">
        <v>4148</v>
      </c>
      <c r="D1984" s="70" t="s">
        <v>4149</v>
      </c>
      <c r="E1984" s="71">
        <v>7.06</v>
      </c>
      <c r="F1984" s="71">
        <v>16</v>
      </c>
      <c r="G1984" s="71">
        <v>78</v>
      </c>
      <c r="H1984" s="71">
        <v>6.54</v>
      </c>
      <c r="I1984" s="71">
        <v>103</v>
      </c>
      <c r="J1984" s="72" t="s">
        <v>724</v>
      </c>
      <c r="K1984" s="73"/>
    </row>
    <row r="1985" spans="1:11" x14ac:dyDescent="0.25">
      <c r="A1985" s="69">
        <v>1978</v>
      </c>
      <c r="B1985" s="70" t="s">
        <v>4173</v>
      </c>
      <c r="C1985" s="70" t="s">
        <v>2355</v>
      </c>
      <c r="D1985" s="70" t="s">
        <v>3447</v>
      </c>
      <c r="E1985" s="71">
        <v>7.05</v>
      </c>
      <c r="F1985" s="71">
        <v>20</v>
      </c>
      <c r="G1985" s="71">
        <v>82</v>
      </c>
      <c r="H1985" s="71">
        <v>7.07</v>
      </c>
      <c r="I1985" s="71">
        <v>132</v>
      </c>
      <c r="J1985" s="72" t="s">
        <v>724</v>
      </c>
      <c r="K1985" s="73"/>
    </row>
    <row r="1986" spans="1:11" x14ac:dyDescent="0.25">
      <c r="A1986" s="69">
        <v>1979</v>
      </c>
      <c r="B1986" s="70" t="s">
        <v>4285</v>
      </c>
      <c r="C1986" s="70" t="s">
        <v>4286</v>
      </c>
      <c r="D1986" s="70" t="s">
        <v>248</v>
      </c>
      <c r="E1986" s="71">
        <v>7</v>
      </c>
      <c r="F1986" s="71">
        <v>20</v>
      </c>
      <c r="G1986" s="71">
        <v>87</v>
      </c>
      <c r="H1986" s="71">
        <v>6.9</v>
      </c>
      <c r="I1986" s="71">
        <v>132</v>
      </c>
      <c r="J1986" s="72" t="s">
        <v>724</v>
      </c>
      <c r="K1986" s="73"/>
    </row>
    <row r="1987" spans="1:11" x14ac:dyDescent="0.25">
      <c r="A1987" s="69">
        <v>1980</v>
      </c>
      <c r="B1987" s="70" t="s">
        <v>6408</v>
      </c>
      <c r="C1987" s="70" t="s">
        <v>2881</v>
      </c>
      <c r="D1987" s="70" t="s">
        <v>10</v>
      </c>
      <c r="E1987" s="71">
        <v>7.15</v>
      </c>
      <c r="F1987" s="71">
        <v>20</v>
      </c>
      <c r="G1987" s="71">
        <v>82</v>
      </c>
      <c r="H1987" s="71">
        <v>6.81</v>
      </c>
      <c r="I1987" s="71">
        <v>132</v>
      </c>
      <c r="J1987" s="72" t="s">
        <v>724</v>
      </c>
      <c r="K1987" s="73"/>
    </row>
    <row r="1988" spans="1:11" x14ac:dyDescent="0.25">
      <c r="A1988" s="69">
        <v>1981</v>
      </c>
      <c r="B1988" s="70" t="s">
        <v>6575</v>
      </c>
      <c r="C1988" s="70" t="s">
        <v>6576</v>
      </c>
      <c r="D1988" s="70" t="s">
        <v>5474</v>
      </c>
      <c r="E1988" s="71">
        <v>6.98</v>
      </c>
      <c r="F1988" s="71">
        <v>20</v>
      </c>
      <c r="G1988" s="71">
        <v>80</v>
      </c>
      <c r="H1988" s="71">
        <v>6.93</v>
      </c>
      <c r="I1988" s="71">
        <v>129</v>
      </c>
      <c r="J1988" s="72" t="s">
        <v>724</v>
      </c>
      <c r="K1988" s="73"/>
    </row>
    <row r="1989" spans="1:11" x14ac:dyDescent="0.25">
      <c r="A1989" s="69">
        <v>1982</v>
      </c>
      <c r="B1989" s="70" t="s">
        <v>6650</v>
      </c>
      <c r="C1989" s="70" t="s">
        <v>447</v>
      </c>
      <c r="D1989" s="70" t="s">
        <v>99</v>
      </c>
      <c r="E1989" s="71">
        <v>6.95</v>
      </c>
      <c r="F1989" s="71">
        <v>20</v>
      </c>
      <c r="G1989" s="71">
        <v>80</v>
      </c>
      <c r="H1989" s="71">
        <v>6.69</v>
      </c>
      <c r="I1989" s="71">
        <v>126</v>
      </c>
      <c r="J1989" s="72" t="s">
        <v>724</v>
      </c>
      <c r="K1989" s="73"/>
    </row>
    <row r="1990" spans="1:11" x14ac:dyDescent="0.25">
      <c r="A1990" s="69">
        <v>1983</v>
      </c>
      <c r="B1990" s="70" t="s">
        <v>6719</v>
      </c>
      <c r="C1990" s="70" t="s">
        <v>6720</v>
      </c>
      <c r="D1990" s="70" t="s">
        <v>217</v>
      </c>
      <c r="E1990" s="71">
        <v>6.93</v>
      </c>
      <c r="F1990" s="71">
        <v>20</v>
      </c>
      <c r="G1990" s="71">
        <v>82</v>
      </c>
      <c r="H1990" s="71">
        <v>7</v>
      </c>
      <c r="I1990" s="71">
        <v>129</v>
      </c>
      <c r="J1990" s="72" t="s">
        <v>724</v>
      </c>
      <c r="K1990" s="73"/>
    </row>
    <row r="1991" spans="1:11" x14ac:dyDescent="0.25">
      <c r="A1991" s="69">
        <v>1984</v>
      </c>
      <c r="B1991" s="70" t="s">
        <v>6721</v>
      </c>
      <c r="C1991" s="70" t="s">
        <v>116</v>
      </c>
      <c r="D1991" s="70" t="s">
        <v>3985</v>
      </c>
      <c r="E1991" s="71">
        <v>6.93</v>
      </c>
      <c r="F1991" s="71">
        <v>20</v>
      </c>
      <c r="G1991" s="71">
        <v>81</v>
      </c>
      <c r="H1991" s="71">
        <v>6.7</v>
      </c>
      <c r="I1991" s="71">
        <v>132</v>
      </c>
      <c r="J1991" s="72" t="s">
        <v>724</v>
      </c>
      <c r="K1991" s="73"/>
    </row>
    <row r="1992" spans="1:11" x14ac:dyDescent="0.25">
      <c r="A1992" s="69">
        <v>1985</v>
      </c>
      <c r="B1992" s="70" t="s">
        <v>6795</v>
      </c>
      <c r="C1992" s="70" t="s">
        <v>164</v>
      </c>
      <c r="D1992" s="70" t="s">
        <v>197</v>
      </c>
      <c r="E1992" s="71">
        <v>6.9</v>
      </c>
      <c r="F1992" s="71">
        <v>20</v>
      </c>
      <c r="G1992" s="71">
        <v>82</v>
      </c>
      <c r="H1992" s="71">
        <v>6.95</v>
      </c>
      <c r="I1992" s="71">
        <v>129</v>
      </c>
      <c r="J1992" s="72" t="s">
        <v>724</v>
      </c>
      <c r="K1992" s="73"/>
    </row>
    <row r="1993" spans="1:11" x14ac:dyDescent="0.25">
      <c r="A1993" s="69">
        <v>1986</v>
      </c>
      <c r="B1993" s="70" t="s">
        <v>6909</v>
      </c>
      <c r="C1993" s="70" t="s">
        <v>4183</v>
      </c>
      <c r="D1993" s="70" t="s">
        <v>1618</v>
      </c>
      <c r="E1993" s="71">
        <v>6.88</v>
      </c>
      <c r="F1993" s="71">
        <v>20</v>
      </c>
      <c r="G1993" s="71">
        <v>80</v>
      </c>
      <c r="H1993" s="71">
        <v>6.56</v>
      </c>
      <c r="I1993" s="71">
        <v>132</v>
      </c>
      <c r="J1993" s="72" t="s">
        <v>724</v>
      </c>
      <c r="K1993" s="73"/>
    </row>
    <row r="1994" spans="1:11" x14ac:dyDescent="0.25">
      <c r="A1994" s="69">
        <v>1987</v>
      </c>
      <c r="B1994" s="70" t="s">
        <v>6918</v>
      </c>
      <c r="C1994" s="70" t="s">
        <v>6919</v>
      </c>
      <c r="D1994" s="70" t="s">
        <v>248</v>
      </c>
      <c r="E1994" s="71">
        <v>6.88</v>
      </c>
      <c r="F1994" s="71">
        <v>20</v>
      </c>
      <c r="G1994" s="71">
        <v>80</v>
      </c>
      <c r="H1994" s="71">
        <v>7.11</v>
      </c>
      <c r="I1994" s="71">
        <v>132</v>
      </c>
      <c r="J1994" s="72" t="s">
        <v>724</v>
      </c>
      <c r="K1994" s="73"/>
    </row>
    <row r="1995" spans="1:11" x14ac:dyDescent="0.25">
      <c r="A1995" s="69">
        <v>1988</v>
      </c>
      <c r="B1995" s="70" t="s">
        <v>3677</v>
      </c>
      <c r="C1995" s="70" t="s">
        <v>3678</v>
      </c>
      <c r="D1995" s="70" t="s">
        <v>272</v>
      </c>
      <c r="E1995" s="71">
        <v>6.88</v>
      </c>
      <c r="F1995" s="71">
        <v>24</v>
      </c>
      <c r="G1995" s="71">
        <v>77</v>
      </c>
      <c r="H1995" s="71">
        <v>7.13</v>
      </c>
      <c r="I1995" s="71">
        <v>129</v>
      </c>
      <c r="J1995" s="72" t="s">
        <v>724</v>
      </c>
      <c r="K1995" s="73"/>
    </row>
    <row r="1996" spans="1:11" x14ac:dyDescent="0.25">
      <c r="A1996" s="69">
        <v>1989</v>
      </c>
      <c r="B1996" s="70" t="s">
        <v>6976</v>
      </c>
      <c r="C1996" s="70" t="s">
        <v>204</v>
      </c>
      <c r="D1996" s="70" t="s">
        <v>535</v>
      </c>
      <c r="E1996" s="71">
        <v>6.85</v>
      </c>
      <c r="F1996" s="71">
        <v>20</v>
      </c>
      <c r="G1996" s="71">
        <v>80</v>
      </c>
      <c r="H1996" s="71">
        <v>6.6</v>
      </c>
      <c r="I1996" s="71">
        <v>127</v>
      </c>
      <c r="J1996" s="72" t="s">
        <v>724</v>
      </c>
      <c r="K1996" s="73"/>
    </row>
    <row r="1997" spans="1:11" x14ac:dyDescent="0.25">
      <c r="A1997" s="69">
        <v>1990</v>
      </c>
      <c r="B1997" s="70" t="s">
        <v>3330</v>
      </c>
      <c r="C1997" s="70" t="s">
        <v>191</v>
      </c>
      <c r="D1997" s="70" t="s">
        <v>2</v>
      </c>
      <c r="E1997" s="71">
        <v>6.81</v>
      </c>
      <c r="F1997" s="71">
        <v>24</v>
      </c>
      <c r="G1997" s="71">
        <v>82</v>
      </c>
      <c r="H1997" s="71">
        <v>6.91</v>
      </c>
      <c r="I1997" s="71">
        <v>132</v>
      </c>
      <c r="J1997" s="72" t="s">
        <v>724</v>
      </c>
      <c r="K1997" s="73"/>
    </row>
    <row r="1998" spans="1:11" x14ac:dyDescent="0.25">
      <c r="A1998" s="69">
        <v>1991</v>
      </c>
      <c r="B1998" s="70" t="s">
        <v>7129</v>
      </c>
      <c r="C1998" s="70" t="s">
        <v>1425</v>
      </c>
      <c r="D1998" s="70" t="s">
        <v>296</v>
      </c>
      <c r="E1998" s="71">
        <v>6.8</v>
      </c>
      <c r="F1998" s="71">
        <v>16</v>
      </c>
      <c r="G1998" s="71">
        <v>82</v>
      </c>
      <c r="H1998" s="71">
        <v>6.5</v>
      </c>
      <c r="I1998" s="71">
        <v>122</v>
      </c>
      <c r="J1998" s="72" t="s">
        <v>724</v>
      </c>
      <c r="K1998" s="73"/>
    </row>
    <row r="1999" spans="1:11" x14ac:dyDescent="0.25">
      <c r="A1999" s="69">
        <v>1992</v>
      </c>
      <c r="B1999" s="70" t="s">
        <v>7299</v>
      </c>
      <c r="C1999" s="70" t="s">
        <v>413</v>
      </c>
      <c r="D1999" s="70" t="s">
        <v>10</v>
      </c>
      <c r="E1999" s="71">
        <v>6.75</v>
      </c>
      <c r="F1999" s="71">
        <v>20</v>
      </c>
      <c r="G1999" s="71">
        <v>80</v>
      </c>
      <c r="H1999" s="71">
        <v>6.59</v>
      </c>
      <c r="I1999" s="71">
        <v>129</v>
      </c>
      <c r="J1999" s="72" t="s">
        <v>724</v>
      </c>
      <c r="K1999" s="73"/>
    </row>
    <row r="2000" spans="1:11" x14ac:dyDescent="0.25">
      <c r="A2000" s="69">
        <v>1993</v>
      </c>
      <c r="B2000" s="70" t="s">
        <v>3866</v>
      </c>
      <c r="C2000" s="70" t="s">
        <v>247</v>
      </c>
      <c r="D2000" s="70" t="s">
        <v>1155</v>
      </c>
      <c r="E2000" s="71">
        <v>6.73</v>
      </c>
      <c r="F2000" s="71">
        <v>24</v>
      </c>
      <c r="G2000" s="71">
        <v>87</v>
      </c>
      <c r="H2000" s="71">
        <v>6.56</v>
      </c>
      <c r="I2000" s="71">
        <v>129</v>
      </c>
      <c r="J2000" s="72" t="s">
        <v>724</v>
      </c>
      <c r="K2000" s="73"/>
    </row>
    <row r="2001" spans="1:11" x14ac:dyDescent="0.25">
      <c r="A2001" s="69">
        <v>1994</v>
      </c>
      <c r="B2001" s="70" t="s">
        <v>7502</v>
      </c>
      <c r="C2001" s="70" t="s">
        <v>7503</v>
      </c>
      <c r="D2001" s="70" t="s">
        <v>1420</v>
      </c>
      <c r="E2001" s="71">
        <v>6.68</v>
      </c>
      <c r="F2001" s="71">
        <v>20</v>
      </c>
      <c r="G2001" s="71">
        <v>85</v>
      </c>
      <c r="H2001" s="71">
        <v>6.53</v>
      </c>
      <c r="I2001" s="71">
        <v>129</v>
      </c>
      <c r="J2001" s="72" t="s">
        <v>724</v>
      </c>
      <c r="K2001" s="73"/>
    </row>
    <row r="2002" spans="1:11" x14ac:dyDescent="0.25">
      <c r="A2002" s="69">
        <v>1995</v>
      </c>
      <c r="B2002" s="70" t="s">
        <v>4200</v>
      </c>
      <c r="C2002" s="70" t="s">
        <v>143</v>
      </c>
      <c r="D2002" s="70" t="s">
        <v>634</v>
      </c>
      <c r="E2002" s="71">
        <v>6.63</v>
      </c>
      <c r="F2002" s="71">
        <v>24</v>
      </c>
      <c r="G2002" s="71">
        <v>87</v>
      </c>
      <c r="H2002" s="71">
        <v>7.24</v>
      </c>
      <c r="I2002" s="71">
        <v>132</v>
      </c>
      <c r="J2002" s="72" t="s">
        <v>724</v>
      </c>
      <c r="K2002" s="73"/>
    </row>
    <row r="2003" spans="1:11" x14ac:dyDescent="0.25">
      <c r="A2003" s="69">
        <v>1996</v>
      </c>
      <c r="B2003" s="70" t="s">
        <v>7750</v>
      </c>
      <c r="C2003" s="70" t="s">
        <v>7751</v>
      </c>
      <c r="D2003" s="70" t="s">
        <v>25</v>
      </c>
      <c r="E2003" s="71">
        <v>6.58</v>
      </c>
      <c r="F2003" s="71">
        <v>17</v>
      </c>
      <c r="G2003" s="71">
        <v>75</v>
      </c>
      <c r="H2003" s="71">
        <v>6.59</v>
      </c>
      <c r="I2003" s="71">
        <v>126</v>
      </c>
      <c r="J2003" s="72" t="s">
        <v>724</v>
      </c>
      <c r="K2003" s="73"/>
    </row>
    <row r="2004" spans="1:11" x14ac:dyDescent="0.25">
      <c r="A2004" s="69">
        <v>1997</v>
      </c>
      <c r="B2004" s="70" t="s">
        <v>7570</v>
      </c>
      <c r="C2004" s="70" t="s">
        <v>3803</v>
      </c>
      <c r="D2004" s="70" t="s">
        <v>3004</v>
      </c>
      <c r="E2004" s="71">
        <v>6.56</v>
      </c>
      <c r="F2004" s="71">
        <v>24</v>
      </c>
      <c r="G2004" s="71">
        <v>84</v>
      </c>
      <c r="H2004" s="71">
        <v>6.64</v>
      </c>
      <c r="I2004" s="71">
        <v>132</v>
      </c>
      <c r="J2004" s="72" t="s">
        <v>724</v>
      </c>
      <c r="K2004" s="73"/>
    </row>
    <row r="2005" spans="1:11" x14ac:dyDescent="0.25">
      <c r="A2005" s="69">
        <v>1998</v>
      </c>
      <c r="B2005" s="70" t="s">
        <v>7784</v>
      </c>
      <c r="C2005" s="70" t="s">
        <v>1482</v>
      </c>
      <c r="D2005" s="70" t="s">
        <v>53</v>
      </c>
      <c r="E2005" s="71">
        <v>6.56</v>
      </c>
      <c r="F2005" s="71">
        <v>13</v>
      </c>
      <c r="G2005" s="71">
        <v>75</v>
      </c>
      <c r="H2005" s="71">
        <v>7.16</v>
      </c>
      <c r="I2005" s="71">
        <v>124</v>
      </c>
      <c r="J2005" s="72" t="s">
        <v>724</v>
      </c>
      <c r="K2005" s="73"/>
    </row>
    <row r="2006" spans="1:11" x14ac:dyDescent="0.25">
      <c r="A2006" s="69">
        <v>1999</v>
      </c>
      <c r="B2006" s="70" t="s">
        <v>7909</v>
      </c>
      <c r="C2006" s="70" t="s">
        <v>4433</v>
      </c>
      <c r="D2006" s="70" t="s">
        <v>10</v>
      </c>
      <c r="E2006" s="71">
        <v>6.5</v>
      </c>
      <c r="F2006" s="71">
        <v>20</v>
      </c>
      <c r="G2006" s="71">
        <v>80</v>
      </c>
      <c r="H2006" s="71">
        <v>6.39</v>
      </c>
      <c r="I2006" s="71">
        <v>129</v>
      </c>
      <c r="J2006" s="72" t="s">
        <v>724</v>
      </c>
      <c r="K2006" s="73"/>
    </row>
    <row r="2007" spans="1:11" x14ac:dyDescent="0.25">
      <c r="A2007" s="69">
        <v>2000</v>
      </c>
      <c r="B2007" s="70" t="s">
        <v>7993</v>
      </c>
      <c r="C2007" s="70" t="s">
        <v>7994</v>
      </c>
      <c r="D2007" s="70" t="s">
        <v>950</v>
      </c>
      <c r="E2007" s="71">
        <v>6.48</v>
      </c>
      <c r="F2007" s="71">
        <v>16</v>
      </c>
      <c r="G2007" s="71">
        <v>70</v>
      </c>
      <c r="H2007" s="71">
        <v>6.43</v>
      </c>
      <c r="I2007" s="71">
        <v>125</v>
      </c>
      <c r="J2007" s="72" t="s">
        <v>724</v>
      </c>
      <c r="K2007" s="73"/>
    </row>
    <row r="2008" spans="1:11" x14ac:dyDescent="0.25">
      <c r="A2008" s="69">
        <v>2001</v>
      </c>
      <c r="B2008" s="70" t="s">
        <v>7999</v>
      </c>
      <c r="C2008" s="70" t="s">
        <v>8000</v>
      </c>
      <c r="D2008" s="70" t="s">
        <v>3577</v>
      </c>
      <c r="E2008" s="71">
        <v>6.47</v>
      </c>
      <c r="F2008" s="71">
        <v>16</v>
      </c>
      <c r="G2008" s="71">
        <v>62</v>
      </c>
      <c r="H2008" s="71">
        <v>6.63</v>
      </c>
      <c r="I2008" s="71">
        <v>124</v>
      </c>
      <c r="J2008" s="72" t="s">
        <v>724</v>
      </c>
      <c r="K2008" s="73"/>
    </row>
    <row r="2009" spans="1:11" x14ac:dyDescent="0.25">
      <c r="A2009" s="69">
        <v>2002</v>
      </c>
      <c r="B2009" s="70" t="s">
        <v>8056</v>
      </c>
      <c r="C2009" s="70" t="s">
        <v>258</v>
      </c>
      <c r="D2009" s="70" t="s">
        <v>3234</v>
      </c>
      <c r="E2009" s="71">
        <v>6.44</v>
      </c>
      <c r="F2009" s="71">
        <v>16</v>
      </c>
      <c r="G2009" s="71">
        <v>80</v>
      </c>
      <c r="H2009" s="71">
        <v>6.76</v>
      </c>
      <c r="I2009" s="71">
        <v>125</v>
      </c>
      <c r="J2009" s="72" t="s">
        <v>724</v>
      </c>
      <c r="K2009" s="73"/>
    </row>
    <row r="2010" spans="1:11" x14ac:dyDescent="0.25">
      <c r="A2010" s="69">
        <v>2003</v>
      </c>
      <c r="B2010" s="70" t="s">
        <v>8433</v>
      </c>
      <c r="C2010" s="70" t="s">
        <v>8434</v>
      </c>
      <c r="D2010" s="70" t="s">
        <v>8435</v>
      </c>
      <c r="E2010" s="71">
        <v>6.22</v>
      </c>
      <c r="F2010" s="71">
        <v>16</v>
      </c>
      <c r="G2010" s="71">
        <v>72</v>
      </c>
      <c r="H2010" s="71">
        <v>5.92</v>
      </c>
      <c r="I2010" s="71">
        <v>97</v>
      </c>
      <c r="J2010" s="72" t="s">
        <v>724</v>
      </c>
      <c r="K2010" s="73"/>
    </row>
    <row r="2011" spans="1:11" x14ac:dyDescent="0.25">
      <c r="A2011" s="69">
        <v>2004</v>
      </c>
      <c r="B2011" s="70" t="s">
        <v>8561</v>
      </c>
      <c r="C2011" s="70" t="s">
        <v>8562</v>
      </c>
      <c r="D2011" s="70" t="s">
        <v>461</v>
      </c>
      <c r="E2011" s="71">
        <v>6.1</v>
      </c>
      <c r="F2011" s="71">
        <v>20</v>
      </c>
      <c r="G2011" s="71">
        <v>80</v>
      </c>
      <c r="H2011" s="71">
        <v>6.29</v>
      </c>
      <c r="I2011" s="71">
        <v>126</v>
      </c>
      <c r="J2011" s="72" t="s">
        <v>724</v>
      </c>
      <c r="K2011" s="73"/>
    </row>
    <row r="2012" spans="1:11" x14ac:dyDescent="0.25">
      <c r="A2012" s="69">
        <v>2005</v>
      </c>
      <c r="B2012" s="70" t="s">
        <v>8659</v>
      </c>
      <c r="C2012" s="70" t="s">
        <v>52</v>
      </c>
      <c r="D2012" s="70" t="s">
        <v>395</v>
      </c>
      <c r="E2012" s="71">
        <v>6.03</v>
      </c>
      <c r="F2012" s="71">
        <v>20</v>
      </c>
      <c r="G2012" s="71">
        <v>90</v>
      </c>
      <c r="H2012" s="71">
        <v>6.53</v>
      </c>
      <c r="I2012" s="71">
        <v>132</v>
      </c>
      <c r="J2012" s="72" t="s">
        <v>724</v>
      </c>
      <c r="K2012" s="73"/>
    </row>
    <row r="2013" spans="1:11" x14ac:dyDescent="0.25">
      <c r="A2013" s="69">
        <v>2006</v>
      </c>
      <c r="B2013" s="70" t="s">
        <v>8096</v>
      </c>
      <c r="C2013" s="70" t="s">
        <v>443</v>
      </c>
      <c r="D2013" s="70" t="s">
        <v>287</v>
      </c>
      <c r="E2013" s="71">
        <v>6</v>
      </c>
      <c r="F2013" s="71">
        <v>24</v>
      </c>
      <c r="G2013" s="71">
        <v>78</v>
      </c>
      <c r="H2013" s="71">
        <v>6.55</v>
      </c>
      <c r="I2013" s="71">
        <v>132</v>
      </c>
      <c r="J2013" s="72" t="s">
        <v>724</v>
      </c>
      <c r="K2013" s="73"/>
    </row>
    <row r="2014" spans="1:11" x14ac:dyDescent="0.25">
      <c r="A2014" s="69">
        <v>2007</v>
      </c>
      <c r="B2014" s="70" t="s">
        <v>8809</v>
      </c>
      <c r="C2014" s="70" t="s">
        <v>8810</v>
      </c>
      <c r="D2014" s="70" t="s">
        <v>8811</v>
      </c>
      <c r="E2014" s="71">
        <v>5.91</v>
      </c>
      <c r="F2014" s="71">
        <v>16</v>
      </c>
      <c r="G2014" s="71">
        <v>76</v>
      </c>
      <c r="H2014" s="71">
        <v>5.88</v>
      </c>
      <c r="I2014" s="71">
        <v>100</v>
      </c>
      <c r="J2014" s="72" t="s">
        <v>724</v>
      </c>
      <c r="K2014" s="73"/>
    </row>
    <row r="2015" spans="1:11" x14ac:dyDescent="0.25">
      <c r="A2015" s="69">
        <v>2008</v>
      </c>
      <c r="B2015" s="70" t="s">
        <v>8691</v>
      </c>
      <c r="C2015" s="70" t="s">
        <v>8692</v>
      </c>
      <c r="D2015" s="70" t="s">
        <v>74</v>
      </c>
      <c r="E2015" s="71">
        <v>5.8</v>
      </c>
      <c r="F2015" s="71">
        <v>20</v>
      </c>
      <c r="G2015" s="71">
        <v>74</v>
      </c>
      <c r="H2015" s="71">
        <v>6.63</v>
      </c>
      <c r="I2015" s="71">
        <v>124</v>
      </c>
      <c r="J2015" s="72" t="s">
        <v>724</v>
      </c>
      <c r="K2015" s="73"/>
    </row>
    <row r="2016" spans="1:11" x14ac:dyDescent="0.25">
      <c r="A2016" s="69">
        <v>2009</v>
      </c>
      <c r="B2016" s="70" t="s">
        <v>8500</v>
      </c>
      <c r="C2016" s="70" t="s">
        <v>643</v>
      </c>
      <c r="D2016" s="70" t="s">
        <v>205</v>
      </c>
      <c r="E2016" s="71">
        <v>5.73</v>
      </c>
      <c r="F2016" s="71">
        <v>20</v>
      </c>
      <c r="G2016" s="71">
        <v>80</v>
      </c>
      <c r="H2016" s="71">
        <v>6.49</v>
      </c>
      <c r="I2016" s="71">
        <v>125</v>
      </c>
      <c r="J2016" s="72" t="s">
        <v>724</v>
      </c>
      <c r="K2016" s="73"/>
    </row>
    <row r="2017" spans="1:11" x14ac:dyDescent="0.25">
      <c r="A2017" s="69">
        <v>2010</v>
      </c>
      <c r="B2017" s="70" t="s">
        <v>9010</v>
      </c>
      <c r="C2017" s="70" t="s">
        <v>1385</v>
      </c>
      <c r="D2017" s="70" t="s">
        <v>4327</v>
      </c>
      <c r="E2017" s="71">
        <v>5.68</v>
      </c>
      <c r="F2017" s="71">
        <v>20</v>
      </c>
      <c r="G2017" s="71">
        <v>78</v>
      </c>
      <c r="H2017" s="71">
        <v>5.91</v>
      </c>
      <c r="I2017" s="71">
        <v>125</v>
      </c>
      <c r="J2017" s="72" t="s">
        <v>724</v>
      </c>
      <c r="K2017" s="73"/>
    </row>
    <row r="2018" spans="1:11" x14ac:dyDescent="0.25">
      <c r="A2018" s="69">
        <v>2011</v>
      </c>
      <c r="B2018" s="70" t="s">
        <v>9089</v>
      </c>
      <c r="C2018" s="70" t="s">
        <v>416</v>
      </c>
      <c r="D2018" s="70" t="s">
        <v>230</v>
      </c>
      <c r="E2018" s="71">
        <v>5.58</v>
      </c>
      <c r="F2018" s="71">
        <v>12</v>
      </c>
      <c r="G2018" s="71">
        <v>78</v>
      </c>
      <c r="H2018" s="71">
        <v>6.17</v>
      </c>
      <c r="I2018" s="71">
        <v>121</v>
      </c>
      <c r="J2018" s="72" t="s">
        <v>724</v>
      </c>
      <c r="K2018" s="73"/>
    </row>
    <row r="2019" spans="1:11" x14ac:dyDescent="0.25">
      <c r="A2019" s="69">
        <v>2012</v>
      </c>
      <c r="B2019" s="70" t="s">
        <v>9098</v>
      </c>
      <c r="C2019" s="70" t="s">
        <v>9099</v>
      </c>
      <c r="D2019" s="70" t="s">
        <v>362</v>
      </c>
      <c r="E2019" s="71">
        <v>5.55</v>
      </c>
      <c r="F2019" s="71">
        <v>20</v>
      </c>
      <c r="G2019" s="71">
        <v>73</v>
      </c>
      <c r="H2019" s="71">
        <v>5.81</v>
      </c>
      <c r="I2019" s="71">
        <v>115</v>
      </c>
      <c r="J2019" s="72" t="s">
        <v>724</v>
      </c>
      <c r="K2019" s="73"/>
    </row>
    <row r="2020" spans="1:11" x14ac:dyDescent="0.25">
      <c r="A2020" s="69">
        <v>2013</v>
      </c>
      <c r="B2020" s="70" t="s">
        <v>9134</v>
      </c>
      <c r="C2020" s="70" t="s">
        <v>95</v>
      </c>
      <c r="D2020" s="70" t="s">
        <v>3577</v>
      </c>
      <c r="E2020" s="71">
        <v>5.48</v>
      </c>
      <c r="F2020" s="71">
        <v>20</v>
      </c>
      <c r="G2020" s="71">
        <v>74</v>
      </c>
      <c r="H2020" s="71">
        <v>6.12</v>
      </c>
      <c r="I2020" s="71">
        <v>120</v>
      </c>
      <c r="J2020" s="72" t="s">
        <v>724</v>
      </c>
      <c r="K2020" s="73"/>
    </row>
    <row r="2021" spans="1:11" x14ac:dyDescent="0.25">
      <c r="A2021" s="69">
        <v>2014</v>
      </c>
      <c r="B2021" s="70" t="s">
        <v>9249</v>
      </c>
      <c r="C2021" s="70" t="s">
        <v>1864</v>
      </c>
      <c r="D2021" s="70" t="s">
        <v>277</v>
      </c>
      <c r="E2021" s="71">
        <v>5.0999999999999996</v>
      </c>
      <c r="F2021" s="71">
        <v>16</v>
      </c>
      <c r="G2021" s="71">
        <v>68</v>
      </c>
      <c r="H2021" s="71">
        <v>5.82</v>
      </c>
      <c r="I2021" s="71">
        <v>104</v>
      </c>
      <c r="J2021" s="72" t="s">
        <v>724</v>
      </c>
      <c r="K2021" s="73"/>
    </row>
    <row r="2022" spans="1:11" x14ac:dyDescent="0.25">
      <c r="A2022" s="69">
        <v>2015</v>
      </c>
      <c r="B2022" s="70" t="s">
        <v>9376</v>
      </c>
      <c r="C2022" s="70" t="s">
        <v>258</v>
      </c>
      <c r="D2022" s="70" t="s">
        <v>9209</v>
      </c>
      <c r="E2022" s="71">
        <v>3.78</v>
      </c>
      <c r="F2022" s="71">
        <v>10</v>
      </c>
      <c r="G2022" s="71">
        <v>75</v>
      </c>
      <c r="H2022" s="71">
        <v>6.03</v>
      </c>
      <c r="I2022" s="71">
        <v>119</v>
      </c>
      <c r="J2022" s="72" t="s">
        <v>724</v>
      </c>
      <c r="K2022" s="73"/>
    </row>
    <row r="2023" spans="1:11" x14ac:dyDescent="0.25">
      <c r="A2023" s="69">
        <v>2016</v>
      </c>
      <c r="B2023" s="70" t="s">
        <v>9400</v>
      </c>
      <c r="C2023" s="70" t="s">
        <v>9401</v>
      </c>
      <c r="D2023" s="70" t="s">
        <v>4188</v>
      </c>
      <c r="E2023" s="71">
        <v>2.5299999999999998</v>
      </c>
      <c r="F2023" s="71">
        <v>3</v>
      </c>
      <c r="G2023" s="71">
        <v>55</v>
      </c>
      <c r="H2023" s="71">
        <v>3.58</v>
      </c>
      <c r="I2023" s="71">
        <v>52</v>
      </c>
      <c r="J2023" s="72" t="s">
        <v>724</v>
      </c>
      <c r="K2023" s="73"/>
    </row>
    <row r="2024" spans="1:11" x14ac:dyDescent="0.25">
      <c r="A2024" s="69">
        <v>2017</v>
      </c>
      <c r="B2024" s="70" t="s">
        <v>30</v>
      </c>
      <c r="C2024" s="70" t="s">
        <v>31</v>
      </c>
      <c r="D2024" s="70" t="s">
        <v>32</v>
      </c>
      <c r="E2024" s="71">
        <v>9</v>
      </c>
      <c r="F2024" s="71">
        <v>17</v>
      </c>
      <c r="G2024" s="71">
        <v>90</v>
      </c>
      <c r="H2024" s="71">
        <v>7.83</v>
      </c>
      <c r="I2024" s="71">
        <v>130</v>
      </c>
      <c r="J2024" s="72" t="s">
        <v>33</v>
      </c>
      <c r="K2024" s="73"/>
    </row>
    <row r="2025" spans="1:11" x14ac:dyDescent="0.25">
      <c r="A2025" s="69">
        <v>2018</v>
      </c>
      <c r="B2025" s="70" t="s">
        <v>311</v>
      </c>
      <c r="C2025" s="70" t="s">
        <v>312</v>
      </c>
      <c r="D2025" s="70" t="s">
        <v>131</v>
      </c>
      <c r="E2025" s="71">
        <v>8.9700000000000006</v>
      </c>
      <c r="F2025" s="71">
        <v>17</v>
      </c>
      <c r="G2025" s="71">
        <v>93</v>
      </c>
      <c r="H2025" s="71">
        <v>8.3800000000000008</v>
      </c>
      <c r="I2025" s="71">
        <v>126</v>
      </c>
      <c r="J2025" s="72" t="s">
        <v>33</v>
      </c>
      <c r="K2025" s="73"/>
    </row>
    <row r="2026" spans="1:11" x14ac:dyDescent="0.25">
      <c r="A2026" s="69">
        <v>2019</v>
      </c>
      <c r="B2026" s="70" t="s">
        <v>371</v>
      </c>
      <c r="C2026" s="70" t="s">
        <v>372</v>
      </c>
      <c r="D2026" s="70" t="s">
        <v>239</v>
      </c>
      <c r="E2026" s="71">
        <v>8.74</v>
      </c>
      <c r="F2026" s="71">
        <v>17</v>
      </c>
      <c r="G2026" s="71">
        <v>100</v>
      </c>
      <c r="H2026" s="71">
        <v>8.25</v>
      </c>
      <c r="I2026" s="71">
        <v>121</v>
      </c>
      <c r="J2026" s="72" t="s">
        <v>33</v>
      </c>
      <c r="K2026" s="73"/>
    </row>
    <row r="2027" spans="1:11" x14ac:dyDescent="0.25">
      <c r="A2027" s="69">
        <v>2020</v>
      </c>
      <c r="B2027" s="70" t="s">
        <v>436</v>
      </c>
      <c r="C2027" s="70" t="s">
        <v>437</v>
      </c>
      <c r="D2027" s="70" t="s">
        <v>438</v>
      </c>
      <c r="E2027" s="71">
        <v>8.65</v>
      </c>
      <c r="F2027" s="71">
        <v>17</v>
      </c>
      <c r="G2027" s="71">
        <v>97</v>
      </c>
      <c r="H2027" s="71">
        <v>8.1999999999999993</v>
      </c>
      <c r="I2027" s="71">
        <v>126</v>
      </c>
      <c r="J2027" s="72" t="s">
        <v>33</v>
      </c>
      <c r="K2027" s="73"/>
    </row>
    <row r="2028" spans="1:11" x14ac:dyDescent="0.25">
      <c r="A2028" s="69">
        <v>2021</v>
      </c>
      <c r="B2028" s="70" t="s">
        <v>574</v>
      </c>
      <c r="C2028" s="70" t="s">
        <v>416</v>
      </c>
      <c r="D2028" s="70" t="s">
        <v>575</v>
      </c>
      <c r="E2028" s="71">
        <v>8.48</v>
      </c>
      <c r="F2028" s="71">
        <v>21</v>
      </c>
      <c r="G2028" s="71">
        <v>85</v>
      </c>
      <c r="H2028" s="71">
        <v>8.01</v>
      </c>
      <c r="I2028" s="71">
        <v>137</v>
      </c>
      <c r="J2028" s="72" t="s">
        <v>33</v>
      </c>
      <c r="K2028" s="73"/>
    </row>
    <row r="2029" spans="1:11" x14ac:dyDescent="0.25">
      <c r="A2029" s="69">
        <v>2022</v>
      </c>
      <c r="B2029" s="70" t="s">
        <v>584</v>
      </c>
      <c r="C2029" s="70" t="s">
        <v>164</v>
      </c>
      <c r="D2029" s="70" t="s">
        <v>248</v>
      </c>
      <c r="E2029" s="71">
        <v>8.4700000000000006</v>
      </c>
      <c r="F2029" s="71">
        <v>17</v>
      </c>
      <c r="G2029" s="71">
        <v>90</v>
      </c>
      <c r="H2029" s="71">
        <v>7.81</v>
      </c>
      <c r="I2029" s="71">
        <v>128</v>
      </c>
      <c r="J2029" s="72" t="s">
        <v>33</v>
      </c>
      <c r="K2029" s="73"/>
    </row>
    <row r="2030" spans="1:11" x14ac:dyDescent="0.25">
      <c r="A2030" s="69">
        <v>2023</v>
      </c>
      <c r="B2030" s="70" t="s">
        <v>654</v>
      </c>
      <c r="C2030" s="70" t="s">
        <v>655</v>
      </c>
      <c r="D2030" s="70" t="s">
        <v>53</v>
      </c>
      <c r="E2030" s="71">
        <v>8.41</v>
      </c>
      <c r="F2030" s="71">
        <v>17</v>
      </c>
      <c r="G2030" s="71">
        <v>83</v>
      </c>
      <c r="H2030" s="71">
        <v>7.89</v>
      </c>
      <c r="I2030" s="71">
        <v>129</v>
      </c>
      <c r="J2030" s="72" t="s">
        <v>33</v>
      </c>
      <c r="K2030" s="73"/>
    </row>
    <row r="2031" spans="1:11" x14ac:dyDescent="0.25">
      <c r="A2031" s="69">
        <v>2024</v>
      </c>
      <c r="B2031" s="70" t="s">
        <v>878</v>
      </c>
      <c r="C2031" s="70" t="s">
        <v>191</v>
      </c>
      <c r="D2031" s="70" t="s">
        <v>634</v>
      </c>
      <c r="E2031" s="71">
        <v>8.26</v>
      </c>
      <c r="F2031" s="71">
        <v>17</v>
      </c>
      <c r="G2031" s="71">
        <v>80</v>
      </c>
      <c r="H2031" s="71">
        <v>8</v>
      </c>
      <c r="I2031" s="71">
        <v>129</v>
      </c>
      <c r="J2031" s="72" t="s">
        <v>33</v>
      </c>
      <c r="K2031" s="73"/>
    </row>
    <row r="2032" spans="1:11" x14ac:dyDescent="0.25">
      <c r="A2032" s="69">
        <v>2025</v>
      </c>
      <c r="B2032" s="70" t="s">
        <v>1083</v>
      </c>
      <c r="C2032" s="70" t="s">
        <v>1084</v>
      </c>
      <c r="D2032" s="70" t="s">
        <v>1085</v>
      </c>
      <c r="E2032" s="71">
        <v>8.15</v>
      </c>
      <c r="F2032" s="71">
        <v>17</v>
      </c>
      <c r="G2032" s="71">
        <v>85</v>
      </c>
      <c r="H2032" s="71">
        <v>7.97</v>
      </c>
      <c r="I2032" s="71">
        <v>130</v>
      </c>
      <c r="J2032" s="72" t="s">
        <v>33</v>
      </c>
      <c r="K2032" s="73"/>
    </row>
    <row r="2033" spans="1:11" x14ac:dyDescent="0.25">
      <c r="A2033" s="69">
        <v>2026</v>
      </c>
      <c r="B2033" s="70" t="s">
        <v>1091</v>
      </c>
      <c r="C2033" s="70" t="s">
        <v>164</v>
      </c>
      <c r="D2033" s="70" t="s">
        <v>197</v>
      </c>
      <c r="E2033" s="71">
        <v>8.14</v>
      </c>
      <c r="F2033" s="71">
        <v>21</v>
      </c>
      <c r="G2033" s="71">
        <v>95</v>
      </c>
      <c r="H2033" s="71">
        <v>7.77</v>
      </c>
      <c r="I2033" s="71">
        <v>131</v>
      </c>
      <c r="J2033" s="72" t="s">
        <v>33</v>
      </c>
      <c r="K2033" s="73"/>
    </row>
    <row r="2034" spans="1:11" x14ac:dyDescent="0.25">
      <c r="A2034" s="69">
        <v>2027</v>
      </c>
      <c r="B2034" s="70" t="s">
        <v>1134</v>
      </c>
      <c r="C2034" s="70" t="s">
        <v>1135</v>
      </c>
      <c r="D2034" s="70" t="s">
        <v>1136</v>
      </c>
      <c r="E2034" s="71">
        <v>8.1199999999999992</v>
      </c>
      <c r="F2034" s="71">
        <v>21</v>
      </c>
      <c r="G2034" s="71">
        <v>90</v>
      </c>
      <c r="H2034" s="71">
        <v>7.77</v>
      </c>
      <c r="I2034" s="71">
        <v>137</v>
      </c>
      <c r="J2034" s="72" t="s">
        <v>33</v>
      </c>
      <c r="K2034" s="73"/>
    </row>
    <row r="2035" spans="1:11" x14ac:dyDescent="0.25">
      <c r="A2035" s="69">
        <v>2028</v>
      </c>
      <c r="B2035" s="70" t="s">
        <v>1483</v>
      </c>
      <c r="C2035" s="70" t="s">
        <v>1484</v>
      </c>
      <c r="D2035" s="70" t="s">
        <v>1485</v>
      </c>
      <c r="E2035" s="71">
        <v>7.97</v>
      </c>
      <c r="F2035" s="71">
        <v>17</v>
      </c>
      <c r="G2035" s="71">
        <v>82</v>
      </c>
      <c r="H2035" s="71">
        <v>7.8</v>
      </c>
      <c r="I2035" s="71">
        <v>130</v>
      </c>
      <c r="J2035" s="72" t="s">
        <v>33</v>
      </c>
      <c r="K2035" s="73"/>
    </row>
    <row r="2036" spans="1:11" x14ac:dyDescent="0.25">
      <c r="A2036" s="69">
        <v>2029</v>
      </c>
      <c r="B2036" s="70" t="s">
        <v>1502</v>
      </c>
      <c r="C2036" s="70" t="s">
        <v>629</v>
      </c>
      <c r="D2036" s="70" t="s">
        <v>1503</v>
      </c>
      <c r="E2036" s="71">
        <v>7.95</v>
      </c>
      <c r="F2036" s="71">
        <v>21</v>
      </c>
      <c r="G2036" s="71">
        <v>100</v>
      </c>
      <c r="H2036" s="71">
        <v>7.95</v>
      </c>
      <c r="I2036" s="71">
        <v>137</v>
      </c>
      <c r="J2036" s="72" t="s">
        <v>33</v>
      </c>
      <c r="K2036" s="73"/>
    </row>
    <row r="2037" spans="1:11" x14ac:dyDescent="0.25">
      <c r="A2037" s="69">
        <v>2030</v>
      </c>
      <c r="B2037" s="70" t="s">
        <v>1509</v>
      </c>
      <c r="C2037" s="70" t="s">
        <v>1510</v>
      </c>
      <c r="D2037" s="70" t="s">
        <v>1511</v>
      </c>
      <c r="E2037" s="71">
        <v>7.95</v>
      </c>
      <c r="F2037" s="71">
        <v>21</v>
      </c>
      <c r="G2037" s="71">
        <v>93</v>
      </c>
      <c r="H2037" s="71">
        <v>7.56</v>
      </c>
      <c r="I2037" s="71">
        <v>134</v>
      </c>
      <c r="J2037" s="72" t="s">
        <v>33</v>
      </c>
      <c r="K2037" s="73"/>
    </row>
    <row r="2038" spans="1:11" x14ac:dyDescent="0.25">
      <c r="A2038" s="69">
        <v>2031</v>
      </c>
      <c r="B2038" s="70" t="s">
        <v>1544</v>
      </c>
      <c r="C2038" s="70" t="s">
        <v>1545</v>
      </c>
      <c r="D2038" s="70" t="s">
        <v>1473</v>
      </c>
      <c r="E2038" s="71">
        <v>7.94</v>
      </c>
      <c r="F2038" s="71">
        <v>17</v>
      </c>
      <c r="G2038" s="71">
        <v>88</v>
      </c>
      <c r="H2038" s="71">
        <v>7.92</v>
      </c>
      <c r="I2038" s="71">
        <v>129</v>
      </c>
      <c r="J2038" s="72" t="s">
        <v>33</v>
      </c>
      <c r="K2038" s="73"/>
    </row>
    <row r="2039" spans="1:11" x14ac:dyDescent="0.25">
      <c r="A2039" s="69">
        <v>2032</v>
      </c>
      <c r="B2039" s="70" t="s">
        <v>1632</v>
      </c>
      <c r="C2039" s="70" t="s">
        <v>777</v>
      </c>
      <c r="D2039" s="70" t="s">
        <v>1005</v>
      </c>
      <c r="E2039" s="71">
        <v>7.9</v>
      </c>
      <c r="F2039" s="71">
        <v>21</v>
      </c>
      <c r="G2039" s="71">
        <v>100</v>
      </c>
      <c r="H2039" s="71">
        <v>8.17</v>
      </c>
      <c r="I2039" s="71">
        <v>137</v>
      </c>
      <c r="J2039" s="72" t="s">
        <v>33</v>
      </c>
      <c r="K2039" s="73"/>
    </row>
    <row r="2040" spans="1:11" x14ac:dyDescent="0.25">
      <c r="A2040" s="69">
        <v>2033</v>
      </c>
      <c r="B2040" s="70" t="s">
        <v>1668</v>
      </c>
      <c r="C2040" s="70" t="s">
        <v>1669</v>
      </c>
      <c r="D2040" s="70" t="s">
        <v>1005</v>
      </c>
      <c r="E2040" s="71">
        <v>7.89</v>
      </c>
      <c r="F2040" s="71">
        <v>22</v>
      </c>
      <c r="G2040" s="71">
        <v>100</v>
      </c>
      <c r="H2040" s="71">
        <v>7.86</v>
      </c>
      <c r="I2040" s="71">
        <v>139</v>
      </c>
      <c r="J2040" s="72" t="s">
        <v>33</v>
      </c>
      <c r="K2040" s="73"/>
    </row>
    <row r="2041" spans="1:11" x14ac:dyDescent="0.25">
      <c r="A2041" s="69">
        <v>2034</v>
      </c>
      <c r="B2041" s="70" t="s">
        <v>1698</v>
      </c>
      <c r="C2041" s="70" t="s">
        <v>1699</v>
      </c>
      <c r="D2041" s="70" t="s">
        <v>99</v>
      </c>
      <c r="E2041" s="71">
        <v>7.88</v>
      </c>
      <c r="F2041" s="71">
        <v>17</v>
      </c>
      <c r="G2041" s="71">
        <v>87</v>
      </c>
      <c r="H2041" s="71">
        <v>7.94</v>
      </c>
      <c r="I2041" s="71">
        <v>129</v>
      </c>
      <c r="J2041" s="72" t="s">
        <v>33</v>
      </c>
      <c r="K2041" s="73"/>
    </row>
    <row r="2042" spans="1:11" x14ac:dyDescent="0.25">
      <c r="A2042" s="69">
        <v>2035</v>
      </c>
      <c r="B2042" s="70" t="s">
        <v>1732</v>
      </c>
      <c r="C2042" s="70" t="s">
        <v>1733</v>
      </c>
      <c r="D2042" s="70" t="s">
        <v>259</v>
      </c>
      <c r="E2042" s="71">
        <v>7.88</v>
      </c>
      <c r="F2042" s="71">
        <v>17</v>
      </c>
      <c r="G2042" s="71">
        <v>78</v>
      </c>
      <c r="H2042" s="71">
        <v>7.83</v>
      </c>
      <c r="I2042" s="71">
        <v>129</v>
      </c>
      <c r="J2042" s="72" t="s">
        <v>33</v>
      </c>
      <c r="K2042" s="73"/>
    </row>
    <row r="2043" spans="1:11" x14ac:dyDescent="0.25">
      <c r="A2043" s="69">
        <v>2036</v>
      </c>
      <c r="B2043" s="70" t="s">
        <v>1757</v>
      </c>
      <c r="C2043" s="70" t="s">
        <v>1758</v>
      </c>
      <c r="D2043" s="70" t="s">
        <v>1759</v>
      </c>
      <c r="E2043" s="71">
        <v>7.86</v>
      </c>
      <c r="F2043" s="71">
        <v>21</v>
      </c>
      <c r="G2043" s="71">
        <v>83</v>
      </c>
      <c r="H2043" s="71">
        <v>7.92</v>
      </c>
      <c r="I2043" s="71">
        <v>137</v>
      </c>
      <c r="J2043" s="72" t="s">
        <v>33</v>
      </c>
      <c r="K2043" s="73"/>
    </row>
    <row r="2044" spans="1:11" x14ac:dyDescent="0.25">
      <c r="A2044" s="69">
        <v>2037</v>
      </c>
      <c r="B2044" s="70" t="s">
        <v>1843</v>
      </c>
      <c r="C2044" s="70" t="s">
        <v>1844</v>
      </c>
      <c r="D2044" s="70" t="s">
        <v>1845</v>
      </c>
      <c r="E2044" s="71">
        <v>7.82</v>
      </c>
      <c r="F2044" s="71">
        <v>17</v>
      </c>
      <c r="G2044" s="71">
        <v>80</v>
      </c>
      <c r="H2044" s="71">
        <v>7.81</v>
      </c>
      <c r="I2044" s="71">
        <v>129</v>
      </c>
      <c r="J2044" s="72" t="s">
        <v>33</v>
      </c>
      <c r="K2044" s="73"/>
    </row>
    <row r="2045" spans="1:11" x14ac:dyDescent="0.25">
      <c r="A2045" s="69">
        <v>2038</v>
      </c>
      <c r="B2045" s="70" t="s">
        <v>1851</v>
      </c>
      <c r="C2045" s="70" t="s">
        <v>504</v>
      </c>
      <c r="D2045" s="70" t="s">
        <v>304</v>
      </c>
      <c r="E2045" s="71">
        <v>7.81</v>
      </c>
      <c r="F2045" s="71">
        <v>21</v>
      </c>
      <c r="G2045" s="71">
        <v>100</v>
      </c>
      <c r="H2045" s="71">
        <v>7.45</v>
      </c>
      <c r="I2045" s="71">
        <v>131</v>
      </c>
      <c r="J2045" s="72" t="s">
        <v>33</v>
      </c>
      <c r="K2045" s="73"/>
    </row>
    <row r="2046" spans="1:11" x14ac:dyDescent="0.25">
      <c r="A2046" s="69">
        <v>2039</v>
      </c>
      <c r="B2046" s="70" t="s">
        <v>1905</v>
      </c>
      <c r="C2046" s="70" t="s">
        <v>1510</v>
      </c>
      <c r="D2046" s="70" t="s">
        <v>83</v>
      </c>
      <c r="E2046" s="71">
        <v>7.79</v>
      </c>
      <c r="F2046" s="71">
        <v>21</v>
      </c>
      <c r="G2046" s="71">
        <v>85</v>
      </c>
      <c r="H2046" s="71">
        <v>7.74</v>
      </c>
      <c r="I2046" s="71">
        <v>131</v>
      </c>
      <c r="J2046" s="72" t="s">
        <v>33</v>
      </c>
      <c r="K2046" s="73"/>
    </row>
    <row r="2047" spans="1:11" x14ac:dyDescent="0.25">
      <c r="A2047" s="69">
        <v>2040</v>
      </c>
      <c r="B2047" s="70" t="s">
        <v>2050</v>
      </c>
      <c r="C2047" s="70" t="s">
        <v>1235</v>
      </c>
      <c r="D2047" s="70" t="s">
        <v>2051</v>
      </c>
      <c r="E2047" s="71">
        <v>7.74</v>
      </c>
      <c r="F2047" s="71">
        <v>17</v>
      </c>
      <c r="G2047" s="71">
        <v>77</v>
      </c>
      <c r="H2047" s="71">
        <v>7.83</v>
      </c>
      <c r="I2047" s="71">
        <v>126</v>
      </c>
      <c r="J2047" s="72" t="s">
        <v>33</v>
      </c>
      <c r="K2047" s="73"/>
    </row>
    <row r="2048" spans="1:11" x14ac:dyDescent="0.25">
      <c r="A2048" s="69">
        <v>2041</v>
      </c>
      <c r="B2048" s="70" t="s">
        <v>2353</v>
      </c>
      <c r="C2048" s="70" t="s">
        <v>686</v>
      </c>
      <c r="D2048" s="70" t="s">
        <v>128</v>
      </c>
      <c r="E2048" s="71">
        <v>7.64</v>
      </c>
      <c r="F2048" s="71">
        <v>21</v>
      </c>
      <c r="G2048" s="71">
        <v>72</v>
      </c>
      <c r="H2048" s="71">
        <v>7.03</v>
      </c>
      <c r="I2048" s="71">
        <v>134</v>
      </c>
      <c r="J2048" s="72" t="s">
        <v>33</v>
      </c>
      <c r="K2048" s="73"/>
    </row>
    <row r="2049" spans="1:11" x14ac:dyDescent="0.25">
      <c r="A2049" s="69">
        <v>2042</v>
      </c>
      <c r="B2049" s="70" t="s">
        <v>2495</v>
      </c>
      <c r="C2049" s="70" t="s">
        <v>799</v>
      </c>
      <c r="D2049" s="70" t="s">
        <v>1289</v>
      </c>
      <c r="E2049" s="71">
        <v>7.59</v>
      </c>
      <c r="F2049" s="71">
        <v>17</v>
      </c>
      <c r="G2049" s="71">
        <v>95</v>
      </c>
      <c r="H2049" s="71">
        <v>7.71</v>
      </c>
      <c r="I2049" s="71">
        <v>126</v>
      </c>
      <c r="J2049" s="72" t="s">
        <v>33</v>
      </c>
      <c r="K2049" s="73"/>
    </row>
    <row r="2050" spans="1:11" x14ac:dyDescent="0.25">
      <c r="A2050" s="69">
        <v>2043</v>
      </c>
      <c r="B2050" s="70" t="s">
        <v>2502</v>
      </c>
      <c r="C2050" s="70" t="s">
        <v>2503</v>
      </c>
      <c r="D2050" s="70" t="s">
        <v>53</v>
      </c>
      <c r="E2050" s="71">
        <v>7.59</v>
      </c>
      <c r="F2050" s="71">
        <v>17</v>
      </c>
      <c r="G2050" s="71">
        <v>87</v>
      </c>
      <c r="H2050" s="71">
        <v>7.68</v>
      </c>
      <c r="I2050" s="71">
        <v>129</v>
      </c>
      <c r="J2050" s="72" t="s">
        <v>33</v>
      </c>
      <c r="K2050" s="73"/>
    </row>
    <row r="2051" spans="1:11" x14ac:dyDescent="0.25">
      <c r="A2051" s="69">
        <v>2044</v>
      </c>
      <c r="B2051" s="70" t="s">
        <v>2592</v>
      </c>
      <c r="C2051" s="70" t="s">
        <v>2593</v>
      </c>
      <c r="D2051" s="70" t="s">
        <v>350</v>
      </c>
      <c r="E2051" s="71">
        <v>7.56</v>
      </c>
      <c r="F2051" s="71">
        <v>17</v>
      </c>
      <c r="G2051" s="71">
        <v>82</v>
      </c>
      <c r="H2051" s="71">
        <v>7.53</v>
      </c>
      <c r="I2051" s="71">
        <v>133</v>
      </c>
      <c r="J2051" s="72" t="s">
        <v>33</v>
      </c>
      <c r="K2051" s="73"/>
    </row>
    <row r="2052" spans="1:11" x14ac:dyDescent="0.25">
      <c r="A2052" s="69">
        <v>2045</v>
      </c>
      <c r="B2052" s="70" t="s">
        <v>2598</v>
      </c>
      <c r="C2052" s="70" t="s">
        <v>1059</v>
      </c>
      <c r="D2052" s="70" t="s">
        <v>17</v>
      </c>
      <c r="E2052" s="71">
        <v>7.56</v>
      </c>
      <c r="F2052" s="71">
        <v>17</v>
      </c>
      <c r="G2052" s="71">
        <v>77</v>
      </c>
      <c r="H2052" s="71">
        <v>8.06</v>
      </c>
      <c r="I2052" s="71">
        <v>126</v>
      </c>
      <c r="J2052" s="72" t="s">
        <v>33</v>
      </c>
      <c r="K2052" s="73"/>
    </row>
    <row r="2053" spans="1:11" x14ac:dyDescent="0.25">
      <c r="A2053" s="69">
        <v>2046</v>
      </c>
      <c r="B2053" s="70" t="s">
        <v>2672</v>
      </c>
      <c r="C2053" s="70" t="s">
        <v>185</v>
      </c>
      <c r="D2053" s="70" t="s">
        <v>1710</v>
      </c>
      <c r="E2053" s="71">
        <v>7.53</v>
      </c>
      <c r="F2053" s="71">
        <v>17</v>
      </c>
      <c r="G2053" s="71">
        <v>80</v>
      </c>
      <c r="H2053" s="71">
        <v>7.46</v>
      </c>
      <c r="I2053" s="71">
        <v>129</v>
      </c>
      <c r="J2053" s="72" t="s">
        <v>33</v>
      </c>
      <c r="K2053" s="73"/>
    </row>
    <row r="2054" spans="1:11" x14ac:dyDescent="0.25">
      <c r="A2054" s="69">
        <v>2047</v>
      </c>
      <c r="B2054" s="70" t="s">
        <v>2734</v>
      </c>
      <c r="C2054" s="70" t="s">
        <v>2735</v>
      </c>
      <c r="D2054" s="70" t="s">
        <v>25</v>
      </c>
      <c r="E2054" s="71">
        <v>7.5</v>
      </c>
      <c r="F2054" s="71">
        <v>22</v>
      </c>
      <c r="G2054" s="71">
        <v>94</v>
      </c>
      <c r="H2054" s="71">
        <v>7.89</v>
      </c>
      <c r="I2054" s="71">
        <v>132</v>
      </c>
      <c r="J2054" s="72" t="s">
        <v>33</v>
      </c>
      <c r="K2054" s="73"/>
    </row>
    <row r="2055" spans="1:11" x14ac:dyDescent="0.25">
      <c r="A2055" s="69">
        <v>2048</v>
      </c>
      <c r="B2055" s="70" t="s">
        <v>3175</v>
      </c>
      <c r="C2055" s="70" t="s">
        <v>3176</v>
      </c>
      <c r="D2055" s="70" t="s">
        <v>467</v>
      </c>
      <c r="E2055" s="71">
        <v>7.35</v>
      </c>
      <c r="F2055" s="71">
        <v>17</v>
      </c>
      <c r="G2055" s="71">
        <v>95</v>
      </c>
      <c r="H2055" s="71">
        <v>7.73</v>
      </c>
      <c r="I2055" s="71">
        <v>129</v>
      </c>
      <c r="J2055" s="72" t="s">
        <v>33</v>
      </c>
      <c r="K2055" s="73"/>
    </row>
    <row r="2056" spans="1:11" x14ac:dyDescent="0.25">
      <c r="A2056" s="69">
        <v>2049</v>
      </c>
      <c r="B2056" s="70" t="s">
        <v>3291</v>
      </c>
      <c r="C2056" s="70" t="s">
        <v>416</v>
      </c>
      <c r="D2056" s="70" t="s">
        <v>1442</v>
      </c>
      <c r="E2056" s="71">
        <v>7.32</v>
      </c>
      <c r="F2056" s="71">
        <v>17</v>
      </c>
      <c r="G2056" s="71">
        <v>87</v>
      </c>
      <c r="H2056" s="71">
        <v>7.26</v>
      </c>
      <c r="I2056" s="71">
        <v>133</v>
      </c>
      <c r="J2056" s="72" t="s">
        <v>33</v>
      </c>
      <c r="K2056" s="73"/>
    </row>
    <row r="2057" spans="1:11" x14ac:dyDescent="0.25">
      <c r="A2057" s="69">
        <v>2050</v>
      </c>
      <c r="B2057" s="70" t="s">
        <v>3287</v>
      </c>
      <c r="C2057" s="70" t="s">
        <v>3288</v>
      </c>
      <c r="D2057" s="70" t="s">
        <v>217</v>
      </c>
      <c r="E2057" s="71">
        <v>7.32</v>
      </c>
      <c r="F2057" s="71">
        <v>17</v>
      </c>
      <c r="G2057" s="71">
        <v>87</v>
      </c>
      <c r="H2057" s="71">
        <v>7.91</v>
      </c>
      <c r="I2057" s="71">
        <v>126</v>
      </c>
      <c r="J2057" s="72" t="s">
        <v>33</v>
      </c>
      <c r="K2057" s="73"/>
    </row>
    <row r="2058" spans="1:11" x14ac:dyDescent="0.25">
      <c r="A2058" s="69">
        <v>2051</v>
      </c>
      <c r="B2058" s="70" t="s">
        <v>3299</v>
      </c>
      <c r="C2058" s="70" t="s">
        <v>2984</v>
      </c>
      <c r="D2058" s="70" t="s">
        <v>754</v>
      </c>
      <c r="E2058" s="71">
        <v>7.32</v>
      </c>
      <c r="F2058" s="71">
        <v>17</v>
      </c>
      <c r="G2058" s="71">
        <v>77</v>
      </c>
      <c r="H2058" s="71">
        <v>7.58</v>
      </c>
      <c r="I2058" s="71">
        <v>126</v>
      </c>
      <c r="J2058" s="72" t="s">
        <v>33</v>
      </c>
      <c r="K2058" s="73"/>
    </row>
    <row r="2059" spans="1:11" x14ac:dyDescent="0.25">
      <c r="A2059" s="69">
        <v>2052</v>
      </c>
      <c r="B2059" s="70" t="s">
        <v>3413</v>
      </c>
      <c r="C2059" s="70" t="s">
        <v>3414</v>
      </c>
      <c r="D2059" s="70" t="s">
        <v>3415</v>
      </c>
      <c r="E2059" s="71">
        <v>7.29</v>
      </c>
      <c r="F2059" s="71">
        <v>17</v>
      </c>
      <c r="G2059" s="71">
        <v>87</v>
      </c>
      <c r="H2059" s="71">
        <v>7.66</v>
      </c>
      <c r="I2059" s="71">
        <v>129</v>
      </c>
      <c r="J2059" s="72" t="s">
        <v>33</v>
      </c>
      <c r="K2059" s="73"/>
    </row>
    <row r="2060" spans="1:11" x14ac:dyDescent="0.25">
      <c r="A2060" s="69">
        <v>2053</v>
      </c>
      <c r="B2060" s="70" t="s">
        <v>3492</v>
      </c>
      <c r="C2060" s="70" t="s">
        <v>3493</v>
      </c>
      <c r="D2060" s="70" t="s">
        <v>994</v>
      </c>
      <c r="E2060" s="71">
        <v>7.26</v>
      </c>
      <c r="F2060" s="71">
        <v>21</v>
      </c>
      <c r="G2060" s="71">
        <v>87</v>
      </c>
      <c r="H2060" s="71">
        <v>7.59</v>
      </c>
      <c r="I2060" s="71">
        <v>137</v>
      </c>
      <c r="J2060" s="72" t="s">
        <v>33</v>
      </c>
      <c r="K2060" s="73"/>
    </row>
    <row r="2061" spans="1:11" x14ac:dyDescent="0.25">
      <c r="A2061" s="69">
        <v>2054</v>
      </c>
      <c r="B2061" s="70" t="s">
        <v>3584</v>
      </c>
      <c r="C2061" s="70" t="s">
        <v>3585</v>
      </c>
      <c r="D2061" s="70" t="s">
        <v>99</v>
      </c>
      <c r="E2061" s="71">
        <v>7.24</v>
      </c>
      <c r="F2061" s="71">
        <v>21</v>
      </c>
      <c r="G2061" s="71">
        <v>82</v>
      </c>
      <c r="H2061" s="71">
        <v>7.36</v>
      </c>
      <c r="I2061" s="71">
        <v>137</v>
      </c>
      <c r="J2061" s="72" t="s">
        <v>33</v>
      </c>
      <c r="K2061" s="73"/>
    </row>
    <row r="2062" spans="1:11" x14ac:dyDescent="0.25">
      <c r="A2062" s="69">
        <v>2055</v>
      </c>
      <c r="B2062" s="70" t="s">
        <v>3685</v>
      </c>
      <c r="C2062" s="70" t="s">
        <v>3686</v>
      </c>
      <c r="D2062" s="70" t="s">
        <v>331</v>
      </c>
      <c r="E2062" s="71">
        <v>7.21</v>
      </c>
      <c r="F2062" s="71">
        <v>21</v>
      </c>
      <c r="G2062" s="71">
        <v>74</v>
      </c>
      <c r="H2062" s="71">
        <v>7.13</v>
      </c>
      <c r="I2062" s="71">
        <v>131</v>
      </c>
      <c r="J2062" s="72" t="s">
        <v>33</v>
      </c>
      <c r="K2062" s="73"/>
    </row>
    <row r="2063" spans="1:11" x14ac:dyDescent="0.25">
      <c r="A2063" s="69">
        <v>2056</v>
      </c>
      <c r="B2063" s="70" t="s">
        <v>3860</v>
      </c>
      <c r="C2063" s="70" t="s">
        <v>616</v>
      </c>
      <c r="D2063" s="70" t="s">
        <v>53</v>
      </c>
      <c r="E2063" s="71">
        <v>7.15</v>
      </c>
      <c r="F2063" s="71">
        <v>17</v>
      </c>
      <c r="G2063" s="71">
        <v>92</v>
      </c>
      <c r="H2063" s="71">
        <v>7.1</v>
      </c>
      <c r="I2063" s="71">
        <v>129</v>
      </c>
      <c r="J2063" s="72" t="s">
        <v>33</v>
      </c>
      <c r="K2063" s="73"/>
    </row>
    <row r="2064" spans="1:11" x14ac:dyDescent="0.25">
      <c r="A2064" s="69">
        <v>2057</v>
      </c>
      <c r="B2064" s="70" t="s">
        <v>3877</v>
      </c>
      <c r="C2064" s="70" t="s">
        <v>3878</v>
      </c>
      <c r="D2064" s="70" t="s">
        <v>362</v>
      </c>
      <c r="E2064" s="71">
        <v>7.15</v>
      </c>
      <c r="F2064" s="71">
        <v>17</v>
      </c>
      <c r="G2064" s="71">
        <v>82</v>
      </c>
      <c r="H2064" s="71">
        <v>7.43</v>
      </c>
      <c r="I2064" s="71">
        <v>129</v>
      </c>
      <c r="J2064" s="72" t="s">
        <v>33</v>
      </c>
      <c r="K2064" s="73"/>
    </row>
    <row r="2065" spans="1:11" x14ac:dyDescent="0.25">
      <c r="A2065" s="69">
        <v>2058</v>
      </c>
      <c r="B2065" s="70" t="s">
        <v>3907</v>
      </c>
      <c r="C2065" s="70" t="s">
        <v>1788</v>
      </c>
      <c r="D2065" s="70" t="s">
        <v>53</v>
      </c>
      <c r="E2065" s="71">
        <v>7.14</v>
      </c>
      <c r="F2065" s="71">
        <v>21</v>
      </c>
      <c r="G2065" s="71">
        <v>82</v>
      </c>
      <c r="H2065" s="71">
        <v>7.37</v>
      </c>
      <c r="I2065" s="71">
        <v>131</v>
      </c>
      <c r="J2065" s="72" t="s">
        <v>33</v>
      </c>
      <c r="K2065" s="73"/>
    </row>
    <row r="2066" spans="1:11" x14ac:dyDescent="0.25">
      <c r="A2066" s="69">
        <v>2059</v>
      </c>
      <c r="B2066" s="70" t="s">
        <v>4035</v>
      </c>
      <c r="C2066" s="70" t="s">
        <v>164</v>
      </c>
      <c r="D2066" s="70" t="s">
        <v>350</v>
      </c>
      <c r="E2066" s="71">
        <v>7.1</v>
      </c>
      <c r="F2066" s="71">
        <v>21</v>
      </c>
      <c r="G2066" s="71">
        <v>77</v>
      </c>
      <c r="H2066" s="71">
        <v>7.49</v>
      </c>
      <c r="I2066" s="71">
        <v>131</v>
      </c>
      <c r="J2066" s="72" t="s">
        <v>33</v>
      </c>
      <c r="K2066" s="73"/>
    </row>
    <row r="2067" spans="1:11" x14ac:dyDescent="0.25">
      <c r="A2067" s="69">
        <v>2060</v>
      </c>
      <c r="B2067" s="70" t="s">
        <v>4119</v>
      </c>
      <c r="C2067" s="70" t="s">
        <v>4120</v>
      </c>
      <c r="D2067" s="70" t="s">
        <v>205</v>
      </c>
      <c r="E2067" s="71">
        <v>7.06</v>
      </c>
      <c r="F2067" s="71">
        <v>17</v>
      </c>
      <c r="G2067" s="71">
        <v>97</v>
      </c>
      <c r="H2067" s="71">
        <v>6.96</v>
      </c>
      <c r="I2067" s="71">
        <v>133</v>
      </c>
      <c r="J2067" s="72" t="s">
        <v>33</v>
      </c>
      <c r="K2067" s="73"/>
    </row>
    <row r="2068" spans="1:11" x14ac:dyDescent="0.25">
      <c r="A2068" s="69">
        <v>2061</v>
      </c>
      <c r="B2068" s="70" t="s">
        <v>4168</v>
      </c>
      <c r="C2068" s="70" t="s">
        <v>4169</v>
      </c>
      <c r="D2068" s="70" t="s">
        <v>53</v>
      </c>
      <c r="E2068" s="71">
        <v>7.05</v>
      </c>
      <c r="F2068" s="71">
        <v>21</v>
      </c>
      <c r="G2068" s="71">
        <v>87</v>
      </c>
      <c r="H2068" s="71">
        <v>7.5</v>
      </c>
      <c r="I2068" s="71">
        <v>137</v>
      </c>
      <c r="J2068" s="72" t="s">
        <v>33</v>
      </c>
      <c r="K2068" s="73"/>
    </row>
    <row r="2069" spans="1:11" x14ac:dyDescent="0.25">
      <c r="A2069" s="69">
        <v>2062</v>
      </c>
      <c r="B2069" s="70" t="s">
        <v>4269</v>
      </c>
      <c r="C2069" s="70" t="s">
        <v>2904</v>
      </c>
      <c r="D2069" s="70" t="s">
        <v>205</v>
      </c>
      <c r="E2069" s="71">
        <v>7.02</v>
      </c>
      <c r="F2069" s="71">
        <v>21</v>
      </c>
      <c r="G2069" s="71">
        <v>73</v>
      </c>
      <c r="H2069" s="71">
        <v>7.26</v>
      </c>
      <c r="I2069" s="71">
        <v>131</v>
      </c>
      <c r="J2069" s="72" t="s">
        <v>33</v>
      </c>
      <c r="K2069" s="73"/>
    </row>
    <row r="2070" spans="1:11" x14ac:dyDescent="0.25">
      <c r="A2070" s="69">
        <v>2063</v>
      </c>
      <c r="B2070" s="70" t="s">
        <v>7468</v>
      </c>
      <c r="C2070" s="70" t="s">
        <v>7469</v>
      </c>
      <c r="D2070" s="70" t="s">
        <v>70</v>
      </c>
      <c r="E2070" s="71">
        <v>7</v>
      </c>
      <c r="F2070" s="71">
        <v>17</v>
      </c>
      <c r="G2070" s="71">
        <v>83</v>
      </c>
      <c r="H2070" s="71">
        <v>7.33</v>
      </c>
      <c r="I2070" s="71">
        <v>126</v>
      </c>
      <c r="J2070" s="72" t="s">
        <v>33</v>
      </c>
      <c r="K2070" s="73"/>
    </row>
    <row r="2071" spans="1:11" x14ac:dyDescent="0.25">
      <c r="A2071" s="69">
        <v>2064</v>
      </c>
      <c r="B2071" s="70" t="s">
        <v>4306</v>
      </c>
      <c r="C2071" s="70" t="s">
        <v>1145</v>
      </c>
      <c r="D2071" s="70" t="s">
        <v>4188</v>
      </c>
      <c r="E2071" s="71">
        <v>7</v>
      </c>
      <c r="F2071" s="71">
        <v>21</v>
      </c>
      <c r="G2071" s="71">
        <v>82</v>
      </c>
      <c r="H2071" s="71">
        <v>7.42</v>
      </c>
      <c r="I2071" s="71">
        <v>137</v>
      </c>
      <c r="J2071" s="72" t="s">
        <v>33</v>
      </c>
      <c r="K2071" s="73"/>
    </row>
    <row r="2072" spans="1:11" x14ac:dyDescent="0.25">
      <c r="A2072" s="69">
        <v>2065</v>
      </c>
      <c r="B2072" s="70" t="s">
        <v>6649</v>
      </c>
      <c r="C2072" s="70" t="s">
        <v>191</v>
      </c>
      <c r="D2072" s="70" t="s">
        <v>131</v>
      </c>
      <c r="E2072" s="71">
        <v>6.95</v>
      </c>
      <c r="F2072" s="71">
        <v>21</v>
      </c>
      <c r="G2072" s="71">
        <v>80</v>
      </c>
      <c r="H2072" s="71">
        <v>7.34</v>
      </c>
      <c r="I2072" s="71">
        <v>134</v>
      </c>
      <c r="J2072" s="72" t="s">
        <v>33</v>
      </c>
      <c r="K2072" s="73"/>
    </row>
    <row r="2073" spans="1:11" x14ac:dyDescent="0.25">
      <c r="A2073" s="69">
        <v>2066</v>
      </c>
      <c r="B2073" s="70" t="s">
        <v>6891</v>
      </c>
      <c r="C2073" s="70" t="s">
        <v>3417</v>
      </c>
      <c r="D2073" s="70" t="s">
        <v>56</v>
      </c>
      <c r="E2073" s="71">
        <v>6.88</v>
      </c>
      <c r="F2073" s="71">
        <v>17</v>
      </c>
      <c r="G2073" s="71">
        <v>90</v>
      </c>
      <c r="H2073" s="71">
        <v>7.1</v>
      </c>
      <c r="I2073" s="71">
        <v>130</v>
      </c>
      <c r="J2073" s="72" t="s">
        <v>33</v>
      </c>
      <c r="K2073" s="73"/>
    </row>
    <row r="2074" spans="1:11" x14ac:dyDescent="0.25">
      <c r="A2074" s="69">
        <v>2067</v>
      </c>
      <c r="B2074" s="70" t="s">
        <v>6894</v>
      </c>
      <c r="C2074" s="70" t="s">
        <v>330</v>
      </c>
      <c r="D2074" s="70" t="s">
        <v>197</v>
      </c>
      <c r="E2074" s="71">
        <v>6.88</v>
      </c>
      <c r="F2074" s="71">
        <v>17</v>
      </c>
      <c r="G2074" s="71">
        <v>88</v>
      </c>
      <c r="H2074" s="71">
        <v>7.7</v>
      </c>
      <c r="I2074" s="71">
        <v>123</v>
      </c>
      <c r="J2074" s="72" t="s">
        <v>33</v>
      </c>
      <c r="K2074" s="73"/>
    </row>
    <row r="2075" spans="1:11" x14ac:dyDescent="0.25">
      <c r="A2075" s="69">
        <v>2068</v>
      </c>
      <c r="B2075" s="70" t="s">
        <v>6898</v>
      </c>
      <c r="C2075" s="70" t="s">
        <v>4274</v>
      </c>
      <c r="D2075" s="70" t="s">
        <v>268</v>
      </c>
      <c r="E2075" s="71">
        <v>6.88</v>
      </c>
      <c r="F2075" s="71">
        <v>21</v>
      </c>
      <c r="G2075" s="71">
        <v>85</v>
      </c>
      <c r="H2075" s="71">
        <v>7.19</v>
      </c>
      <c r="I2075" s="71">
        <v>134</v>
      </c>
      <c r="J2075" s="72" t="s">
        <v>33</v>
      </c>
      <c r="K2075" s="73"/>
    </row>
    <row r="2076" spans="1:11" x14ac:dyDescent="0.25">
      <c r="A2076" s="69">
        <v>2069</v>
      </c>
      <c r="B2076" s="70" t="s">
        <v>6920</v>
      </c>
      <c r="C2076" s="70" t="s">
        <v>6921</v>
      </c>
      <c r="D2076" s="70" t="s">
        <v>5644</v>
      </c>
      <c r="E2076" s="71">
        <v>6.88</v>
      </c>
      <c r="F2076" s="71">
        <v>17</v>
      </c>
      <c r="G2076" s="71">
        <v>80</v>
      </c>
      <c r="H2076" s="71">
        <v>7.73</v>
      </c>
      <c r="I2076" s="71">
        <v>126</v>
      </c>
      <c r="J2076" s="72" t="s">
        <v>33</v>
      </c>
      <c r="K2076" s="73"/>
    </row>
    <row r="2077" spans="1:11" x14ac:dyDescent="0.25">
      <c r="A2077" s="69">
        <v>2070</v>
      </c>
      <c r="B2077" s="70" t="s">
        <v>7049</v>
      </c>
      <c r="C2077" s="70" t="s">
        <v>7050</v>
      </c>
      <c r="D2077" s="70" t="s">
        <v>498</v>
      </c>
      <c r="E2077" s="71">
        <v>6.83</v>
      </c>
      <c r="F2077" s="71">
        <v>21</v>
      </c>
      <c r="G2077" s="71">
        <v>80</v>
      </c>
      <c r="H2077" s="71">
        <v>7.04</v>
      </c>
      <c r="I2077" s="71">
        <v>134</v>
      </c>
      <c r="J2077" s="72" t="s">
        <v>33</v>
      </c>
      <c r="K2077" s="73"/>
    </row>
    <row r="2078" spans="1:11" x14ac:dyDescent="0.25">
      <c r="A2078" s="69">
        <v>2071</v>
      </c>
      <c r="B2078" s="70" t="s">
        <v>7076</v>
      </c>
      <c r="C2078" s="70" t="s">
        <v>1659</v>
      </c>
      <c r="D2078" s="70" t="s">
        <v>239</v>
      </c>
      <c r="E2078" s="71">
        <v>6.82</v>
      </c>
      <c r="F2078" s="71">
        <v>17</v>
      </c>
      <c r="G2078" s="71">
        <v>85</v>
      </c>
      <c r="H2078" s="71">
        <v>7.94</v>
      </c>
      <c r="I2078" s="71">
        <v>126</v>
      </c>
      <c r="J2078" s="72" t="s">
        <v>33</v>
      </c>
      <c r="K2078" s="73"/>
    </row>
    <row r="2079" spans="1:11" x14ac:dyDescent="0.25">
      <c r="A2079" s="69">
        <v>2072</v>
      </c>
      <c r="B2079" s="70" t="s">
        <v>7161</v>
      </c>
      <c r="C2079" s="70" t="s">
        <v>7162</v>
      </c>
      <c r="D2079" s="70" t="s">
        <v>197</v>
      </c>
      <c r="E2079" s="71">
        <v>6.79</v>
      </c>
      <c r="F2079" s="71">
        <v>17</v>
      </c>
      <c r="G2079" s="71">
        <v>97</v>
      </c>
      <c r="H2079" s="71">
        <v>7.68</v>
      </c>
      <c r="I2079" s="71">
        <v>130</v>
      </c>
      <c r="J2079" s="72" t="s">
        <v>33</v>
      </c>
      <c r="K2079" s="73"/>
    </row>
    <row r="2080" spans="1:11" x14ac:dyDescent="0.25">
      <c r="A2080" s="69">
        <v>2073</v>
      </c>
      <c r="B2080" s="70" t="s">
        <v>7185</v>
      </c>
      <c r="C2080" s="70" t="s">
        <v>7186</v>
      </c>
      <c r="D2080" s="70" t="s">
        <v>378</v>
      </c>
      <c r="E2080" s="71">
        <v>6.79</v>
      </c>
      <c r="F2080" s="71">
        <v>17</v>
      </c>
      <c r="G2080" s="71">
        <v>80</v>
      </c>
      <c r="H2080" s="71">
        <v>7.95</v>
      </c>
      <c r="I2080" s="71">
        <v>126</v>
      </c>
      <c r="J2080" s="72" t="s">
        <v>33</v>
      </c>
      <c r="K2080" s="73"/>
    </row>
    <row r="2081" spans="1:11" x14ac:dyDescent="0.25">
      <c r="A2081" s="69">
        <v>2074</v>
      </c>
      <c r="B2081" s="70" t="s">
        <v>7191</v>
      </c>
      <c r="C2081" s="70" t="s">
        <v>7192</v>
      </c>
      <c r="D2081" s="70" t="s">
        <v>2792</v>
      </c>
      <c r="E2081" s="71">
        <v>6.79</v>
      </c>
      <c r="F2081" s="71">
        <v>21</v>
      </c>
      <c r="G2081" s="71">
        <v>75</v>
      </c>
      <c r="H2081" s="71">
        <v>6.99</v>
      </c>
      <c r="I2081" s="71">
        <v>137</v>
      </c>
      <c r="J2081" s="72" t="s">
        <v>33</v>
      </c>
      <c r="K2081" s="73"/>
    </row>
    <row r="2082" spans="1:11" x14ac:dyDescent="0.25">
      <c r="A2082" s="69">
        <v>2075</v>
      </c>
      <c r="B2082" s="70" t="s">
        <v>7269</v>
      </c>
      <c r="C2082" s="70" t="s">
        <v>6156</v>
      </c>
      <c r="D2082" s="70" t="s">
        <v>304</v>
      </c>
      <c r="E2082" s="71">
        <v>6.76</v>
      </c>
      <c r="F2082" s="71">
        <v>17</v>
      </c>
      <c r="G2082" s="71">
        <v>78</v>
      </c>
      <c r="H2082" s="71">
        <v>7.12</v>
      </c>
      <c r="I2082" s="71">
        <v>129</v>
      </c>
      <c r="J2082" s="72" t="s">
        <v>33</v>
      </c>
      <c r="K2082" s="73"/>
    </row>
    <row r="2083" spans="1:11" x14ac:dyDescent="0.25">
      <c r="A2083" s="69">
        <v>2076</v>
      </c>
      <c r="B2083" s="70" t="s">
        <v>7350</v>
      </c>
      <c r="C2083" s="70" t="s">
        <v>7351</v>
      </c>
      <c r="D2083" s="70" t="s">
        <v>168</v>
      </c>
      <c r="E2083" s="71">
        <v>6.74</v>
      </c>
      <c r="F2083" s="71">
        <v>21</v>
      </c>
      <c r="G2083" s="71">
        <v>78</v>
      </c>
      <c r="H2083" s="71">
        <v>7.07</v>
      </c>
      <c r="I2083" s="71">
        <v>131</v>
      </c>
      <c r="J2083" s="72" t="s">
        <v>33</v>
      </c>
      <c r="K2083" s="73"/>
    </row>
    <row r="2084" spans="1:11" x14ac:dyDescent="0.25">
      <c r="A2084" s="69">
        <v>2077</v>
      </c>
      <c r="B2084" s="70" t="s">
        <v>7358</v>
      </c>
      <c r="C2084" s="70" t="s">
        <v>6445</v>
      </c>
      <c r="D2084" s="70" t="s">
        <v>467</v>
      </c>
      <c r="E2084" s="71">
        <v>6.74</v>
      </c>
      <c r="F2084" s="71">
        <v>17</v>
      </c>
      <c r="G2084" s="71">
        <v>75</v>
      </c>
      <c r="H2084" s="71">
        <v>7.01</v>
      </c>
      <c r="I2084" s="71">
        <v>130</v>
      </c>
      <c r="J2084" s="72" t="s">
        <v>33</v>
      </c>
      <c r="K2084" s="73"/>
    </row>
    <row r="2085" spans="1:11" x14ac:dyDescent="0.25">
      <c r="A2085" s="69">
        <v>2078</v>
      </c>
      <c r="B2085" s="70" t="s">
        <v>7390</v>
      </c>
      <c r="C2085" s="70" t="s">
        <v>4288</v>
      </c>
      <c r="D2085" s="70" t="s">
        <v>634</v>
      </c>
      <c r="E2085" s="71">
        <v>6.71</v>
      </c>
      <c r="F2085" s="71">
        <v>17</v>
      </c>
      <c r="G2085" s="71">
        <v>100</v>
      </c>
      <c r="H2085" s="71">
        <v>7.83</v>
      </c>
      <c r="I2085" s="71">
        <v>126</v>
      </c>
      <c r="J2085" s="72" t="s">
        <v>33</v>
      </c>
      <c r="K2085" s="73"/>
    </row>
    <row r="2086" spans="1:11" x14ac:dyDescent="0.25">
      <c r="A2086" s="69">
        <v>2079</v>
      </c>
      <c r="B2086" s="70" t="s">
        <v>7424</v>
      </c>
      <c r="C2086" s="70" t="s">
        <v>7425</v>
      </c>
      <c r="D2086" s="70" t="s">
        <v>535</v>
      </c>
      <c r="E2086" s="71">
        <v>6.71</v>
      </c>
      <c r="F2086" s="71">
        <v>17</v>
      </c>
      <c r="G2086" s="71">
        <v>75</v>
      </c>
      <c r="H2086" s="71">
        <v>7.2</v>
      </c>
      <c r="I2086" s="71">
        <v>126</v>
      </c>
      <c r="J2086" s="72" t="s">
        <v>33</v>
      </c>
      <c r="K2086" s="73"/>
    </row>
    <row r="2087" spans="1:11" x14ac:dyDescent="0.25">
      <c r="A2087" s="69">
        <v>2080</v>
      </c>
      <c r="B2087" s="70" t="s">
        <v>7565</v>
      </c>
      <c r="C2087" s="70" t="s">
        <v>7566</v>
      </c>
      <c r="D2087" s="70" t="s">
        <v>1012</v>
      </c>
      <c r="E2087" s="71">
        <v>6.65</v>
      </c>
      <c r="F2087" s="71">
        <v>17</v>
      </c>
      <c r="G2087" s="71">
        <v>91</v>
      </c>
      <c r="H2087" s="71">
        <v>7.47</v>
      </c>
      <c r="I2087" s="71">
        <v>130</v>
      </c>
      <c r="J2087" s="72" t="s">
        <v>33</v>
      </c>
      <c r="K2087" s="73"/>
    </row>
    <row r="2088" spans="1:11" x14ac:dyDescent="0.25">
      <c r="A2088" s="69">
        <v>2081</v>
      </c>
      <c r="B2088" s="70" t="s">
        <v>7592</v>
      </c>
      <c r="C2088" s="70" t="s">
        <v>1578</v>
      </c>
      <c r="D2088" s="70" t="s">
        <v>641</v>
      </c>
      <c r="E2088" s="71">
        <v>6.64</v>
      </c>
      <c r="F2088" s="71">
        <v>21</v>
      </c>
      <c r="G2088" s="71">
        <v>100</v>
      </c>
      <c r="H2088" s="71">
        <v>7.6</v>
      </c>
      <c r="I2088" s="71">
        <v>131</v>
      </c>
      <c r="J2088" s="72" t="s">
        <v>33</v>
      </c>
      <c r="K2088" s="73"/>
    </row>
    <row r="2089" spans="1:11" x14ac:dyDescent="0.25">
      <c r="A2089" s="69">
        <v>2082</v>
      </c>
      <c r="B2089" s="70" t="s">
        <v>7634</v>
      </c>
      <c r="C2089" s="70" t="s">
        <v>7635</v>
      </c>
      <c r="D2089" s="70" t="s">
        <v>1030</v>
      </c>
      <c r="E2089" s="71">
        <v>6.62</v>
      </c>
      <c r="F2089" s="71">
        <v>21</v>
      </c>
      <c r="G2089" s="71">
        <v>90</v>
      </c>
      <c r="H2089" s="71">
        <v>7.18</v>
      </c>
      <c r="I2089" s="71">
        <v>133</v>
      </c>
      <c r="J2089" s="72" t="s">
        <v>33</v>
      </c>
      <c r="K2089" s="73"/>
    </row>
    <row r="2090" spans="1:11" x14ac:dyDescent="0.25">
      <c r="A2090" s="69">
        <v>2083</v>
      </c>
      <c r="B2090" s="70" t="s">
        <v>7805</v>
      </c>
      <c r="C2090" s="70" t="s">
        <v>370</v>
      </c>
      <c r="D2090" s="70" t="s">
        <v>17</v>
      </c>
      <c r="E2090" s="71">
        <v>6.55</v>
      </c>
      <c r="F2090" s="71">
        <v>21</v>
      </c>
      <c r="G2090" s="71">
        <v>80</v>
      </c>
      <c r="H2090" s="71">
        <v>7.76</v>
      </c>
      <c r="I2090" s="71">
        <v>134</v>
      </c>
      <c r="J2090" s="72" t="s">
        <v>33</v>
      </c>
      <c r="K2090" s="73"/>
    </row>
    <row r="2091" spans="1:11" x14ac:dyDescent="0.25">
      <c r="A2091" s="69">
        <v>2084</v>
      </c>
      <c r="B2091" s="70" t="s">
        <v>7863</v>
      </c>
      <c r="C2091" s="70" t="s">
        <v>4660</v>
      </c>
      <c r="D2091" s="70" t="s">
        <v>677</v>
      </c>
      <c r="E2091" s="71">
        <v>6.53</v>
      </c>
      <c r="F2091" s="71">
        <v>17</v>
      </c>
      <c r="G2091" s="71">
        <v>87</v>
      </c>
      <c r="H2091" s="71">
        <v>7.47</v>
      </c>
      <c r="I2091" s="71">
        <v>123</v>
      </c>
      <c r="J2091" s="72" t="s">
        <v>33</v>
      </c>
      <c r="K2091" s="73"/>
    </row>
    <row r="2092" spans="1:11" x14ac:dyDescent="0.25">
      <c r="A2092" s="69">
        <v>2085</v>
      </c>
      <c r="B2092" s="70" t="s">
        <v>7904</v>
      </c>
      <c r="C2092" s="70" t="s">
        <v>7905</v>
      </c>
      <c r="D2092" s="70" t="s">
        <v>268</v>
      </c>
      <c r="E2092" s="71">
        <v>6.5</v>
      </c>
      <c r="F2092" s="71">
        <v>17</v>
      </c>
      <c r="G2092" s="71">
        <v>84</v>
      </c>
      <c r="H2092" s="71">
        <v>7.69</v>
      </c>
      <c r="I2092" s="71">
        <v>126</v>
      </c>
      <c r="J2092" s="72" t="s">
        <v>33</v>
      </c>
      <c r="K2092" s="73"/>
    </row>
    <row r="2093" spans="1:11" x14ac:dyDescent="0.25">
      <c r="A2093" s="69">
        <v>2086</v>
      </c>
      <c r="B2093" s="70" t="s">
        <v>7959</v>
      </c>
      <c r="C2093" s="70" t="s">
        <v>2060</v>
      </c>
      <c r="D2093" s="70" t="s">
        <v>10</v>
      </c>
      <c r="E2093" s="71">
        <v>6.48</v>
      </c>
      <c r="F2093" s="71">
        <v>21</v>
      </c>
      <c r="G2093" s="71">
        <v>95</v>
      </c>
      <c r="H2093" s="71">
        <v>7.26</v>
      </c>
      <c r="I2093" s="71">
        <v>137</v>
      </c>
      <c r="J2093" s="72" t="s">
        <v>33</v>
      </c>
      <c r="K2093" s="73"/>
    </row>
    <row r="2094" spans="1:11" x14ac:dyDescent="0.25">
      <c r="A2094" s="69">
        <v>2087</v>
      </c>
      <c r="B2094" s="70" t="s">
        <v>7998</v>
      </c>
      <c r="C2094" s="70" t="s">
        <v>4578</v>
      </c>
      <c r="D2094" s="70" t="s">
        <v>757</v>
      </c>
      <c r="E2094" s="71">
        <v>6.47</v>
      </c>
      <c r="F2094" s="71">
        <v>17</v>
      </c>
      <c r="G2094" s="71">
        <v>83</v>
      </c>
      <c r="H2094" s="71">
        <v>6.94</v>
      </c>
      <c r="I2094" s="71">
        <v>126</v>
      </c>
      <c r="J2094" s="72" t="s">
        <v>33</v>
      </c>
      <c r="K2094" s="73"/>
    </row>
    <row r="2095" spans="1:11" x14ac:dyDescent="0.25">
      <c r="A2095" s="69">
        <v>2088</v>
      </c>
      <c r="B2095" s="70" t="s">
        <v>8018</v>
      </c>
      <c r="C2095" s="70" t="s">
        <v>8019</v>
      </c>
      <c r="D2095" s="70" t="s">
        <v>277</v>
      </c>
      <c r="E2095" s="71">
        <v>6.45</v>
      </c>
      <c r="F2095" s="71">
        <v>21</v>
      </c>
      <c r="G2095" s="71">
        <v>85</v>
      </c>
      <c r="H2095" s="71">
        <v>6.68</v>
      </c>
      <c r="I2095" s="71">
        <v>134</v>
      </c>
      <c r="J2095" s="72" t="s">
        <v>33</v>
      </c>
      <c r="K2095" s="73"/>
    </row>
    <row r="2096" spans="1:11" x14ac:dyDescent="0.25">
      <c r="A2096" s="69">
        <v>2089</v>
      </c>
      <c r="B2096" s="70" t="s">
        <v>8022</v>
      </c>
      <c r="C2096" s="70" t="s">
        <v>2857</v>
      </c>
      <c r="D2096" s="70" t="s">
        <v>8023</v>
      </c>
      <c r="E2096" s="71">
        <v>6.45</v>
      </c>
      <c r="F2096" s="71">
        <v>21</v>
      </c>
      <c r="G2096" s="71">
        <v>85</v>
      </c>
      <c r="H2096" s="71">
        <v>7.15</v>
      </c>
      <c r="I2096" s="71">
        <v>131</v>
      </c>
      <c r="J2096" s="72" t="s">
        <v>33</v>
      </c>
      <c r="K2096" s="73"/>
    </row>
    <row r="2097" spans="1:11" x14ac:dyDescent="0.25">
      <c r="A2097" s="69">
        <v>2090</v>
      </c>
      <c r="B2097" s="70" t="s">
        <v>8057</v>
      </c>
      <c r="C2097" s="70" t="s">
        <v>4952</v>
      </c>
      <c r="D2097" s="70" t="s">
        <v>228</v>
      </c>
      <c r="E2097" s="71">
        <v>6.44</v>
      </c>
      <c r="F2097" s="71">
        <v>17</v>
      </c>
      <c r="G2097" s="71">
        <v>75</v>
      </c>
      <c r="H2097" s="71">
        <v>7.03</v>
      </c>
      <c r="I2097" s="71">
        <v>130</v>
      </c>
      <c r="J2097" s="72" t="s">
        <v>33</v>
      </c>
      <c r="K2097" s="73"/>
    </row>
    <row r="2098" spans="1:11" x14ac:dyDescent="0.25">
      <c r="A2098" s="69">
        <v>2091</v>
      </c>
      <c r="B2098" s="70" t="s">
        <v>8115</v>
      </c>
      <c r="C2098" s="70" t="s">
        <v>8116</v>
      </c>
      <c r="D2098" s="70" t="s">
        <v>362</v>
      </c>
      <c r="E2098" s="71">
        <v>6.41</v>
      </c>
      <c r="F2098" s="71">
        <v>17</v>
      </c>
      <c r="G2098" s="71">
        <v>75</v>
      </c>
      <c r="H2098" s="71">
        <v>7.8</v>
      </c>
      <c r="I2098" s="71">
        <v>126</v>
      </c>
      <c r="J2098" s="72" t="s">
        <v>33</v>
      </c>
      <c r="K2098" s="73"/>
    </row>
    <row r="2099" spans="1:11" x14ac:dyDescent="0.25">
      <c r="A2099" s="69">
        <v>2092</v>
      </c>
      <c r="B2099" s="70" t="s">
        <v>8176</v>
      </c>
      <c r="C2099" s="70" t="s">
        <v>8177</v>
      </c>
      <c r="D2099" s="70" t="s">
        <v>7090</v>
      </c>
      <c r="E2099" s="71">
        <v>6.38</v>
      </c>
      <c r="F2099" s="71">
        <v>21</v>
      </c>
      <c r="G2099" s="71">
        <v>75</v>
      </c>
      <c r="H2099" s="71">
        <v>6.99</v>
      </c>
      <c r="I2099" s="71">
        <v>137</v>
      </c>
      <c r="J2099" s="72" t="s">
        <v>33</v>
      </c>
      <c r="K2099" s="73"/>
    </row>
    <row r="2100" spans="1:11" x14ac:dyDescent="0.25">
      <c r="A2100" s="69">
        <v>2093</v>
      </c>
      <c r="B2100" s="70" t="s">
        <v>8201</v>
      </c>
      <c r="C2100" s="70" t="s">
        <v>2759</v>
      </c>
      <c r="D2100" s="70" t="s">
        <v>438</v>
      </c>
      <c r="E2100" s="71">
        <v>6.36</v>
      </c>
      <c r="F2100" s="71">
        <v>21</v>
      </c>
      <c r="G2100" s="71">
        <v>90</v>
      </c>
      <c r="H2100" s="71">
        <v>7.16</v>
      </c>
      <c r="I2100" s="71">
        <v>134</v>
      </c>
      <c r="J2100" s="72" t="s">
        <v>33</v>
      </c>
      <c r="K2100" s="73"/>
    </row>
    <row r="2101" spans="1:11" x14ac:dyDescent="0.25">
      <c r="A2101" s="69">
        <v>2094</v>
      </c>
      <c r="B2101" s="70" t="s">
        <v>8212</v>
      </c>
      <c r="C2101" s="70" t="s">
        <v>8213</v>
      </c>
      <c r="D2101" s="70" t="s">
        <v>114</v>
      </c>
      <c r="E2101" s="71">
        <v>6.36</v>
      </c>
      <c r="F2101" s="71">
        <v>21</v>
      </c>
      <c r="G2101" s="71">
        <v>80</v>
      </c>
      <c r="H2101" s="71">
        <v>7.01</v>
      </c>
      <c r="I2101" s="71">
        <v>134</v>
      </c>
      <c r="J2101" s="72" t="s">
        <v>33</v>
      </c>
      <c r="K2101" s="73"/>
    </row>
    <row r="2102" spans="1:11" x14ac:dyDescent="0.25">
      <c r="A2102" s="69">
        <v>2095</v>
      </c>
      <c r="B2102" s="70" t="s">
        <v>8276</v>
      </c>
      <c r="C2102" s="70" t="s">
        <v>1408</v>
      </c>
      <c r="D2102" s="70" t="s">
        <v>99</v>
      </c>
      <c r="E2102" s="71">
        <v>6.32</v>
      </c>
      <c r="F2102" s="71">
        <v>17</v>
      </c>
      <c r="G2102" s="71">
        <v>75</v>
      </c>
      <c r="H2102" s="71">
        <v>7.82</v>
      </c>
      <c r="I2102" s="71">
        <v>126</v>
      </c>
      <c r="J2102" s="72" t="s">
        <v>33</v>
      </c>
      <c r="K2102" s="73"/>
    </row>
    <row r="2103" spans="1:11" x14ac:dyDescent="0.25">
      <c r="A2103" s="69">
        <v>2096</v>
      </c>
      <c r="B2103" s="70" t="s">
        <v>8372</v>
      </c>
      <c r="C2103" s="70" t="s">
        <v>616</v>
      </c>
      <c r="D2103" s="70" t="s">
        <v>239</v>
      </c>
      <c r="E2103" s="71">
        <v>6.26</v>
      </c>
      <c r="F2103" s="71">
        <v>17</v>
      </c>
      <c r="G2103" s="71">
        <v>85</v>
      </c>
      <c r="H2103" s="71">
        <v>7.17</v>
      </c>
      <c r="I2103" s="71">
        <v>129</v>
      </c>
      <c r="J2103" s="72" t="s">
        <v>33</v>
      </c>
      <c r="K2103" s="73"/>
    </row>
    <row r="2104" spans="1:11" x14ac:dyDescent="0.25">
      <c r="A2104" s="69">
        <v>2097</v>
      </c>
      <c r="B2104" s="70" t="s">
        <v>8410</v>
      </c>
      <c r="C2104" s="70" t="s">
        <v>3503</v>
      </c>
      <c r="D2104" s="70" t="s">
        <v>268</v>
      </c>
      <c r="E2104" s="71">
        <v>6.24</v>
      </c>
      <c r="F2104" s="71">
        <v>21</v>
      </c>
      <c r="G2104" s="71">
        <v>85</v>
      </c>
      <c r="H2104" s="71">
        <v>7.23</v>
      </c>
      <c r="I2104" s="71">
        <v>131</v>
      </c>
      <c r="J2104" s="72" t="s">
        <v>33</v>
      </c>
      <c r="K2104" s="73"/>
    </row>
    <row r="2105" spans="1:11" x14ac:dyDescent="0.25">
      <c r="A2105" s="69">
        <v>2098</v>
      </c>
      <c r="B2105" s="70" t="s">
        <v>8432</v>
      </c>
      <c r="C2105" s="70" t="s">
        <v>116</v>
      </c>
      <c r="D2105" s="70" t="s">
        <v>553</v>
      </c>
      <c r="E2105" s="71">
        <v>6.14</v>
      </c>
      <c r="F2105" s="71">
        <v>25</v>
      </c>
      <c r="G2105" s="71">
        <v>80</v>
      </c>
      <c r="H2105" s="71">
        <v>7.11</v>
      </c>
      <c r="I2105" s="71">
        <v>134</v>
      </c>
      <c r="J2105" s="72" t="s">
        <v>33</v>
      </c>
      <c r="K2105" s="73"/>
    </row>
    <row r="2106" spans="1:11" x14ac:dyDescent="0.25">
      <c r="A2106" s="69">
        <v>2099</v>
      </c>
      <c r="B2106" s="70" t="s">
        <v>8533</v>
      </c>
      <c r="C2106" s="70" t="s">
        <v>1148</v>
      </c>
      <c r="D2106" s="70" t="s">
        <v>53</v>
      </c>
      <c r="E2106" s="71">
        <v>6.12</v>
      </c>
      <c r="F2106" s="71">
        <v>17</v>
      </c>
      <c r="G2106" s="71">
        <v>90</v>
      </c>
      <c r="H2106" s="71">
        <v>7.71</v>
      </c>
      <c r="I2106" s="71">
        <v>126</v>
      </c>
      <c r="J2106" s="72" t="s">
        <v>33</v>
      </c>
      <c r="K2106" s="73"/>
    </row>
    <row r="2107" spans="1:11" x14ac:dyDescent="0.25">
      <c r="A2107" s="69">
        <v>2100</v>
      </c>
      <c r="B2107" s="70" t="s">
        <v>8618</v>
      </c>
      <c r="C2107" s="70" t="s">
        <v>31</v>
      </c>
      <c r="D2107" s="70" t="s">
        <v>10</v>
      </c>
      <c r="E2107" s="71">
        <v>6.07</v>
      </c>
      <c r="F2107" s="71">
        <v>21</v>
      </c>
      <c r="G2107" s="71">
        <v>80</v>
      </c>
      <c r="H2107" s="71">
        <v>7.32</v>
      </c>
      <c r="I2107" s="71">
        <v>131</v>
      </c>
      <c r="J2107" s="72" t="s">
        <v>33</v>
      </c>
      <c r="K2107" s="73"/>
    </row>
    <row r="2108" spans="1:11" x14ac:dyDescent="0.25">
      <c r="A2108" s="69">
        <v>2101</v>
      </c>
      <c r="B2108" s="70" t="s">
        <v>8621</v>
      </c>
      <c r="C2108" s="70" t="s">
        <v>8406</v>
      </c>
      <c r="D2108" s="70" t="s">
        <v>248</v>
      </c>
      <c r="E2108" s="71">
        <v>6.07</v>
      </c>
      <c r="F2108" s="71">
        <v>21</v>
      </c>
      <c r="G2108" s="71">
        <v>70</v>
      </c>
      <c r="H2108" s="71">
        <v>6.89</v>
      </c>
      <c r="I2108" s="71">
        <v>131</v>
      </c>
      <c r="J2108" s="72" t="s">
        <v>33</v>
      </c>
      <c r="K2108" s="73"/>
    </row>
    <row r="2109" spans="1:11" x14ac:dyDescent="0.25">
      <c r="A2109" s="69">
        <v>2102</v>
      </c>
      <c r="B2109" s="70" t="s">
        <v>8660</v>
      </c>
      <c r="C2109" s="70" t="s">
        <v>8661</v>
      </c>
      <c r="D2109" s="70" t="s">
        <v>205</v>
      </c>
      <c r="E2109" s="71">
        <v>6.03</v>
      </c>
      <c r="F2109" s="71">
        <v>17</v>
      </c>
      <c r="G2109" s="71">
        <v>85</v>
      </c>
      <c r="H2109" s="71">
        <v>7.32</v>
      </c>
      <c r="I2109" s="71">
        <v>126</v>
      </c>
      <c r="J2109" s="72" t="s">
        <v>33</v>
      </c>
      <c r="K2109" s="73"/>
    </row>
    <row r="2110" spans="1:11" x14ac:dyDescent="0.25">
      <c r="A2110" s="69">
        <v>2103</v>
      </c>
      <c r="B2110" s="70" t="s">
        <v>8680</v>
      </c>
      <c r="C2110" s="70" t="s">
        <v>8681</v>
      </c>
      <c r="D2110" s="70" t="s">
        <v>228</v>
      </c>
      <c r="E2110" s="71">
        <v>6.02</v>
      </c>
      <c r="F2110" s="71">
        <v>21</v>
      </c>
      <c r="G2110" s="71">
        <v>80</v>
      </c>
      <c r="H2110" s="71">
        <v>7.02</v>
      </c>
      <c r="I2110" s="71">
        <v>134</v>
      </c>
      <c r="J2110" s="72" t="s">
        <v>33</v>
      </c>
      <c r="K2110" s="73"/>
    </row>
    <row r="2111" spans="1:11" x14ac:dyDescent="0.25">
      <c r="A2111" s="69">
        <v>2104</v>
      </c>
      <c r="B2111" s="70" t="s">
        <v>8689</v>
      </c>
      <c r="C2111" s="70" t="s">
        <v>8690</v>
      </c>
      <c r="D2111" s="70" t="s">
        <v>7405</v>
      </c>
      <c r="E2111" s="71">
        <v>6.02</v>
      </c>
      <c r="F2111" s="71">
        <v>21</v>
      </c>
      <c r="G2111" s="71">
        <v>75</v>
      </c>
      <c r="H2111" s="71">
        <v>6.65</v>
      </c>
      <c r="I2111" s="71">
        <v>137</v>
      </c>
      <c r="J2111" s="72" t="s">
        <v>33</v>
      </c>
      <c r="K2111" s="73"/>
    </row>
    <row r="2112" spans="1:11" x14ac:dyDescent="0.25">
      <c r="A2112" s="69">
        <v>2105</v>
      </c>
      <c r="B2112" s="70" t="s">
        <v>8719</v>
      </c>
      <c r="C2112" s="70" t="s">
        <v>8720</v>
      </c>
      <c r="D2112" s="70" t="s">
        <v>1104</v>
      </c>
      <c r="E2112" s="71">
        <v>6</v>
      </c>
      <c r="F2112" s="71">
        <v>21</v>
      </c>
      <c r="G2112" s="71">
        <v>75</v>
      </c>
      <c r="H2112" s="71">
        <v>6.42</v>
      </c>
      <c r="I2112" s="71">
        <v>134</v>
      </c>
      <c r="J2112" s="72" t="s">
        <v>33</v>
      </c>
      <c r="K2112" s="73"/>
    </row>
    <row r="2113" spans="1:11" x14ac:dyDescent="0.25">
      <c r="A2113" s="69">
        <v>2106</v>
      </c>
      <c r="B2113" s="70" t="s">
        <v>8755</v>
      </c>
      <c r="C2113" s="70" t="s">
        <v>5675</v>
      </c>
      <c r="D2113" s="70" t="s">
        <v>1485</v>
      </c>
      <c r="E2113" s="71">
        <v>5.97</v>
      </c>
      <c r="F2113" s="71">
        <v>17</v>
      </c>
      <c r="G2113" s="71">
        <v>98</v>
      </c>
      <c r="H2113" s="71">
        <v>6.71</v>
      </c>
      <c r="I2113" s="71">
        <v>119</v>
      </c>
      <c r="J2113" s="72" t="s">
        <v>33</v>
      </c>
      <c r="K2113" s="73"/>
    </row>
    <row r="2114" spans="1:11" x14ac:dyDescent="0.25">
      <c r="A2114" s="69">
        <v>2107</v>
      </c>
      <c r="B2114" s="70" t="s">
        <v>8758</v>
      </c>
      <c r="C2114" s="70" t="s">
        <v>8180</v>
      </c>
      <c r="D2114" s="70" t="s">
        <v>994</v>
      </c>
      <c r="E2114" s="71">
        <v>5.97</v>
      </c>
      <c r="F2114" s="71">
        <v>13</v>
      </c>
      <c r="G2114" s="71">
        <v>73</v>
      </c>
      <c r="H2114" s="71">
        <v>7.1</v>
      </c>
      <c r="I2114" s="71">
        <v>122</v>
      </c>
      <c r="J2114" s="72" t="s">
        <v>33</v>
      </c>
      <c r="K2114" s="73"/>
    </row>
    <row r="2115" spans="1:11" x14ac:dyDescent="0.25">
      <c r="A2115" s="69">
        <v>2108</v>
      </c>
      <c r="B2115" s="70" t="s">
        <v>8782</v>
      </c>
      <c r="C2115" s="70" t="s">
        <v>8783</v>
      </c>
      <c r="D2115" s="70" t="s">
        <v>111</v>
      </c>
      <c r="E2115" s="71">
        <v>5.95</v>
      </c>
      <c r="F2115" s="71">
        <v>17</v>
      </c>
      <c r="G2115" s="71">
        <v>78</v>
      </c>
      <c r="H2115" s="71">
        <v>6.54</v>
      </c>
      <c r="I2115" s="71">
        <v>133</v>
      </c>
      <c r="J2115" s="72" t="s">
        <v>33</v>
      </c>
      <c r="K2115" s="73"/>
    </row>
    <row r="2116" spans="1:11" x14ac:dyDescent="0.25">
      <c r="A2116" s="69">
        <v>2109</v>
      </c>
      <c r="B2116" s="70" t="s">
        <v>8791</v>
      </c>
      <c r="C2116" s="70" t="s">
        <v>6588</v>
      </c>
      <c r="D2116" s="70" t="s">
        <v>93</v>
      </c>
      <c r="E2116" s="71">
        <v>5.94</v>
      </c>
      <c r="F2116" s="71">
        <v>13</v>
      </c>
      <c r="G2116" s="71">
        <v>80</v>
      </c>
      <c r="H2116" s="71">
        <v>7.14</v>
      </c>
      <c r="I2116" s="71">
        <v>116</v>
      </c>
      <c r="J2116" s="72" t="s">
        <v>33</v>
      </c>
      <c r="K2116" s="73"/>
    </row>
    <row r="2117" spans="1:11" x14ac:dyDescent="0.25">
      <c r="A2117" s="69">
        <v>2110</v>
      </c>
      <c r="B2117" s="70" t="s">
        <v>8793</v>
      </c>
      <c r="C2117" s="70" t="s">
        <v>8794</v>
      </c>
      <c r="D2117" s="70" t="s">
        <v>205</v>
      </c>
      <c r="E2117" s="71">
        <v>5.94</v>
      </c>
      <c r="F2117" s="71">
        <v>25</v>
      </c>
      <c r="G2117" s="71">
        <v>78</v>
      </c>
      <c r="H2117" s="71">
        <v>6.32</v>
      </c>
      <c r="I2117" s="71">
        <v>114</v>
      </c>
      <c r="J2117" s="72" t="s">
        <v>33</v>
      </c>
      <c r="K2117" s="73"/>
    </row>
    <row r="2118" spans="1:11" x14ac:dyDescent="0.25">
      <c r="A2118" s="69">
        <v>2111</v>
      </c>
      <c r="B2118" s="70" t="s">
        <v>8838</v>
      </c>
      <c r="C2118" s="70" t="s">
        <v>8839</v>
      </c>
      <c r="D2118" s="70" t="s">
        <v>532</v>
      </c>
      <c r="E2118" s="71">
        <v>5.88</v>
      </c>
      <c r="F2118" s="71">
        <v>17</v>
      </c>
      <c r="G2118" s="71">
        <v>80</v>
      </c>
      <c r="H2118" s="71">
        <v>7</v>
      </c>
      <c r="I2118" s="71">
        <v>130</v>
      </c>
      <c r="J2118" s="72" t="s">
        <v>33</v>
      </c>
      <c r="K2118" s="73"/>
    </row>
    <row r="2119" spans="1:11" x14ac:dyDescent="0.25">
      <c r="A2119" s="69">
        <v>2112</v>
      </c>
      <c r="B2119" s="70" t="s">
        <v>8912</v>
      </c>
      <c r="C2119" s="70" t="s">
        <v>8913</v>
      </c>
      <c r="D2119" s="70" t="s">
        <v>10</v>
      </c>
      <c r="E2119" s="71">
        <v>5.79</v>
      </c>
      <c r="F2119" s="71">
        <v>21</v>
      </c>
      <c r="G2119" s="71">
        <v>78</v>
      </c>
      <c r="H2119" s="71">
        <v>7.07</v>
      </c>
      <c r="I2119" s="71">
        <v>131</v>
      </c>
      <c r="J2119" s="72" t="s">
        <v>33</v>
      </c>
      <c r="K2119" s="73"/>
    </row>
    <row r="2120" spans="1:11" x14ac:dyDescent="0.25">
      <c r="A2120" s="69">
        <v>2113</v>
      </c>
      <c r="B2120" s="70" t="s">
        <v>8947</v>
      </c>
      <c r="C2120" s="70" t="s">
        <v>8948</v>
      </c>
      <c r="D2120" s="70" t="s">
        <v>1442</v>
      </c>
      <c r="E2120" s="71">
        <v>5.74</v>
      </c>
      <c r="F2120" s="71">
        <v>13</v>
      </c>
      <c r="G2120" s="71">
        <v>81</v>
      </c>
      <c r="H2120" s="71">
        <v>6.77</v>
      </c>
      <c r="I2120" s="71">
        <v>119</v>
      </c>
      <c r="J2120" s="72" t="s">
        <v>33</v>
      </c>
      <c r="K2120" s="73"/>
    </row>
    <row r="2121" spans="1:11" x14ac:dyDescent="0.25">
      <c r="A2121" s="69">
        <v>2114</v>
      </c>
      <c r="B2121" s="70" t="s">
        <v>9471</v>
      </c>
      <c r="C2121" s="70" t="s">
        <v>9472</v>
      </c>
      <c r="D2121" s="70" t="s">
        <v>228</v>
      </c>
      <c r="E2121" s="71">
        <v>5.74</v>
      </c>
      <c r="F2121" s="71">
        <v>17</v>
      </c>
      <c r="G2121" s="71">
        <v>73</v>
      </c>
      <c r="H2121" s="71">
        <v>6.89</v>
      </c>
      <c r="I2121" s="71">
        <v>129</v>
      </c>
      <c r="J2121" s="72" t="s">
        <v>33</v>
      </c>
      <c r="K2121" s="73"/>
    </row>
    <row r="2122" spans="1:11" x14ac:dyDescent="0.25">
      <c r="A2122" s="69">
        <v>2115</v>
      </c>
      <c r="B2122" s="70" t="s">
        <v>8840</v>
      </c>
      <c r="C2122" s="70" t="s">
        <v>118</v>
      </c>
      <c r="D2122" s="70" t="s">
        <v>86</v>
      </c>
      <c r="E2122" s="71">
        <v>5.72</v>
      </c>
      <c r="F2122" s="71">
        <v>25</v>
      </c>
      <c r="G2122" s="71">
        <v>79</v>
      </c>
      <c r="H2122" s="71">
        <v>7.03</v>
      </c>
      <c r="I2122" s="71">
        <v>131</v>
      </c>
      <c r="J2122" s="72" t="s">
        <v>33</v>
      </c>
      <c r="K2122" s="73"/>
    </row>
    <row r="2123" spans="1:11" x14ac:dyDescent="0.25">
      <c r="A2123" s="69">
        <v>2116</v>
      </c>
      <c r="B2123" s="70" t="s">
        <v>8989</v>
      </c>
      <c r="C2123" s="70" t="s">
        <v>8990</v>
      </c>
      <c r="D2123" s="70" t="s">
        <v>22</v>
      </c>
      <c r="E2123" s="71">
        <v>5.71</v>
      </c>
      <c r="F2123" s="71">
        <v>21</v>
      </c>
      <c r="G2123" s="71">
        <v>72</v>
      </c>
      <c r="H2123" s="71">
        <v>6.44</v>
      </c>
      <c r="I2123" s="71">
        <v>134</v>
      </c>
      <c r="J2123" s="72" t="s">
        <v>33</v>
      </c>
      <c r="K2123" s="73"/>
    </row>
    <row r="2124" spans="1:11" x14ac:dyDescent="0.25">
      <c r="A2124" s="69">
        <v>2117</v>
      </c>
      <c r="B2124" s="70" t="s">
        <v>9015</v>
      </c>
      <c r="C2124" s="70" t="s">
        <v>9016</v>
      </c>
      <c r="D2124" s="70" t="s">
        <v>53</v>
      </c>
      <c r="E2124" s="71">
        <v>5.67</v>
      </c>
      <c r="F2124" s="71">
        <v>21</v>
      </c>
      <c r="G2124" s="71">
        <v>83</v>
      </c>
      <c r="H2124" s="71">
        <v>7.71</v>
      </c>
      <c r="I2124" s="71">
        <v>131</v>
      </c>
      <c r="J2124" s="72" t="s">
        <v>33</v>
      </c>
      <c r="K2124" s="73"/>
    </row>
    <row r="2125" spans="1:11" x14ac:dyDescent="0.25">
      <c r="A2125" s="69">
        <v>2118</v>
      </c>
      <c r="B2125" s="70" t="s">
        <v>9032</v>
      </c>
      <c r="C2125" s="70" t="s">
        <v>9033</v>
      </c>
      <c r="D2125" s="70" t="s">
        <v>93</v>
      </c>
      <c r="E2125" s="71">
        <v>5.65</v>
      </c>
      <c r="F2125" s="71">
        <v>13</v>
      </c>
      <c r="G2125" s="71">
        <v>83</v>
      </c>
      <c r="H2125" s="71">
        <v>6.69</v>
      </c>
      <c r="I2125" s="71">
        <v>122</v>
      </c>
      <c r="J2125" s="72" t="s">
        <v>33</v>
      </c>
      <c r="K2125" s="73"/>
    </row>
    <row r="2126" spans="1:11" x14ac:dyDescent="0.25">
      <c r="A2126" s="69">
        <v>2119</v>
      </c>
      <c r="B2126" s="70" t="s">
        <v>9036</v>
      </c>
      <c r="C2126" s="70" t="s">
        <v>9037</v>
      </c>
      <c r="D2126" s="70" t="s">
        <v>1556</v>
      </c>
      <c r="E2126" s="71">
        <v>5.65</v>
      </c>
      <c r="F2126" s="71">
        <v>14</v>
      </c>
      <c r="G2126" s="71">
        <v>78</v>
      </c>
      <c r="H2126" s="71">
        <v>6.72</v>
      </c>
      <c r="I2126" s="71">
        <v>117</v>
      </c>
      <c r="J2126" s="72" t="s">
        <v>33</v>
      </c>
      <c r="K2126" s="73"/>
    </row>
    <row r="2127" spans="1:11" x14ac:dyDescent="0.25">
      <c r="A2127" s="69">
        <v>2120</v>
      </c>
      <c r="B2127" s="70" t="s">
        <v>9083</v>
      </c>
      <c r="C2127" s="70" t="s">
        <v>1597</v>
      </c>
      <c r="D2127" s="70" t="s">
        <v>757</v>
      </c>
      <c r="E2127" s="71">
        <v>5.59</v>
      </c>
      <c r="F2127" s="71">
        <v>17</v>
      </c>
      <c r="G2127" s="71">
        <v>78</v>
      </c>
      <c r="H2127" s="71">
        <v>7.22</v>
      </c>
      <c r="I2127" s="71">
        <v>117</v>
      </c>
      <c r="J2127" s="72" t="s">
        <v>33</v>
      </c>
      <c r="K2127" s="73"/>
    </row>
    <row r="2128" spans="1:11" x14ac:dyDescent="0.25">
      <c r="A2128" s="69">
        <v>2121</v>
      </c>
      <c r="B2128" s="70" t="s">
        <v>9112</v>
      </c>
      <c r="C2128" s="70" t="s">
        <v>2544</v>
      </c>
      <c r="D2128" s="70" t="s">
        <v>9113</v>
      </c>
      <c r="E2128" s="71">
        <v>5.52</v>
      </c>
      <c r="F2128" s="71">
        <v>21</v>
      </c>
      <c r="G2128" s="71">
        <v>73</v>
      </c>
      <c r="H2128" s="71">
        <v>6.4</v>
      </c>
      <c r="I2128" s="71">
        <v>137</v>
      </c>
      <c r="J2128" s="72" t="s">
        <v>33</v>
      </c>
      <c r="K2128" s="73"/>
    </row>
    <row r="2129" spans="1:11" x14ac:dyDescent="0.25">
      <c r="A2129" s="69">
        <v>2122</v>
      </c>
      <c r="B2129" s="70" t="s">
        <v>9182</v>
      </c>
      <c r="C2129" s="70" t="s">
        <v>9183</v>
      </c>
      <c r="D2129" s="70" t="s">
        <v>102</v>
      </c>
      <c r="E2129" s="71">
        <v>5.38</v>
      </c>
      <c r="F2129" s="71">
        <v>21</v>
      </c>
      <c r="G2129" s="71">
        <v>70</v>
      </c>
      <c r="H2129" s="71">
        <v>6.59</v>
      </c>
      <c r="I2129" s="71">
        <v>131</v>
      </c>
      <c r="J2129" s="72" t="s">
        <v>33</v>
      </c>
      <c r="K2129" s="73"/>
    </row>
    <row r="2130" spans="1:11" x14ac:dyDescent="0.25">
      <c r="A2130" s="69">
        <v>2123</v>
      </c>
      <c r="B2130" s="70" t="s">
        <v>9215</v>
      </c>
      <c r="C2130" s="70" t="s">
        <v>432</v>
      </c>
      <c r="D2130" s="70" t="s">
        <v>6</v>
      </c>
      <c r="E2130" s="71">
        <v>5.29</v>
      </c>
      <c r="F2130" s="71">
        <v>13</v>
      </c>
      <c r="G2130" s="71">
        <v>73</v>
      </c>
      <c r="H2130" s="71">
        <v>6.45</v>
      </c>
      <c r="I2130" s="71">
        <v>126</v>
      </c>
      <c r="J2130" s="72" t="s">
        <v>33</v>
      </c>
      <c r="K2130" s="73"/>
    </row>
    <row r="2131" spans="1:11" x14ac:dyDescent="0.25">
      <c r="A2131" s="69">
        <v>2124</v>
      </c>
      <c r="B2131" s="70" t="s">
        <v>9027</v>
      </c>
      <c r="C2131" s="70" t="s">
        <v>9028</v>
      </c>
      <c r="D2131" s="70" t="s">
        <v>83</v>
      </c>
      <c r="E2131" s="71">
        <v>5.26</v>
      </c>
      <c r="F2131" s="71">
        <v>21</v>
      </c>
      <c r="G2131" s="71">
        <v>78</v>
      </c>
      <c r="H2131" s="71">
        <v>6.88</v>
      </c>
      <c r="I2131" s="71">
        <v>130</v>
      </c>
      <c r="J2131" s="72" t="s">
        <v>33</v>
      </c>
      <c r="K2131" s="73"/>
    </row>
    <row r="2132" spans="1:11" x14ac:dyDescent="0.25">
      <c r="A2132" s="69">
        <v>2125</v>
      </c>
      <c r="B2132" s="70" t="s">
        <v>9233</v>
      </c>
      <c r="C2132" s="70" t="s">
        <v>9234</v>
      </c>
      <c r="D2132" s="70" t="s">
        <v>74</v>
      </c>
      <c r="E2132" s="71">
        <v>5.15</v>
      </c>
      <c r="F2132" s="71">
        <v>17</v>
      </c>
      <c r="G2132" s="71">
        <v>78</v>
      </c>
      <c r="H2132" s="71">
        <v>6.87</v>
      </c>
      <c r="I2132" s="71">
        <v>126</v>
      </c>
      <c r="J2132" s="72" t="s">
        <v>33</v>
      </c>
      <c r="K2132" s="73"/>
    </row>
    <row r="2133" spans="1:11" x14ac:dyDescent="0.25">
      <c r="A2133" s="69">
        <v>2126</v>
      </c>
      <c r="B2133" s="70" t="s">
        <v>9250</v>
      </c>
      <c r="C2133" s="70" t="s">
        <v>9251</v>
      </c>
      <c r="D2133" s="70" t="s">
        <v>205</v>
      </c>
      <c r="E2133" s="71">
        <v>5.09</v>
      </c>
      <c r="F2133" s="71">
        <v>9</v>
      </c>
      <c r="G2133" s="71">
        <v>73</v>
      </c>
      <c r="H2133" s="71">
        <v>6.43</v>
      </c>
      <c r="I2133" s="71">
        <v>118</v>
      </c>
      <c r="J2133" s="72" t="s">
        <v>33</v>
      </c>
      <c r="K2133" s="73"/>
    </row>
    <row r="2134" spans="1:11" x14ac:dyDescent="0.25">
      <c r="A2134" s="69">
        <v>2127</v>
      </c>
      <c r="B2134" s="70" t="s">
        <v>9268</v>
      </c>
      <c r="C2134" s="70" t="s">
        <v>515</v>
      </c>
      <c r="D2134" s="70" t="s">
        <v>1618</v>
      </c>
      <c r="E2134" s="71">
        <v>5</v>
      </c>
      <c r="F2134" s="71">
        <v>9</v>
      </c>
      <c r="G2134" s="71">
        <v>81</v>
      </c>
      <c r="H2134" s="71">
        <v>6.75</v>
      </c>
      <c r="I2134" s="71">
        <v>115</v>
      </c>
      <c r="J2134" s="72" t="s">
        <v>33</v>
      </c>
      <c r="K2134" s="73"/>
    </row>
    <row r="2135" spans="1:11" x14ac:dyDescent="0.25">
      <c r="A2135" s="69">
        <v>2128</v>
      </c>
      <c r="B2135" s="70" t="s">
        <v>9288</v>
      </c>
      <c r="C2135" s="70" t="s">
        <v>9289</v>
      </c>
      <c r="D2135" s="70" t="s">
        <v>3577</v>
      </c>
      <c r="E2135" s="71">
        <v>4.9400000000000004</v>
      </c>
      <c r="F2135" s="71">
        <v>13</v>
      </c>
      <c r="G2135" s="71">
        <v>80</v>
      </c>
      <c r="H2135" s="71">
        <v>6.57</v>
      </c>
      <c r="I2135" s="71">
        <v>123</v>
      </c>
      <c r="J2135" s="72" t="s">
        <v>33</v>
      </c>
      <c r="K2135" s="73"/>
    </row>
    <row r="2136" spans="1:11" x14ac:dyDescent="0.25">
      <c r="A2136" s="69">
        <v>2129</v>
      </c>
      <c r="B2136" s="70" t="s">
        <v>9040</v>
      </c>
      <c r="C2136" s="70" t="s">
        <v>9041</v>
      </c>
      <c r="D2136" s="70" t="s">
        <v>2680</v>
      </c>
      <c r="E2136" s="71">
        <v>4.76</v>
      </c>
      <c r="F2136" s="71">
        <v>17</v>
      </c>
      <c r="G2136" s="71">
        <v>83</v>
      </c>
      <c r="H2136" s="71">
        <v>6.51</v>
      </c>
      <c r="I2136" s="71">
        <v>119</v>
      </c>
      <c r="J2136" s="72" t="s">
        <v>33</v>
      </c>
      <c r="K2136" s="73"/>
    </row>
    <row r="2137" spans="1:11" x14ac:dyDescent="0.25">
      <c r="A2137" s="69">
        <v>2130</v>
      </c>
      <c r="B2137" s="70" t="s">
        <v>9318</v>
      </c>
      <c r="C2137" s="70" t="s">
        <v>9319</v>
      </c>
      <c r="D2137" s="70" t="s">
        <v>1289</v>
      </c>
      <c r="E2137" s="71">
        <v>4.67</v>
      </c>
      <c r="F2137" s="71">
        <v>9</v>
      </c>
      <c r="G2137" s="71">
        <v>75</v>
      </c>
      <c r="H2137" s="71">
        <v>5.12</v>
      </c>
      <c r="I2137" s="71">
        <v>99</v>
      </c>
      <c r="J2137" s="72" t="s">
        <v>33</v>
      </c>
      <c r="K2137" s="73"/>
    </row>
    <row r="2138" spans="1:11" x14ac:dyDescent="0.25">
      <c r="A2138" s="69">
        <v>2131</v>
      </c>
      <c r="B2138" s="70" t="s">
        <v>9348</v>
      </c>
      <c r="C2138" s="70" t="s">
        <v>1235</v>
      </c>
      <c r="D2138" s="70" t="s">
        <v>853</v>
      </c>
      <c r="E2138" s="71">
        <v>4.24</v>
      </c>
      <c r="F2138" s="71">
        <v>10</v>
      </c>
      <c r="G2138" s="71">
        <v>50</v>
      </c>
      <c r="H2138" s="71">
        <v>5.43</v>
      </c>
      <c r="I2138" s="71">
        <v>93</v>
      </c>
      <c r="J2138" s="72" t="s">
        <v>33</v>
      </c>
      <c r="K2138" s="73"/>
    </row>
    <row r="2139" spans="1:11" x14ac:dyDescent="0.25">
      <c r="A2139" s="69">
        <v>2132</v>
      </c>
      <c r="B2139" s="70" t="s">
        <v>9377</v>
      </c>
      <c r="C2139" s="70" t="s">
        <v>9093</v>
      </c>
      <c r="D2139" s="70" t="s">
        <v>2179</v>
      </c>
      <c r="E2139" s="71">
        <v>3.67</v>
      </c>
      <c r="F2139" s="71">
        <v>9</v>
      </c>
      <c r="G2139" s="71">
        <v>70</v>
      </c>
      <c r="H2139" s="71">
        <v>5</v>
      </c>
      <c r="I2139" s="71">
        <v>84</v>
      </c>
      <c r="J2139" s="72" t="s">
        <v>33</v>
      </c>
      <c r="K2139" s="73"/>
    </row>
    <row r="2140" spans="1:11" x14ac:dyDescent="0.25">
      <c r="A2140" s="69">
        <v>2133</v>
      </c>
      <c r="B2140" s="70" t="s">
        <v>9383</v>
      </c>
      <c r="C2140" s="70" t="s">
        <v>531</v>
      </c>
      <c r="D2140" s="70" t="s">
        <v>3351</v>
      </c>
      <c r="E2140" s="71">
        <v>3.48</v>
      </c>
      <c r="F2140" s="71">
        <v>9</v>
      </c>
      <c r="G2140" s="71">
        <v>56</v>
      </c>
      <c r="H2140" s="71">
        <v>4.99</v>
      </c>
      <c r="I2140" s="71">
        <v>91</v>
      </c>
      <c r="J2140" s="72" t="s">
        <v>33</v>
      </c>
      <c r="K2140" s="73"/>
    </row>
    <row r="2141" spans="1:11" x14ac:dyDescent="0.25">
      <c r="A2141" s="69">
        <v>2134</v>
      </c>
      <c r="B2141" s="70" t="s">
        <v>9387</v>
      </c>
      <c r="C2141" s="70" t="s">
        <v>9388</v>
      </c>
      <c r="D2141" s="70" t="s">
        <v>7349</v>
      </c>
      <c r="E2141" s="71">
        <v>2.97</v>
      </c>
      <c r="F2141" s="71">
        <v>2</v>
      </c>
      <c r="G2141" s="71">
        <v>65</v>
      </c>
      <c r="H2141" s="71">
        <v>3.69</v>
      </c>
      <c r="I2141" s="71">
        <v>49</v>
      </c>
      <c r="J2141" s="72" t="s">
        <v>33</v>
      </c>
      <c r="K2141" s="73"/>
    </row>
    <row r="2142" spans="1:11" x14ac:dyDescent="0.25">
      <c r="A2142" s="69">
        <v>2135</v>
      </c>
      <c r="B2142" s="70" t="s">
        <v>9393</v>
      </c>
      <c r="C2142" s="70" t="s">
        <v>9394</v>
      </c>
      <c r="D2142" s="70" t="s">
        <v>93</v>
      </c>
      <c r="E2142" s="71">
        <v>2.82</v>
      </c>
      <c r="F2142" s="71">
        <v>6</v>
      </c>
      <c r="G2142" s="71">
        <v>63</v>
      </c>
      <c r="H2142" s="71">
        <v>5.76</v>
      </c>
      <c r="I2142" s="71">
        <v>105</v>
      </c>
      <c r="J2142" s="72" t="s">
        <v>33</v>
      </c>
      <c r="K2142" s="73"/>
    </row>
    <row r="2143" spans="1:11" x14ac:dyDescent="0.25">
      <c r="A2143" s="69">
        <v>2136</v>
      </c>
      <c r="B2143" s="70" t="s">
        <v>9403</v>
      </c>
      <c r="C2143" s="70" t="s">
        <v>9404</v>
      </c>
      <c r="D2143" s="70" t="s">
        <v>105</v>
      </c>
      <c r="E2143" s="71">
        <v>2.35</v>
      </c>
      <c r="F2143" s="71">
        <v>10</v>
      </c>
      <c r="G2143" s="71">
        <v>52</v>
      </c>
      <c r="H2143" s="71">
        <v>4.62</v>
      </c>
      <c r="I2143" s="71">
        <v>74</v>
      </c>
      <c r="J2143" s="72" t="s">
        <v>33</v>
      </c>
      <c r="K2143" s="73"/>
    </row>
    <row r="2144" spans="1:11" x14ac:dyDescent="0.25">
      <c r="A2144" s="69">
        <v>2137</v>
      </c>
      <c r="B2144" s="70" t="s">
        <v>439</v>
      </c>
      <c r="C2144" s="70" t="s">
        <v>440</v>
      </c>
      <c r="D2144" s="70" t="s">
        <v>53</v>
      </c>
      <c r="E2144" s="71">
        <v>8.65</v>
      </c>
      <c r="F2144" s="71">
        <v>17</v>
      </c>
      <c r="G2144" s="71">
        <v>95</v>
      </c>
      <c r="H2144" s="71">
        <v>8.15</v>
      </c>
      <c r="I2144" s="71">
        <v>129</v>
      </c>
      <c r="J2144" s="72" t="s">
        <v>441</v>
      </c>
      <c r="K2144" s="73"/>
    </row>
    <row r="2145" spans="1:11" x14ac:dyDescent="0.25">
      <c r="A2145" s="69">
        <v>2138</v>
      </c>
      <c r="B2145" s="70" t="s">
        <v>442</v>
      </c>
      <c r="C2145" s="70" t="s">
        <v>443</v>
      </c>
      <c r="D2145" s="70" t="s">
        <v>114</v>
      </c>
      <c r="E2145" s="71">
        <v>8.65</v>
      </c>
      <c r="F2145" s="71">
        <v>17</v>
      </c>
      <c r="G2145" s="71">
        <v>94</v>
      </c>
      <c r="H2145" s="71">
        <v>8.2200000000000006</v>
      </c>
      <c r="I2145" s="71">
        <v>122</v>
      </c>
      <c r="J2145" s="72" t="s">
        <v>441</v>
      </c>
      <c r="K2145" s="73"/>
    </row>
    <row r="2146" spans="1:11" x14ac:dyDescent="0.25">
      <c r="A2146" s="69">
        <v>2139</v>
      </c>
      <c r="B2146" s="70" t="s">
        <v>479</v>
      </c>
      <c r="C2146" s="70" t="s">
        <v>140</v>
      </c>
      <c r="D2146" s="70" t="s">
        <v>141</v>
      </c>
      <c r="E2146" s="71">
        <v>8.59</v>
      </c>
      <c r="F2146" s="71">
        <v>17</v>
      </c>
      <c r="G2146" s="71">
        <v>90</v>
      </c>
      <c r="H2146" s="71">
        <v>7.9</v>
      </c>
      <c r="I2146" s="71">
        <v>129</v>
      </c>
      <c r="J2146" s="72" t="s">
        <v>441</v>
      </c>
      <c r="K2146" s="73"/>
    </row>
    <row r="2147" spans="1:11" x14ac:dyDescent="0.25">
      <c r="A2147" s="69">
        <v>2140</v>
      </c>
      <c r="B2147" s="70" t="s">
        <v>480</v>
      </c>
      <c r="C2147" s="70" t="s">
        <v>481</v>
      </c>
      <c r="D2147" s="70" t="s">
        <v>362</v>
      </c>
      <c r="E2147" s="71">
        <v>8.59</v>
      </c>
      <c r="F2147" s="71">
        <v>17</v>
      </c>
      <c r="G2147" s="71">
        <v>90</v>
      </c>
      <c r="H2147" s="71">
        <v>7.9</v>
      </c>
      <c r="I2147" s="71">
        <v>130</v>
      </c>
      <c r="J2147" s="72" t="s">
        <v>441</v>
      </c>
      <c r="K2147" s="73"/>
    </row>
    <row r="2148" spans="1:11" x14ac:dyDescent="0.25">
      <c r="A2148" s="69">
        <v>2141</v>
      </c>
      <c r="B2148" s="70" t="s">
        <v>718</v>
      </c>
      <c r="C2148" s="70" t="s">
        <v>719</v>
      </c>
      <c r="D2148" s="70" t="s">
        <v>53</v>
      </c>
      <c r="E2148" s="71">
        <v>8.36</v>
      </c>
      <c r="F2148" s="71">
        <v>21</v>
      </c>
      <c r="G2148" s="71">
        <v>90</v>
      </c>
      <c r="H2148" s="71">
        <v>7.97</v>
      </c>
      <c r="I2148" s="71">
        <v>131</v>
      </c>
      <c r="J2148" s="72" t="s">
        <v>441</v>
      </c>
      <c r="K2148" s="73"/>
    </row>
    <row r="2149" spans="1:11" x14ac:dyDescent="0.25">
      <c r="A2149" s="69">
        <v>2142</v>
      </c>
      <c r="B2149" s="70" t="s">
        <v>749</v>
      </c>
      <c r="C2149" s="70" t="s">
        <v>118</v>
      </c>
      <c r="D2149" s="70" t="s">
        <v>175</v>
      </c>
      <c r="E2149" s="71">
        <v>8.33</v>
      </c>
      <c r="F2149" s="71">
        <v>21</v>
      </c>
      <c r="G2149" s="71">
        <v>85</v>
      </c>
      <c r="H2149" s="71">
        <v>7.83</v>
      </c>
      <c r="I2149" s="71">
        <v>135</v>
      </c>
      <c r="J2149" s="72" t="s">
        <v>441</v>
      </c>
      <c r="K2149" s="73"/>
    </row>
    <row r="2150" spans="1:11" x14ac:dyDescent="0.25">
      <c r="A2150" s="69">
        <v>2143</v>
      </c>
      <c r="B2150" s="70" t="s">
        <v>768</v>
      </c>
      <c r="C2150" s="70" t="s">
        <v>769</v>
      </c>
      <c r="D2150" s="70" t="s">
        <v>205</v>
      </c>
      <c r="E2150" s="71">
        <v>8.32</v>
      </c>
      <c r="F2150" s="71">
        <v>17</v>
      </c>
      <c r="G2150" s="71">
        <v>95</v>
      </c>
      <c r="H2150" s="71">
        <v>7.95</v>
      </c>
      <c r="I2150" s="71">
        <v>134</v>
      </c>
      <c r="J2150" s="72" t="s">
        <v>441</v>
      </c>
      <c r="K2150" s="73"/>
    </row>
    <row r="2151" spans="1:11" x14ac:dyDescent="0.25">
      <c r="A2151" s="69">
        <v>2144</v>
      </c>
      <c r="B2151" s="70" t="s">
        <v>773</v>
      </c>
      <c r="C2151" s="70" t="s">
        <v>191</v>
      </c>
      <c r="D2151" s="70" t="s">
        <v>774</v>
      </c>
      <c r="E2151" s="71">
        <v>8.32</v>
      </c>
      <c r="F2151" s="71">
        <v>17</v>
      </c>
      <c r="G2151" s="71">
        <v>85</v>
      </c>
      <c r="H2151" s="71">
        <v>7.77</v>
      </c>
      <c r="I2151" s="71">
        <v>126</v>
      </c>
      <c r="J2151" s="72" t="s">
        <v>441</v>
      </c>
      <c r="K2151" s="73"/>
    </row>
    <row r="2152" spans="1:11" x14ac:dyDescent="0.25">
      <c r="A2152" s="69">
        <v>2145</v>
      </c>
      <c r="B2152" s="70" t="s">
        <v>813</v>
      </c>
      <c r="C2152" s="70" t="s">
        <v>127</v>
      </c>
      <c r="D2152" s="70" t="s">
        <v>10</v>
      </c>
      <c r="E2152" s="71">
        <v>8.2899999999999991</v>
      </c>
      <c r="F2152" s="71">
        <v>17</v>
      </c>
      <c r="G2152" s="71">
        <v>95</v>
      </c>
      <c r="H2152" s="71">
        <v>7.84</v>
      </c>
      <c r="I2152" s="71">
        <v>129</v>
      </c>
      <c r="J2152" s="72" t="s">
        <v>441</v>
      </c>
      <c r="K2152" s="73"/>
    </row>
    <row r="2153" spans="1:11" x14ac:dyDescent="0.25">
      <c r="A2153" s="69">
        <v>2146</v>
      </c>
      <c r="B2153" s="70" t="s">
        <v>858</v>
      </c>
      <c r="C2153" s="70" t="s">
        <v>859</v>
      </c>
      <c r="D2153" s="70" t="s">
        <v>83</v>
      </c>
      <c r="E2153" s="71">
        <v>8.26</v>
      </c>
      <c r="F2153" s="71">
        <v>17</v>
      </c>
      <c r="G2153" s="71">
        <v>90</v>
      </c>
      <c r="H2153" s="71">
        <v>7.95</v>
      </c>
      <c r="I2153" s="71">
        <v>123</v>
      </c>
      <c r="J2153" s="72" t="s">
        <v>441</v>
      </c>
      <c r="K2153" s="73"/>
    </row>
    <row r="2154" spans="1:11" x14ac:dyDescent="0.25">
      <c r="A2154" s="69">
        <v>2147</v>
      </c>
      <c r="B2154" s="70" t="s">
        <v>868</v>
      </c>
      <c r="C2154" s="70" t="s">
        <v>164</v>
      </c>
      <c r="D2154" s="70" t="s">
        <v>869</v>
      </c>
      <c r="E2154" s="71">
        <v>8.26</v>
      </c>
      <c r="F2154" s="71">
        <v>17</v>
      </c>
      <c r="G2154" s="71">
        <v>85</v>
      </c>
      <c r="H2154" s="71">
        <v>7.8</v>
      </c>
      <c r="I2154" s="71">
        <v>134</v>
      </c>
      <c r="J2154" s="72" t="s">
        <v>441</v>
      </c>
      <c r="K2154" s="73"/>
    </row>
    <row r="2155" spans="1:11" x14ac:dyDescent="0.25">
      <c r="A2155" s="69">
        <v>2148</v>
      </c>
      <c r="B2155" s="70" t="s">
        <v>879</v>
      </c>
      <c r="C2155" s="70" t="s">
        <v>880</v>
      </c>
      <c r="D2155" s="70" t="s">
        <v>677</v>
      </c>
      <c r="E2155" s="71">
        <v>8.26</v>
      </c>
      <c r="F2155" s="71">
        <v>17</v>
      </c>
      <c r="G2155" s="71">
        <v>80</v>
      </c>
      <c r="H2155" s="71">
        <v>8.0399999999999991</v>
      </c>
      <c r="I2155" s="71">
        <v>124</v>
      </c>
      <c r="J2155" s="72" t="s">
        <v>441</v>
      </c>
      <c r="K2155" s="73"/>
    </row>
    <row r="2156" spans="1:11" x14ac:dyDescent="0.25">
      <c r="A2156" s="69">
        <v>2149</v>
      </c>
      <c r="B2156" s="70" t="s">
        <v>1142</v>
      </c>
      <c r="C2156" s="70" t="s">
        <v>1143</v>
      </c>
      <c r="D2156" s="70" t="s">
        <v>433</v>
      </c>
      <c r="E2156" s="71">
        <v>8.1199999999999992</v>
      </c>
      <c r="F2156" s="71">
        <v>21</v>
      </c>
      <c r="G2156" s="71">
        <v>85</v>
      </c>
      <c r="H2156" s="71">
        <v>7.57</v>
      </c>
      <c r="I2156" s="71">
        <v>137</v>
      </c>
      <c r="J2156" s="72" t="s">
        <v>441</v>
      </c>
      <c r="K2156" s="73"/>
    </row>
    <row r="2157" spans="1:11" x14ac:dyDescent="0.25">
      <c r="A2157" s="69">
        <v>2150</v>
      </c>
      <c r="B2157" s="70" t="s">
        <v>1201</v>
      </c>
      <c r="C2157" s="70" t="s">
        <v>1202</v>
      </c>
      <c r="D2157" s="70" t="s">
        <v>53</v>
      </c>
      <c r="E2157" s="71">
        <v>8.09</v>
      </c>
      <c r="F2157" s="71">
        <v>17</v>
      </c>
      <c r="G2157" s="71">
        <v>80</v>
      </c>
      <c r="H2157" s="71">
        <v>8.23</v>
      </c>
      <c r="I2157" s="71">
        <v>127</v>
      </c>
      <c r="J2157" s="72" t="s">
        <v>441</v>
      </c>
      <c r="K2157" s="73"/>
    </row>
    <row r="2158" spans="1:11" x14ac:dyDescent="0.25">
      <c r="A2158" s="69">
        <v>2151</v>
      </c>
      <c r="B2158" s="70" t="s">
        <v>1252</v>
      </c>
      <c r="C2158" s="70" t="s">
        <v>1253</v>
      </c>
      <c r="D2158" s="70" t="s">
        <v>53</v>
      </c>
      <c r="E2158" s="71">
        <v>8.06</v>
      </c>
      <c r="F2158" s="71">
        <v>17</v>
      </c>
      <c r="G2158" s="71">
        <v>85</v>
      </c>
      <c r="H2158" s="71">
        <v>8.15</v>
      </c>
      <c r="I2158" s="71">
        <v>123</v>
      </c>
      <c r="J2158" s="72" t="s">
        <v>441</v>
      </c>
      <c r="K2158" s="73"/>
    </row>
    <row r="2159" spans="1:11" x14ac:dyDescent="0.25">
      <c r="A2159" s="69">
        <v>2152</v>
      </c>
      <c r="B2159" s="70" t="s">
        <v>1308</v>
      </c>
      <c r="C2159" s="70" t="s">
        <v>1309</v>
      </c>
      <c r="D2159" s="70" t="s">
        <v>277</v>
      </c>
      <c r="E2159" s="71">
        <v>8.0299999999999994</v>
      </c>
      <c r="F2159" s="71">
        <v>17</v>
      </c>
      <c r="G2159" s="71">
        <v>93</v>
      </c>
      <c r="H2159" s="71">
        <v>7.91</v>
      </c>
      <c r="I2159" s="71">
        <v>123</v>
      </c>
      <c r="J2159" s="72" t="s">
        <v>441</v>
      </c>
      <c r="K2159" s="73"/>
    </row>
    <row r="2160" spans="1:11" x14ac:dyDescent="0.25">
      <c r="A2160" s="69">
        <v>2153</v>
      </c>
      <c r="B2160" s="70" t="s">
        <v>1370</v>
      </c>
      <c r="C2160" s="70" t="s">
        <v>1371</v>
      </c>
      <c r="D2160" s="70" t="s">
        <v>717</v>
      </c>
      <c r="E2160" s="71">
        <v>8</v>
      </c>
      <c r="F2160" s="71">
        <v>21</v>
      </c>
      <c r="G2160" s="71">
        <v>85</v>
      </c>
      <c r="H2160" s="71">
        <v>7.3</v>
      </c>
      <c r="I2160" s="71">
        <v>125</v>
      </c>
      <c r="J2160" s="72" t="s">
        <v>441</v>
      </c>
      <c r="K2160" s="73"/>
    </row>
    <row r="2161" spans="1:11" x14ac:dyDescent="0.25">
      <c r="A2161" s="69">
        <v>2154</v>
      </c>
      <c r="B2161" s="70" t="s">
        <v>1451</v>
      </c>
      <c r="C2161" s="70" t="s">
        <v>1452</v>
      </c>
      <c r="D2161" s="70" t="s">
        <v>99</v>
      </c>
      <c r="E2161" s="71">
        <v>7.98</v>
      </c>
      <c r="F2161" s="71">
        <v>21</v>
      </c>
      <c r="G2161" s="71">
        <v>85</v>
      </c>
      <c r="H2161" s="71">
        <v>7.41</v>
      </c>
      <c r="I2161" s="71">
        <v>137</v>
      </c>
      <c r="J2161" s="72" t="s">
        <v>441</v>
      </c>
      <c r="K2161" s="73"/>
    </row>
    <row r="2162" spans="1:11" x14ac:dyDescent="0.25">
      <c r="A2162" s="69">
        <v>2155</v>
      </c>
      <c r="B2162" s="70" t="s">
        <v>1472</v>
      </c>
      <c r="C2162" s="70" t="s">
        <v>31</v>
      </c>
      <c r="D2162" s="70" t="s">
        <v>1473</v>
      </c>
      <c r="E2162" s="71">
        <v>7.98</v>
      </c>
      <c r="F2162" s="71">
        <v>21</v>
      </c>
      <c r="G2162" s="71">
        <v>75</v>
      </c>
      <c r="H2162" s="71">
        <v>7.86</v>
      </c>
      <c r="I2162" s="71">
        <v>137</v>
      </c>
      <c r="J2162" s="72" t="s">
        <v>441</v>
      </c>
      <c r="K2162" s="73"/>
    </row>
    <row r="2163" spans="1:11" x14ac:dyDescent="0.25">
      <c r="A2163" s="69">
        <v>2156</v>
      </c>
      <c r="B2163" s="70" t="s">
        <v>1627</v>
      </c>
      <c r="C2163" s="70" t="s">
        <v>1628</v>
      </c>
      <c r="D2163" s="70" t="s">
        <v>99</v>
      </c>
      <c r="E2163" s="71">
        <v>7.91</v>
      </c>
      <c r="F2163" s="71">
        <v>17</v>
      </c>
      <c r="G2163" s="71">
        <v>87</v>
      </c>
      <c r="H2163" s="71">
        <v>7.98</v>
      </c>
      <c r="I2163" s="71">
        <v>122</v>
      </c>
      <c r="J2163" s="72" t="s">
        <v>441</v>
      </c>
      <c r="K2163" s="73"/>
    </row>
    <row r="2164" spans="1:11" x14ac:dyDescent="0.25">
      <c r="A2164" s="69">
        <v>2157</v>
      </c>
      <c r="B2164" s="70" t="s">
        <v>1690</v>
      </c>
      <c r="C2164" s="70" t="s">
        <v>164</v>
      </c>
      <c r="D2164" s="70" t="s">
        <v>474</v>
      </c>
      <c r="E2164" s="71">
        <v>7.88</v>
      </c>
      <c r="F2164" s="71">
        <v>21</v>
      </c>
      <c r="G2164" s="71">
        <v>90</v>
      </c>
      <c r="H2164" s="71">
        <v>7.78</v>
      </c>
      <c r="I2164" s="71">
        <v>134</v>
      </c>
      <c r="J2164" s="72" t="s">
        <v>441</v>
      </c>
      <c r="K2164" s="73"/>
    </row>
    <row r="2165" spans="1:11" x14ac:dyDescent="0.25">
      <c r="A2165" s="69">
        <v>2158</v>
      </c>
      <c r="B2165" s="70" t="s">
        <v>1713</v>
      </c>
      <c r="C2165" s="70" t="s">
        <v>164</v>
      </c>
      <c r="D2165" s="70" t="s">
        <v>1714</v>
      </c>
      <c r="E2165" s="71">
        <v>7.88</v>
      </c>
      <c r="F2165" s="71">
        <v>21</v>
      </c>
      <c r="G2165" s="71">
        <v>82</v>
      </c>
      <c r="H2165" s="71">
        <v>7.18</v>
      </c>
      <c r="I2165" s="71">
        <v>137</v>
      </c>
      <c r="J2165" s="72" t="s">
        <v>441</v>
      </c>
      <c r="K2165" s="73"/>
    </row>
    <row r="2166" spans="1:11" x14ac:dyDescent="0.25">
      <c r="A2166" s="69">
        <v>2159</v>
      </c>
      <c r="B2166" s="70" t="s">
        <v>1726</v>
      </c>
      <c r="C2166" s="70" t="s">
        <v>1727</v>
      </c>
      <c r="D2166" s="70" t="s">
        <v>1104</v>
      </c>
      <c r="E2166" s="71">
        <v>7.88</v>
      </c>
      <c r="F2166" s="71">
        <v>17</v>
      </c>
      <c r="G2166" s="71">
        <v>82</v>
      </c>
      <c r="H2166" s="71">
        <v>7.6</v>
      </c>
      <c r="I2166" s="71">
        <v>123</v>
      </c>
      <c r="J2166" s="72" t="s">
        <v>441</v>
      </c>
      <c r="K2166" s="73"/>
    </row>
    <row r="2167" spans="1:11" x14ac:dyDescent="0.25">
      <c r="A2167" s="69">
        <v>2160</v>
      </c>
      <c r="B2167" s="70" t="s">
        <v>1834</v>
      </c>
      <c r="C2167" s="70" t="s">
        <v>164</v>
      </c>
      <c r="D2167" s="70" t="s">
        <v>378</v>
      </c>
      <c r="E2167" s="71">
        <v>7.83</v>
      </c>
      <c r="F2167" s="71">
        <v>21</v>
      </c>
      <c r="G2167" s="71">
        <v>72</v>
      </c>
      <c r="H2167" s="71">
        <v>7.31</v>
      </c>
      <c r="I2167" s="71">
        <v>137</v>
      </c>
      <c r="J2167" s="72" t="s">
        <v>441</v>
      </c>
      <c r="K2167" s="73"/>
    </row>
    <row r="2168" spans="1:11" x14ac:dyDescent="0.25">
      <c r="A2168" s="69">
        <v>2161</v>
      </c>
      <c r="B2168" s="70" t="s">
        <v>1897</v>
      </c>
      <c r="C2168" s="70" t="s">
        <v>1898</v>
      </c>
      <c r="D2168" s="70" t="s">
        <v>96</v>
      </c>
      <c r="E2168" s="71">
        <v>7.79</v>
      </c>
      <c r="F2168" s="71">
        <v>21</v>
      </c>
      <c r="G2168" s="71">
        <v>87</v>
      </c>
      <c r="H2168" s="71">
        <v>7.31</v>
      </c>
      <c r="I2168" s="71">
        <v>137</v>
      </c>
      <c r="J2168" s="72" t="s">
        <v>441</v>
      </c>
      <c r="K2168" s="73"/>
    </row>
    <row r="2169" spans="1:11" x14ac:dyDescent="0.25">
      <c r="A2169" s="69">
        <v>2162</v>
      </c>
      <c r="B2169" s="70" t="s">
        <v>2027</v>
      </c>
      <c r="C2169" s="70" t="s">
        <v>2028</v>
      </c>
      <c r="D2169" s="70" t="s">
        <v>623</v>
      </c>
      <c r="E2169" s="71">
        <v>7.74</v>
      </c>
      <c r="F2169" s="71">
        <v>17</v>
      </c>
      <c r="G2169" s="71">
        <v>87</v>
      </c>
      <c r="H2169" s="71">
        <v>7.86</v>
      </c>
      <c r="I2169" s="71">
        <v>129</v>
      </c>
      <c r="J2169" s="72" t="s">
        <v>441</v>
      </c>
      <c r="K2169" s="73"/>
    </row>
    <row r="2170" spans="1:11" x14ac:dyDescent="0.25">
      <c r="A2170" s="69">
        <v>2163</v>
      </c>
      <c r="B2170" s="70" t="s">
        <v>2108</v>
      </c>
      <c r="C2170" s="70" t="s">
        <v>437</v>
      </c>
      <c r="D2170" s="70" t="s">
        <v>620</v>
      </c>
      <c r="E2170" s="71">
        <v>7.71</v>
      </c>
      <c r="F2170" s="71">
        <v>21</v>
      </c>
      <c r="G2170" s="71">
        <v>87</v>
      </c>
      <c r="H2170" s="71">
        <v>7.35</v>
      </c>
      <c r="I2170" s="71">
        <v>137</v>
      </c>
      <c r="J2170" s="72" t="s">
        <v>441</v>
      </c>
      <c r="K2170" s="73"/>
    </row>
    <row r="2171" spans="1:11" x14ac:dyDescent="0.25">
      <c r="A2171" s="69">
        <v>2164</v>
      </c>
      <c r="B2171" s="70" t="s">
        <v>2115</v>
      </c>
      <c r="C2171" s="70" t="s">
        <v>421</v>
      </c>
      <c r="D2171" s="70" t="s">
        <v>1587</v>
      </c>
      <c r="E2171" s="71">
        <v>7.71</v>
      </c>
      <c r="F2171" s="71">
        <v>21</v>
      </c>
      <c r="G2171" s="71">
        <v>82</v>
      </c>
      <c r="H2171" s="71">
        <v>7.57</v>
      </c>
      <c r="I2171" s="71">
        <v>138</v>
      </c>
      <c r="J2171" s="72" t="s">
        <v>441</v>
      </c>
      <c r="K2171" s="73"/>
    </row>
    <row r="2172" spans="1:11" x14ac:dyDescent="0.25">
      <c r="A2172" s="69">
        <v>2165</v>
      </c>
      <c r="B2172" s="70" t="s">
        <v>2170</v>
      </c>
      <c r="C2172" s="70" t="s">
        <v>134</v>
      </c>
      <c r="D2172" s="70" t="s">
        <v>197</v>
      </c>
      <c r="E2172" s="71">
        <v>7.69</v>
      </c>
      <c r="F2172" s="71">
        <v>21</v>
      </c>
      <c r="G2172" s="71">
        <v>82</v>
      </c>
      <c r="H2172" s="71">
        <v>7.34</v>
      </c>
      <c r="I2172" s="71">
        <v>134</v>
      </c>
      <c r="J2172" s="72" t="s">
        <v>441</v>
      </c>
      <c r="K2172" s="73"/>
    </row>
    <row r="2173" spans="1:11" x14ac:dyDescent="0.25">
      <c r="A2173" s="69">
        <v>2166</v>
      </c>
      <c r="B2173" s="70" t="s">
        <v>2188</v>
      </c>
      <c r="C2173" s="70" t="s">
        <v>2189</v>
      </c>
      <c r="D2173" s="70" t="s">
        <v>114</v>
      </c>
      <c r="E2173" s="71">
        <v>7.68</v>
      </c>
      <c r="F2173" s="71">
        <v>17</v>
      </c>
      <c r="G2173" s="71">
        <v>90</v>
      </c>
      <c r="H2173" s="71">
        <v>7.48</v>
      </c>
      <c r="I2173" s="71">
        <v>123</v>
      </c>
      <c r="J2173" s="72" t="s">
        <v>441</v>
      </c>
      <c r="K2173" s="73"/>
    </row>
    <row r="2174" spans="1:11" x14ac:dyDescent="0.25">
      <c r="A2174" s="69">
        <v>2167</v>
      </c>
      <c r="B2174" s="70" t="s">
        <v>2197</v>
      </c>
      <c r="C2174" s="70" t="s">
        <v>2198</v>
      </c>
      <c r="D2174" s="70" t="s">
        <v>2199</v>
      </c>
      <c r="E2174" s="71">
        <v>7.68</v>
      </c>
      <c r="F2174" s="71">
        <v>17</v>
      </c>
      <c r="G2174" s="71">
        <v>87</v>
      </c>
      <c r="H2174" s="71">
        <v>7.19</v>
      </c>
      <c r="I2174" s="71">
        <v>119</v>
      </c>
      <c r="J2174" s="72" t="s">
        <v>441</v>
      </c>
      <c r="K2174" s="73"/>
    </row>
    <row r="2175" spans="1:11" x14ac:dyDescent="0.25">
      <c r="A2175" s="69">
        <v>2168</v>
      </c>
      <c r="B2175" s="70" t="s">
        <v>2301</v>
      </c>
      <c r="C2175" s="70" t="s">
        <v>330</v>
      </c>
      <c r="D2175" s="70" t="s">
        <v>277</v>
      </c>
      <c r="E2175" s="71">
        <v>7.65</v>
      </c>
      <c r="F2175" s="71">
        <v>17</v>
      </c>
      <c r="G2175" s="71">
        <v>87</v>
      </c>
      <c r="H2175" s="71">
        <v>8.1199999999999992</v>
      </c>
      <c r="I2175" s="71">
        <v>122</v>
      </c>
      <c r="J2175" s="72" t="s">
        <v>441</v>
      </c>
      <c r="K2175" s="73"/>
    </row>
    <row r="2176" spans="1:11" x14ac:dyDescent="0.25">
      <c r="A2176" s="69">
        <v>2169</v>
      </c>
      <c r="B2176" s="70" t="s">
        <v>2612</v>
      </c>
      <c r="C2176" s="70" t="s">
        <v>454</v>
      </c>
      <c r="D2176" s="70" t="s">
        <v>105</v>
      </c>
      <c r="E2176" s="71">
        <v>7.55</v>
      </c>
      <c r="F2176" s="71">
        <v>21</v>
      </c>
      <c r="G2176" s="71">
        <v>87</v>
      </c>
      <c r="H2176" s="71">
        <v>7.3</v>
      </c>
      <c r="I2176" s="71">
        <v>137</v>
      </c>
      <c r="J2176" s="72" t="s">
        <v>441</v>
      </c>
      <c r="K2176" s="73"/>
    </row>
    <row r="2177" spans="1:11" x14ac:dyDescent="0.25">
      <c r="A2177" s="69">
        <v>2170</v>
      </c>
      <c r="B2177" s="70" t="s">
        <v>2766</v>
      </c>
      <c r="C2177" s="70" t="s">
        <v>2767</v>
      </c>
      <c r="D2177" s="70" t="s">
        <v>205</v>
      </c>
      <c r="E2177" s="71">
        <v>7.5</v>
      </c>
      <c r="F2177" s="71">
        <v>17</v>
      </c>
      <c r="G2177" s="71">
        <v>82</v>
      </c>
      <c r="H2177" s="71">
        <v>7.46</v>
      </c>
      <c r="I2177" s="71">
        <v>126</v>
      </c>
      <c r="J2177" s="72" t="s">
        <v>441</v>
      </c>
      <c r="K2177" s="73"/>
    </row>
    <row r="2178" spans="1:11" x14ac:dyDescent="0.25">
      <c r="A2178" s="69">
        <v>2171</v>
      </c>
      <c r="B2178" s="70" t="s">
        <v>2831</v>
      </c>
      <c r="C2178" s="70" t="s">
        <v>2832</v>
      </c>
      <c r="D2178" s="70" t="s">
        <v>10</v>
      </c>
      <c r="E2178" s="71">
        <v>7.48</v>
      </c>
      <c r="F2178" s="71">
        <v>21</v>
      </c>
      <c r="G2178" s="71">
        <v>82</v>
      </c>
      <c r="H2178" s="71">
        <v>7.16</v>
      </c>
      <c r="I2178" s="71">
        <v>131</v>
      </c>
      <c r="J2178" s="72" t="s">
        <v>441</v>
      </c>
      <c r="K2178" s="73"/>
    </row>
    <row r="2179" spans="1:11" x14ac:dyDescent="0.25">
      <c r="A2179" s="69">
        <v>2172</v>
      </c>
      <c r="B2179" s="70" t="s">
        <v>2932</v>
      </c>
      <c r="C2179" s="70" t="s">
        <v>164</v>
      </c>
      <c r="D2179" s="70" t="s">
        <v>153</v>
      </c>
      <c r="E2179" s="71">
        <v>7.44</v>
      </c>
      <c r="F2179" s="71">
        <v>17</v>
      </c>
      <c r="G2179" s="71">
        <v>82</v>
      </c>
      <c r="H2179" s="71">
        <v>7.29</v>
      </c>
      <c r="I2179" s="71">
        <v>129</v>
      </c>
      <c r="J2179" s="72" t="s">
        <v>441</v>
      </c>
      <c r="K2179" s="73"/>
    </row>
    <row r="2180" spans="1:11" x14ac:dyDescent="0.25">
      <c r="A2180" s="69">
        <v>2173</v>
      </c>
      <c r="B2180" s="70" t="s">
        <v>2933</v>
      </c>
      <c r="C2180" s="70" t="s">
        <v>2934</v>
      </c>
      <c r="D2180" s="70" t="s">
        <v>495</v>
      </c>
      <c r="E2180" s="71">
        <v>7.44</v>
      </c>
      <c r="F2180" s="71">
        <v>17</v>
      </c>
      <c r="G2180" s="71">
        <v>82</v>
      </c>
      <c r="H2180" s="71">
        <v>7.03</v>
      </c>
      <c r="I2180" s="71">
        <v>129</v>
      </c>
      <c r="J2180" s="72" t="s">
        <v>441</v>
      </c>
      <c r="K2180" s="73"/>
    </row>
    <row r="2181" spans="1:11" x14ac:dyDescent="0.25">
      <c r="A2181" s="69">
        <v>2174</v>
      </c>
      <c r="B2181" s="70" t="s">
        <v>3024</v>
      </c>
      <c r="C2181" s="70" t="s">
        <v>185</v>
      </c>
      <c r="D2181" s="70" t="s">
        <v>168</v>
      </c>
      <c r="E2181" s="71">
        <v>7.41</v>
      </c>
      <c r="F2181" s="71">
        <v>17</v>
      </c>
      <c r="G2181" s="71">
        <v>77</v>
      </c>
      <c r="H2181" s="71">
        <v>7.38</v>
      </c>
      <c r="I2181" s="71">
        <v>129</v>
      </c>
      <c r="J2181" s="72" t="s">
        <v>441</v>
      </c>
      <c r="K2181" s="73"/>
    </row>
    <row r="2182" spans="1:11" x14ac:dyDescent="0.25">
      <c r="A2182" s="69">
        <v>2175</v>
      </c>
      <c r="B2182" s="70" t="s">
        <v>3043</v>
      </c>
      <c r="C2182" s="70" t="s">
        <v>3044</v>
      </c>
      <c r="D2182" s="70" t="s">
        <v>228</v>
      </c>
      <c r="E2182" s="71">
        <v>7.4</v>
      </c>
      <c r="F2182" s="71">
        <v>21</v>
      </c>
      <c r="G2182" s="71">
        <v>86</v>
      </c>
      <c r="H2182" s="71">
        <v>7.18</v>
      </c>
      <c r="I2182" s="71">
        <v>137</v>
      </c>
      <c r="J2182" s="72" t="s">
        <v>441</v>
      </c>
      <c r="K2182" s="73"/>
    </row>
    <row r="2183" spans="1:11" x14ac:dyDescent="0.25">
      <c r="A2183" s="69">
        <v>2176</v>
      </c>
      <c r="B2183" s="70" t="s">
        <v>3048</v>
      </c>
      <c r="C2183" s="70" t="s">
        <v>3049</v>
      </c>
      <c r="D2183" s="70" t="s">
        <v>553</v>
      </c>
      <c r="E2183" s="71">
        <v>7.4</v>
      </c>
      <c r="F2183" s="71">
        <v>21</v>
      </c>
      <c r="G2183" s="71">
        <v>82</v>
      </c>
      <c r="H2183" s="71">
        <v>7.78</v>
      </c>
      <c r="I2183" s="71">
        <v>132</v>
      </c>
      <c r="J2183" s="72" t="s">
        <v>441</v>
      </c>
      <c r="K2183" s="73"/>
    </row>
    <row r="2184" spans="1:11" x14ac:dyDescent="0.25">
      <c r="A2184" s="69">
        <v>2177</v>
      </c>
      <c r="B2184" s="70" t="s">
        <v>3184</v>
      </c>
      <c r="C2184" s="70" t="s">
        <v>179</v>
      </c>
      <c r="D2184" s="70" t="s">
        <v>634</v>
      </c>
      <c r="E2184" s="71">
        <v>7.35</v>
      </c>
      <c r="F2184" s="71">
        <v>17</v>
      </c>
      <c r="G2184" s="71">
        <v>87</v>
      </c>
      <c r="H2184" s="71">
        <v>7.49</v>
      </c>
      <c r="I2184" s="71">
        <v>123</v>
      </c>
      <c r="J2184" s="72" t="s">
        <v>441</v>
      </c>
      <c r="K2184" s="73"/>
    </row>
    <row r="2185" spans="1:11" x14ac:dyDescent="0.25">
      <c r="A2185" s="69">
        <v>2178</v>
      </c>
      <c r="B2185" s="70" t="s">
        <v>3411</v>
      </c>
      <c r="C2185" s="70" t="s">
        <v>3412</v>
      </c>
      <c r="D2185" s="70" t="s">
        <v>46</v>
      </c>
      <c r="E2185" s="71">
        <v>7.29</v>
      </c>
      <c r="F2185" s="71">
        <v>17</v>
      </c>
      <c r="G2185" s="71">
        <v>87</v>
      </c>
      <c r="H2185" s="71">
        <v>6.93</v>
      </c>
      <c r="I2185" s="71">
        <v>123</v>
      </c>
      <c r="J2185" s="72" t="s">
        <v>441</v>
      </c>
      <c r="K2185" s="73"/>
    </row>
    <row r="2186" spans="1:11" x14ac:dyDescent="0.25">
      <c r="A2186" s="69">
        <v>2179</v>
      </c>
      <c r="B2186" s="70" t="s">
        <v>3438</v>
      </c>
      <c r="C2186" s="70" t="s">
        <v>3439</v>
      </c>
      <c r="D2186" s="70" t="s">
        <v>205</v>
      </c>
      <c r="E2186" s="71">
        <v>7.29</v>
      </c>
      <c r="F2186" s="71">
        <v>17</v>
      </c>
      <c r="G2186" s="71">
        <v>77</v>
      </c>
      <c r="H2186" s="71">
        <v>7.23</v>
      </c>
      <c r="I2186" s="71">
        <v>130</v>
      </c>
      <c r="J2186" s="72" t="s">
        <v>441</v>
      </c>
      <c r="K2186" s="73"/>
    </row>
    <row r="2187" spans="1:11" x14ac:dyDescent="0.25">
      <c r="A2187" s="69">
        <v>2180</v>
      </c>
      <c r="B2187" s="70" t="s">
        <v>3488</v>
      </c>
      <c r="C2187" s="70" t="s">
        <v>3489</v>
      </c>
      <c r="D2187" s="70" t="s">
        <v>105</v>
      </c>
      <c r="E2187" s="71">
        <v>7.26</v>
      </c>
      <c r="F2187" s="71">
        <v>17</v>
      </c>
      <c r="G2187" s="71">
        <v>92</v>
      </c>
      <c r="H2187" s="71">
        <v>7.11</v>
      </c>
      <c r="I2187" s="71">
        <v>129</v>
      </c>
      <c r="J2187" s="72" t="s">
        <v>441</v>
      </c>
      <c r="K2187" s="73"/>
    </row>
    <row r="2188" spans="1:11" x14ac:dyDescent="0.25">
      <c r="A2188" s="69">
        <v>2181</v>
      </c>
      <c r="B2188" s="70" t="s">
        <v>3591</v>
      </c>
      <c r="C2188" s="70" t="s">
        <v>437</v>
      </c>
      <c r="D2188" s="70" t="s">
        <v>757</v>
      </c>
      <c r="E2188" s="71">
        <v>7.24</v>
      </c>
      <c r="F2188" s="71">
        <v>17</v>
      </c>
      <c r="G2188" s="71">
        <v>82</v>
      </c>
      <c r="H2188" s="71">
        <v>7.39</v>
      </c>
      <c r="I2188" s="71">
        <v>129</v>
      </c>
      <c r="J2188" s="72" t="s">
        <v>441</v>
      </c>
      <c r="K2188" s="73"/>
    </row>
    <row r="2189" spans="1:11" x14ac:dyDescent="0.25">
      <c r="A2189" s="69">
        <v>2182</v>
      </c>
      <c r="B2189" s="70" t="s">
        <v>3110</v>
      </c>
      <c r="C2189" s="70" t="s">
        <v>3111</v>
      </c>
      <c r="D2189" s="70" t="s">
        <v>93</v>
      </c>
      <c r="E2189" s="71">
        <v>7.19</v>
      </c>
      <c r="F2189" s="71">
        <v>21</v>
      </c>
      <c r="G2189" s="71">
        <v>97</v>
      </c>
      <c r="H2189" s="71">
        <v>7</v>
      </c>
      <c r="I2189" s="71">
        <v>133</v>
      </c>
      <c r="J2189" s="72" t="s">
        <v>441</v>
      </c>
      <c r="K2189" s="73"/>
    </row>
    <row r="2190" spans="1:11" x14ac:dyDescent="0.25">
      <c r="A2190" s="69">
        <v>2183</v>
      </c>
      <c r="B2190" s="70" t="s">
        <v>3767</v>
      </c>
      <c r="C2190" s="70" t="s">
        <v>3768</v>
      </c>
      <c r="D2190" s="70" t="s">
        <v>156</v>
      </c>
      <c r="E2190" s="71">
        <v>7.18</v>
      </c>
      <c r="F2190" s="71">
        <v>17</v>
      </c>
      <c r="G2190" s="71">
        <v>92</v>
      </c>
      <c r="H2190" s="71">
        <v>7.81</v>
      </c>
      <c r="I2190" s="71">
        <v>123</v>
      </c>
      <c r="J2190" s="72" t="s">
        <v>441</v>
      </c>
      <c r="K2190" s="73"/>
    </row>
    <row r="2191" spans="1:11" x14ac:dyDescent="0.25">
      <c r="A2191" s="69">
        <v>2184</v>
      </c>
      <c r="B2191" s="70" t="s">
        <v>3830</v>
      </c>
      <c r="C2191" s="70" t="s">
        <v>597</v>
      </c>
      <c r="D2191" s="70" t="s">
        <v>414</v>
      </c>
      <c r="E2191" s="71">
        <v>7.17</v>
      </c>
      <c r="F2191" s="71">
        <v>21</v>
      </c>
      <c r="G2191" s="71">
        <v>77</v>
      </c>
      <c r="H2191" s="71">
        <v>7.01</v>
      </c>
      <c r="I2191" s="71">
        <v>137</v>
      </c>
      <c r="J2191" s="72" t="s">
        <v>441</v>
      </c>
      <c r="K2191" s="73"/>
    </row>
    <row r="2192" spans="1:11" x14ac:dyDescent="0.25">
      <c r="A2192" s="69">
        <v>2185</v>
      </c>
      <c r="B2192" s="70" t="s">
        <v>3970</v>
      </c>
      <c r="C2192" s="70" t="s">
        <v>3053</v>
      </c>
      <c r="D2192" s="70" t="s">
        <v>205</v>
      </c>
      <c r="E2192" s="71">
        <v>7.12</v>
      </c>
      <c r="F2192" s="71">
        <v>21</v>
      </c>
      <c r="G2192" s="71">
        <v>77</v>
      </c>
      <c r="H2192" s="71">
        <v>7.3</v>
      </c>
      <c r="I2192" s="71">
        <v>134</v>
      </c>
      <c r="J2192" s="72" t="s">
        <v>441</v>
      </c>
      <c r="K2192" s="73"/>
    </row>
    <row r="2193" spans="1:11" x14ac:dyDescent="0.25">
      <c r="A2193" s="69">
        <v>2186</v>
      </c>
      <c r="B2193" s="70" t="s">
        <v>4015</v>
      </c>
      <c r="C2193" s="70" t="s">
        <v>3363</v>
      </c>
      <c r="D2193" s="70" t="s">
        <v>3284</v>
      </c>
      <c r="E2193" s="71">
        <v>7.1</v>
      </c>
      <c r="F2193" s="71">
        <v>21</v>
      </c>
      <c r="G2193" s="71">
        <v>82</v>
      </c>
      <c r="H2193" s="71">
        <v>7.32</v>
      </c>
      <c r="I2193" s="71">
        <v>138</v>
      </c>
      <c r="J2193" s="72" t="s">
        <v>441</v>
      </c>
      <c r="K2193" s="73"/>
    </row>
    <row r="2194" spans="1:11" x14ac:dyDescent="0.25">
      <c r="A2194" s="69">
        <v>2187</v>
      </c>
      <c r="B2194" s="70" t="s">
        <v>4136</v>
      </c>
      <c r="C2194" s="70" t="s">
        <v>421</v>
      </c>
      <c r="D2194" s="70" t="s">
        <v>553</v>
      </c>
      <c r="E2194" s="71">
        <v>7.06</v>
      </c>
      <c r="F2194" s="71">
        <v>17</v>
      </c>
      <c r="G2194" s="71">
        <v>85</v>
      </c>
      <c r="H2194" s="71">
        <v>7.07</v>
      </c>
      <c r="I2194" s="71">
        <v>127</v>
      </c>
      <c r="J2194" s="72" t="s">
        <v>441</v>
      </c>
      <c r="K2194" s="73"/>
    </row>
    <row r="2195" spans="1:11" x14ac:dyDescent="0.25">
      <c r="A2195" s="69">
        <v>2188</v>
      </c>
      <c r="B2195" s="70" t="s">
        <v>4232</v>
      </c>
      <c r="C2195" s="70" t="s">
        <v>4233</v>
      </c>
      <c r="D2195" s="70" t="s">
        <v>792</v>
      </c>
      <c r="E2195" s="71">
        <v>7.02</v>
      </c>
      <c r="F2195" s="71">
        <v>21</v>
      </c>
      <c r="G2195" s="71">
        <v>100</v>
      </c>
      <c r="H2195" s="71">
        <v>7.32</v>
      </c>
      <c r="I2195" s="71">
        <v>137</v>
      </c>
      <c r="J2195" s="72" t="s">
        <v>441</v>
      </c>
      <c r="K2195" s="73"/>
    </row>
    <row r="2196" spans="1:11" x14ac:dyDescent="0.25">
      <c r="A2196" s="69">
        <v>2189</v>
      </c>
      <c r="B2196" s="70" t="s">
        <v>3217</v>
      </c>
      <c r="C2196" s="70" t="s">
        <v>3218</v>
      </c>
      <c r="D2196" s="70" t="s">
        <v>93</v>
      </c>
      <c r="E2196" s="71">
        <v>7.02</v>
      </c>
      <c r="F2196" s="71">
        <v>25</v>
      </c>
      <c r="G2196" s="71">
        <v>78</v>
      </c>
      <c r="H2196" s="71">
        <v>6.75</v>
      </c>
      <c r="I2196" s="71">
        <v>134</v>
      </c>
      <c r="J2196" s="72" t="s">
        <v>441</v>
      </c>
      <c r="K2196" s="73"/>
    </row>
    <row r="2197" spans="1:11" x14ac:dyDescent="0.25">
      <c r="A2197" s="69">
        <v>2190</v>
      </c>
      <c r="B2197" s="70" t="s">
        <v>4287</v>
      </c>
      <c r="C2197" s="70" t="s">
        <v>4288</v>
      </c>
      <c r="D2197" s="70" t="s">
        <v>14</v>
      </c>
      <c r="E2197" s="71">
        <v>7</v>
      </c>
      <c r="F2197" s="71">
        <v>21</v>
      </c>
      <c r="G2197" s="71">
        <v>87</v>
      </c>
      <c r="H2197" s="71">
        <v>7.24</v>
      </c>
      <c r="I2197" s="71">
        <v>131</v>
      </c>
      <c r="J2197" s="72" t="s">
        <v>441</v>
      </c>
      <c r="K2197" s="73"/>
    </row>
    <row r="2198" spans="1:11" x14ac:dyDescent="0.25">
      <c r="A2198" s="69">
        <v>2191</v>
      </c>
      <c r="B2198" s="70" t="s">
        <v>5357</v>
      </c>
      <c r="C2198" s="70" t="s">
        <v>2549</v>
      </c>
      <c r="D2198" s="70" t="s">
        <v>217</v>
      </c>
      <c r="E2198" s="71">
        <v>8</v>
      </c>
      <c r="F2198" s="71">
        <v>21</v>
      </c>
      <c r="G2198" s="71">
        <v>65</v>
      </c>
      <c r="H2198" s="71">
        <v>7.63</v>
      </c>
      <c r="I2198" s="71">
        <v>137</v>
      </c>
      <c r="J2198" s="72" t="s">
        <v>441</v>
      </c>
      <c r="K2198" s="73"/>
    </row>
    <row r="2199" spans="1:11" x14ac:dyDescent="0.25">
      <c r="A2199" s="69">
        <v>2192</v>
      </c>
      <c r="B2199" s="70" t="s">
        <v>6307</v>
      </c>
      <c r="C2199" s="70" t="s">
        <v>2984</v>
      </c>
      <c r="D2199" s="70" t="s">
        <v>1212</v>
      </c>
      <c r="E2199" s="71">
        <v>7.26</v>
      </c>
      <c r="F2199" s="71">
        <v>17</v>
      </c>
      <c r="G2199" s="71">
        <v>92</v>
      </c>
      <c r="H2199" s="71">
        <v>7.15</v>
      </c>
      <c r="I2199" s="71">
        <v>126</v>
      </c>
      <c r="J2199" s="72" t="s">
        <v>441</v>
      </c>
      <c r="K2199" s="73"/>
    </row>
    <row r="2200" spans="1:11" x14ac:dyDescent="0.25">
      <c r="A2200" s="69">
        <v>2193</v>
      </c>
      <c r="B2200" s="70" t="s">
        <v>6355</v>
      </c>
      <c r="C2200" s="70" t="s">
        <v>6356</v>
      </c>
      <c r="D2200" s="70" t="s">
        <v>2179</v>
      </c>
      <c r="E2200" s="71">
        <v>7.21</v>
      </c>
      <c r="F2200" s="71">
        <v>17</v>
      </c>
      <c r="G2200" s="71">
        <v>87</v>
      </c>
      <c r="H2200" s="71">
        <v>7.88</v>
      </c>
      <c r="I2200" s="71">
        <v>126</v>
      </c>
      <c r="J2200" s="72" t="s">
        <v>441</v>
      </c>
      <c r="K2200" s="73"/>
    </row>
    <row r="2201" spans="1:11" x14ac:dyDescent="0.25">
      <c r="A2201" s="69">
        <v>2194</v>
      </c>
      <c r="B2201" s="70" t="s">
        <v>6409</v>
      </c>
      <c r="C2201" s="70" t="s">
        <v>1345</v>
      </c>
      <c r="D2201" s="70" t="s">
        <v>6410</v>
      </c>
      <c r="E2201" s="71">
        <v>7.15</v>
      </c>
      <c r="F2201" s="71">
        <v>17</v>
      </c>
      <c r="G2201" s="71">
        <v>82</v>
      </c>
      <c r="H2201" s="71">
        <v>7.31</v>
      </c>
      <c r="I2201" s="71">
        <v>126</v>
      </c>
      <c r="J2201" s="72" t="s">
        <v>441</v>
      </c>
      <c r="K2201" s="73"/>
    </row>
    <row r="2202" spans="1:11" x14ac:dyDescent="0.25">
      <c r="A2202" s="69">
        <v>2195</v>
      </c>
      <c r="B2202" s="70" t="s">
        <v>6681</v>
      </c>
      <c r="C2202" s="70" t="s">
        <v>559</v>
      </c>
      <c r="D2202" s="70" t="s">
        <v>1212</v>
      </c>
      <c r="E2202" s="71">
        <v>6.95</v>
      </c>
      <c r="F2202" s="71">
        <v>21</v>
      </c>
      <c r="G2202" s="71">
        <v>75</v>
      </c>
      <c r="H2202" s="71">
        <v>7.16</v>
      </c>
      <c r="I2202" s="71">
        <v>137</v>
      </c>
      <c r="J2202" s="72" t="s">
        <v>441</v>
      </c>
      <c r="K2202" s="73"/>
    </row>
    <row r="2203" spans="1:11" x14ac:dyDescent="0.25">
      <c r="A2203" s="69">
        <v>2196</v>
      </c>
      <c r="B2203" s="70" t="s">
        <v>3336</v>
      </c>
      <c r="C2203" s="70" t="s">
        <v>3337</v>
      </c>
      <c r="D2203" s="70" t="s">
        <v>10</v>
      </c>
      <c r="E2203" s="71">
        <v>6.93</v>
      </c>
      <c r="F2203" s="71">
        <v>21</v>
      </c>
      <c r="G2203" s="71">
        <v>82</v>
      </c>
      <c r="H2203" s="71">
        <v>7.42</v>
      </c>
      <c r="I2203" s="71">
        <v>129</v>
      </c>
      <c r="J2203" s="72" t="s">
        <v>441</v>
      </c>
      <c r="K2203" s="73"/>
    </row>
    <row r="2204" spans="1:11" x14ac:dyDescent="0.25">
      <c r="A2204" s="69">
        <v>2197</v>
      </c>
      <c r="B2204" s="70" t="s">
        <v>6765</v>
      </c>
      <c r="C2204" s="70" t="s">
        <v>6723</v>
      </c>
      <c r="D2204" s="70" t="s">
        <v>105</v>
      </c>
      <c r="E2204" s="71">
        <v>6.91</v>
      </c>
      <c r="F2204" s="71">
        <v>17</v>
      </c>
      <c r="G2204" s="71">
        <v>85</v>
      </c>
      <c r="H2204" s="71">
        <v>7.45</v>
      </c>
      <c r="I2204" s="71">
        <v>126</v>
      </c>
      <c r="J2204" s="72" t="s">
        <v>441</v>
      </c>
      <c r="K2204" s="73"/>
    </row>
    <row r="2205" spans="1:11" x14ac:dyDescent="0.25">
      <c r="A2205" s="69">
        <v>2198</v>
      </c>
      <c r="B2205" s="70" t="s">
        <v>4199</v>
      </c>
      <c r="C2205" s="70" t="s">
        <v>1801</v>
      </c>
      <c r="D2205" s="70" t="s">
        <v>99</v>
      </c>
      <c r="E2205" s="71">
        <v>6.88</v>
      </c>
      <c r="F2205" s="71">
        <v>25</v>
      </c>
      <c r="G2205" s="71">
        <v>87</v>
      </c>
      <c r="H2205" s="71">
        <v>7.14</v>
      </c>
      <c r="I2205" s="71">
        <v>135</v>
      </c>
      <c r="J2205" s="72" t="s">
        <v>441</v>
      </c>
      <c r="K2205" s="73"/>
    </row>
    <row r="2206" spans="1:11" x14ac:dyDescent="0.25">
      <c r="A2206" s="69">
        <v>2199</v>
      </c>
      <c r="B2206" s="70" t="s">
        <v>6928</v>
      </c>
      <c r="C2206" s="70" t="s">
        <v>2471</v>
      </c>
      <c r="D2206" s="70" t="s">
        <v>239</v>
      </c>
      <c r="E2206" s="71">
        <v>6.88</v>
      </c>
      <c r="F2206" s="71">
        <v>17</v>
      </c>
      <c r="G2206" s="71">
        <v>70</v>
      </c>
      <c r="H2206" s="71">
        <v>6.96</v>
      </c>
      <c r="I2206" s="71">
        <v>130</v>
      </c>
      <c r="J2206" s="72" t="s">
        <v>441</v>
      </c>
      <c r="K2206" s="73"/>
    </row>
    <row r="2207" spans="1:11" x14ac:dyDescent="0.25">
      <c r="A2207" s="69">
        <v>2200</v>
      </c>
      <c r="B2207" s="70" t="s">
        <v>6989</v>
      </c>
      <c r="C2207" s="70" t="s">
        <v>6990</v>
      </c>
      <c r="D2207" s="70" t="s">
        <v>99</v>
      </c>
      <c r="E2207" s="71">
        <v>6.85</v>
      </c>
      <c r="F2207" s="71">
        <v>17</v>
      </c>
      <c r="G2207" s="71">
        <v>80</v>
      </c>
      <c r="H2207" s="71">
        <v>7.31</v>
      </c>
      <c r="I2207" s="71">
        <v>126</v>
      </c>
      <c r="J2207" s="72" t="s">
        <v>441</v>
      </c>
      <c r="K2207" s="73"/>
    </row>
    <row r="2208" spans="1:11" x14ac:dyDescent="0.25">
      <c r="A2208" s="69">
        <v>2201</v>
      </c>
      <c r="B2208" s="70" t="s">
        <v>6983</v>
      </c>
      <c r="C2208" s="70" t="s">
        <v>627</v>
      </c>
      <c r="D2208" s="70" t="s">
        <v>102</v>
      </c>
      <c r="E2208" s="71">
        <v>6.85</v>
      </c>
      <c r="F2208" s="71">
        <v>17</v>
      </c>
      <c r="G2208" s="71">
        <v>80</v>
      </c>
      <c r="H2208" s="71">
        <v>7.52</v>
      </c>
      <c r="I2208" s="71">
        <v>130</v>
      </c>
      <c r="J2208" s="72" t="s">
        <v>441</v>
      </c>
      <c r="K2208" s="73"/>
    </row>
    <row r="2209" spans="1:11" x14ac:dyDescent="0.25">
      <c r="A2209" s="69">
        <v>2202</v>
      </c>
      <c r="B2209" s="70" t="s">
        <v>7081</v>
      </c>
      <c r="C2209" s="70" t="s">
        <v>370</v>
      </c>
      <c r="D2209" s="70" t="s">
        <v>205</v>
      </c>
      <c r="E2209" s="71">
        <v>6.82</v>
      </c>
      <c r="F2209" s="71">
        <v>17</v>
      </c>
      <c r="G2209" s="71">
        <v>80</v>
      </c>
      <c r="H2209" s="71">
        <v>6.79</v>
      </c>
      <c r="I2209" s="71">
        <v>126</v>
      </c>
      <c r="J2209" s="72" t="s">
        <v>441</v>
      </c>
      <c r="K2209" s="73"/>
    </row>
    <row r="2210" spans="1:11" x14ac:dyDescent="0.25">
      <c r="A2210" s="69">
        <v>2203</v>
      </c>
      <c r="B2210" s="70" t="s">
        <v>7091</v>
      </c>
      <c r="C2210" s="70" t="s">
        <v>2363</v>
      </c>
      <c r="D2210" s="70" t="s">
        <v>1929</v>
      </c>
      <c r="E2210" s="71">
        <v>6.81</v>
      </c>
      <c r="F2210" s="71">
        <v>21</v>
      </c>
      <c r="G2210" s="71">
        <v>88</v>
      </c>
      <c r="H2210" s="71">
        <v>7.26</v>
      </c>
      <c r="I2210" s="71">
        <v>134</v>
      </c>
      <c r="J2210" s="72" t="s">
        <v>441</v>
      </c>
      <c r="K2210" s="73"/>
    </row>
    <row r="2211" spans="1:11" x14ac:dyDescent="0.25">
      <c r="A2211" s="69">
        <v>2204</v>
      </c>
      <c r="B2211" s="70" t="s">
        <v>7176</v>
      </c>
      <c r="C2211" s="70" t="s">
        <v>6316</v>
      </c>
      <c r="D2211" s="70" t="s">
        <v>792</v>
      </c>
      <c r="E2211" s="71">
        <v>6.79</v>
      </c>
      <c r="F2211" s="71">
        <v>17</v>
      </c>
      <c r="G2211" s="71">
        <v>81</v>
      </c>
      <c r="H2211" s="71">
        <v>7.57</v>
      </c>
      <c r="I2211" s="71">
        <v>123</v>
      </c>
      <c r="J2211" s="72" t="s">
        <v>441</v>
      </c>
      <c r="K2211" s="73"/>
    </row>
    <row r="2212" spans="1:11" x14ac:dyDescent="0.25">
      <c r="A2212" s="69">
        <v>2205</v>
      </c>
      <c r="B2212" s="70" t="s">
        <v>7184</v>
      </c>
      <c r="C2212" s="70" t="s">
        <v>1145</v>
      </c>
      <c r="D2212" s="70" t="s">
        <v>1442</v>
      </c>
      <c r="E2212" s="71">
        <v>6.79</v>
      </c>
      <c r="F2212" s="71">
        <v>21</v>
      </c>
      <c r="G2212" s="71">
        <v>80</v>
      </c>
      <c r="H2212" s="71">
        <v>6.92</v>
      </c>
      <c r="I2212" s="71">
        <v>137</v>
      </c>
      <c r="J2212" s="72" t="s">
        <v>441</v>
      </c>
      <c r="K2212" s="73"/>
    </row>
    <row r="2213" spans="1:11" x14ac:dyDescent="0.25">
      <c r="A2213" s="69">
        <v>2206</v>
      </c>
      <c r="B2213" s="70" t="s">
        <v>7268</v>
      </c>
      <c r="C2213" s="70" t="s">
        <v>1429</v>
      </c>
      <c r="D2213" s="70" t="s">
        <v>535</v>
      </c>
      <c r="E2213" s="71">
        <v>6.76</v>
      </c>
      <c r="F2213" s="71">
        <v>17</v>
      </c>
      <c r="G2213" s="71">
        <v>80</v>
      </c>
      <c r="H2213" s="71">
        <v>7.28</v>
      </c>
      <c r="I2213" s="71">
        <v>126</v>
      </c>
      <c r="J2213" s="72" t="s">
        <v>441</v>
      </c>
      <c r="K2213" s="73"/>
    </row>
    <row r="2214" spans="1:11" x14ac:dyDescent="0.25">
      <c r="A2214" s="69">
        <v>2207</v>
      </c>
      <c r="B2214" s="70" t="s">
        <v>6510</v>
      </c>
      <c r="C2214" s="70" t="s">
        <v>6511</v>
      </c>
      <c r="D2214" s="70" t="s">
        <v>2680</v>
      </c>
      <c r="E2214" s="71">
        <v>6.72</v>
      </c>
      <c r="F2214" s="71">
        <v>25</v>
      </c>
      <c r="G2214" s="71">
        <v>87</v>
      </c>
      <c r="H2214" s="71">
        <v>7.02</v>
      </c>
      <c r="I2214" s="71">
        <v>135</v>
      </c>
      <c r="J2214" s="72" t="s">
        <v>441</v>
      </c>
      <c r="K2214" s="73"/>
    </row>
    <row r="2215" spans="1:11" x14ac:dyDescent="0.25">
      <c r="A2215" s="69">
        <v>2208</v>
      </c>
      <c r="B2215" s="70" t="s">
        <v>7406</v>
      </c>
      <c r="C2215" s="70" t="s">
        <v>6334</v>
      </c>
      <c r="D2215" s="70" t="s">
        <v>2684</v>
      </c>
      <c r="E2215" s="71">
        <v>6.71</v>
      </c>
      <c r="F2215" s="71">
        <v>17</v>
      </c>
      <c r="G2215" s="71">
        <v>84</v>
      </c>
      <c r="H2215" s="71">
        <v>7.22</v>
      </c>
      <c r="I2215" s="71">
        <v>123</v>
      </c>
      <c r="J2215" s="72" t="s">
        <v>441</v>
      </c>
      <c r="K2215" s="73"/>
    </row>
    <row r="2216" spans="1:11" x14ac:dyDescent="0.25">
      <c r="A2216" s="69">
        <v>2209</v>
      </c>
      <c r="B2216" s="70" t="s">
        <v>7579</v>
      </c>
      <c r="C2216" s="70" t="s">
        <v>3612</v>
      </c>
      <c r="D2216" s="70" t="s">
        <v>53</v>
      </c>
      <c r="E2216" s="71">
        <v>6.65</v>
      </c>
      <c r="F2216" s="71">
        <v>17</v>
      </c>
      <c r="G2216" s="71">
        <v>80</v>
      </c>
      <c r="H2216" s="71">
        <v>7.14</v>
      </c>
      <c r="I2216" s="71">
        <v>123</v>
      </c>
      <c r="J2216" s="72" t="s">
        <v>441</v>
      </c>
      <c r="K2216" s="73"/>
    </row>
    <row r="2217" spans="1:11" x14ac:dyDescent="0.25">
      <c r="A2217" s="69">
        <v>2210</v>
      </c>
      <c r="B2217" s="70" t="s">
        <v>7605</v>
      </c>
      <c r="C2217" s="70" t="s">
        <v>432</v>
      </c>
      <c r="D2217" s="70" t="s">
        <v>532</v>
      </c>
      <c r="E2217" s="71">
        <v>6.64</v>
      </c>
      <c r="F2217" s="71">
        <v>18</v>
      </c>
      <c r="G2217" s="71">
        <v>79</v>
      </c>
      <c r="H2217" s="71">
        <v>7.13</v>
      </c>
      <c r="I2217" s="71">
        <v>122</v>
      </c>
      <c r="J2217" s="72" t="s">
        <v>441</v>
      </c>
      <c r="K2217" s="73"/>
    </row>
    <row r="2218" spans="1:11" x14ac:dyDescent="0.25">
      <c r="A2218" s="69">
        <v>2211</v>
      </c>
      <c r="B2218" s="70" t="s">
        <v>7678</v>
      </c>
      <c r="C2218" s="70" t="s">
        <v>31</v>
      </c>
      <c r="D2218" s="70" t="s">
        <v>50</v>
      </c>
      <c r="E2218" s="71">
        <v>6.6</v>
      </c>
      <c r="F2218" s="71">
        <v>21</v>
      </c>
      <c r="G2218" s="71">
        <v>80</v>
      </c>
      <c r="H2218" s="71">
        <v>7.02</v>
      </c>
      <c r="I2218" s="71">
        <v>134</v>
      </c>
      <c r="J2218" s="72" t="s">
        <v>441</v>
      </c>
      <c r="K2218" s="73"/>
    </row>
    <row r="2219" spans="1:11" x14ac:dyDescent="0.25">
      <c r="A2219" s="69">
        <v>2212</v>
      </c>
      <c r="B2219" s="70" t="s">
        <v>7733</v>
      </c>
      <c r="C2219" s="70" t="s">
        <v>7734</v>
      </c>
      <c r="D2219" s="70" t="s">
        <v>131</v>
      </c>
      <c r="E2219" s="71">
        <v>6.58</v>
      </c>
      <c r="F2219" s="71">
        <v>18</v>
      </c>
      <c r="G2219" s="71">
        <v>85</v>
      </c>
      <c r="H2219" s="71">
        <v>6.83</v>
      </c>
      <c r="I2219" s="71">
        <v>127</v>
      </c>
      <c r="J2219" s="72" t="s">
        <v>441</v>
      </c>
      <c r="K2219" s="73"/>
    </row>
    <row r="2220" spans="1:11" x14ac:dyDescent="0.25">
      <c r="A2220" s="69">
        <v>2213</v>
      </c>
      <c r="B2220" s="70" t="s">
        <v>7763</v>
      </c>
      <c r="C2220" s="70" t="s">
        <v>550</v>
      </c>
      <c r="D2220" s="70" t="s">
        <v>5222</v>
      </c>
      <c r="E2220" s="71">
        <v>6.57</v>
      </c>
      <c r="F2220" s="71">
        <v>21</v>
      </c>
      <c r="G2220" s="71">
        <v>83</v>
      </c>
      <c r="H2220" s="71">
        <v>6.85</v>
      </c>
      <c r="I2220" s="71">
        <v>137</v>
      </c>
      <c r="J2220" s="72" t="s">
        <v>441</v>
      </c>
      <c r="K2220" s="73"/>
    </row>
    <row r="2221" spans="1:11" x14ac:dyDescent="0.25">
      <c r="A2221" s="69">
        <v>2214</v>
      </c>
      <c r="B2221" s="70" t="s">
        <v>4291</v>
      </c>
      <c r="C2221" s="70" t="s">
        <v>594</v>
      </c>
      <c r="D2221" s="70" t="s">
        <v>438</v>
      </c>
      <c r="E2221" s="71">
        <v>6.52</v>
      </c>
      <c r="F2221" s="71">
        <v>25</v>
      </c>
      <c r="G2221" s="71">
        <v>86</v>
      </c>
      <c r="H2221" s="71">
        <v>6.51</v>
      </c>
      <c r="I2221" s="71">
        <v>131</v>
      </c>
      <c r="J2221" s="72" t="s">
        <v>441</v>
      </c>
      <c r="K2221" s="73"/>
    </row>
    <row r="2222" spans="1:11" x14ac:dyDescent="0.25">
      <c r="A2222" s="69">
        <v>2215</v>
      </c>
      <c r="B2222" s="70" t="s">
        <v>7910</v>
      </c>
      <c r="C2222" s="70" t="s">
        <v>31</v>
      </c>
      <c r="D2222" s="70" t="s">
        <v>1857</v>
      </c>
      <c r="E2222" s="71">
        <v>6.5</v>
      </c>
      <c r="F2222" s="71">
        <v>21</v>
      </c>
      <c r="G2222" s="71">
        <v>80</v>
      </c>
      <c r="H2222" s="71">
        <v>6.79</v>
      </c>
      <c r="I2222" s="71">
        <v>127</v>
      </c>
      <c r="J2222" s="72" t="s">
        <v>441</v>
      </c>
      <c r="K2222" s="73"/>
    </row>
    <row r="2223" spans="1:11" x14ac:dyDescent="0.25">
      <c r="A2223" s="69">
        <v>2216</v>
      </c>
      <c r="B2223" s="70" t="s">
        <v>7996</v>
      </c>
      <c r="C2223" s="70" t="s">
        <v>7997</v>
      </c>
      <c r="D2223" s="70" t="s">
        <v>1618</v>
      </c>
      <c r="E2223" s="71">
        <v>6.47</v>
      </c>
      <c r="F2223" s="71">
        <v>17</v>
      </c>
      <c r="G2223" s="71">
        <v>85</v>
      </c>
      <c r="H2223" s="71">
        <v>6.91</v>
      </c>
      <c r="I2223" s="71">
        <v>126</v>
      </c>
      <c r="J2223" s="72" t="s">
        <v>441</v>
      </c>
      <c r="K2223" s="73"/>
    </row>
    <row r="2224" spans="1:11" x14ac:dyDescent="0.25">
      <c r="A2224" s="69">
        <v>2217</v>
      </c>
      <c r="B2224" s="70" t="s">
        <v>8200</v>
      </c>
      <c r="C2224" s="70" t="s">
        <v>1827</v>
      </c>
      <c r="D2224" s="70" t="s">
        <v>99</v>
      </c>
      <c r="E2224" s="71">
        <v>6.44</v>
      </c>
      <c r="F2224" s="71">
        <v>21</v>
      </c>
      <c r="G2224" s="71">
        <v>90</v>
      </c>
      <c r="H2224" s="71">
        <v>6.62</v>
      </c>
      <c r="I2224" s="71">
        <v>127</v>
      </c>
      <c r="J2224" s="72" t="s">
        <v>441</v>
      </c>
      <c r="K2224" s="73"/>
    </row>
    <row r="2225" spans="1:11" x14ac:dyDescent="0.25">
      <c r="A2225" s="69">
        <v>2218</v>
      </c>
      <c r="B2225" s="70" t="s">
        <v>8058</v>
      </c>
      <c r="C2225" s="70" t="s">
        <v>8059</v>
      </c>
      <c r="D2225" s="70" t="s">
        <v>102</v>
      </c>
      <c r="E2225" s="71">
        <v>6.44</v>
      </c>
      <c r="F2225" s="71">
        <v>17</v>
      </c>
      <c r="G2225" s="71">
        <v>75</v>
      </c>
      <c r="H2225" s="71">
        <v>7.8</v>
      </c>
      <c r="I2225" s="71">
        <v>123</v>
      </c>
      <c r="J2225" s="72" t="s">
        <v>441</v>
      </c>
      <c r="K2225" s="73"/>
    </row>
    <row r="2226" spans="1:11" x14ac:dyDescent="0.25">
      <c r="A2226" s="69">
        <v>2219</v>
      </c>
      <c r="B2226" s="70" t="s">
        <v>7165</v>
      </c>
      <c r="C2226" s="70" t="s">
        <v>3516</v>
      </c>
      <c r="D2226" s="70" t="s">
        <v>74</v>
      </c>
      <c r="E2226" s="71">
        <v>6.4</v>
      </c>
      <c r="F2226" s="71">
        <v>26</v>
      </c>
      <c r="G2226" s="71">
        <v>93</v>
      </c>
      <c r="H2226" s="71">
        <v>7.2</v>
      </c>
      <c r="I2226" s="71">
        <v>132</v>
      </c>
      <c r="J2226" s="72" t="s">
        <v>441</v>
      </c>
      <c r="K2226" s="73"/>
    </row>
    <row r="2227" spans="1:11" x14ac:dyDescent="0.25">
      <c r="A2227" s="69">
        <v>2220</v>
      </c>
      <c r="B2227" s="70" t="s">
        <v>8172</v>
      </c>
      <c r="C2227" s="70" t="s">
        <v>213</v>
      </c>
      <c r="D2227" s="70" t="s">
        <v>99</v>
      </c>
      <c r="E2227" s="71">
        <v>6.38</v>
      </c>
      <c r="F2227" s="71">
        <v>17</v>
      </c>
      <c r="G2227" s="71">
        <v>76</v>
      </c>
      <c r="H2227" s="71">
        <v>6.64</v>
      </c>
      <c r="I2227" s="71">
        <v>130</v>
      </c>
      <c r="J2227" s="72" t="s">
        <v>441</v>
      </c>
      <c r="K2227" s="73"/>
    </row>
    <row r="2228" spans="1:11" x14ac:dyDescent="0.25">
      <c r="A2228" s="69">
        <v>2221</v>
      </c>
      <c r="B2228" s="70" t="s">
        <v>8318</v>
      </c>
      <c r="C2228" s="70" t="s">
        <v>127</v>
      </c>
      <c r="D2228" s="70" t="s">
        <v>10</v>
      </c>
      <c r="E2228" s="71">
        <v>6.29</v>
      </c>
      <c r="F2228" s="71">
        <v>17</v>
      </c>
      <c r="G2228" s="71">
        <v>88</v>
      </c>
      <c r="H2228" s="71">
        <v>7.2</v>
      </c>
      <c r="I2228" s="71">
        <v>119</v>
      </c>
      <c r="J2228" s="72" t="s">
        <v>441</v>
      </c>
      <c r="K2228" s="73"/>
    </row>
    <row r="2229" spans="1:11" x14ac:dyDescent="0.25">
      <c r="A2229" s="69">
        <v>2222</v>
      </c>
      <c r="B2229" s="70" t="s">
        <v>8503</v>
      </c>
      <c r="C2229" s="70" t="s">
        <v>8504</v>
      </c>
      <c r="D2229" s="70" t="s">
        <v>70</v>
      </c>
      <c r="E2229" s="71">
        <v>6.15</v>
      </c>
      <c r="F2229" s="71">
        <v>17</v>
      </c>
      <c r="G2229" s="71">
        <v>74</v>
      </c>
      <c r="H2229" s="71">
        <v>6.73</v>
      </c>
      <c r="I2229" s="71">
        <v>130</v>
      </c>
      <c r="J2229" s="72" t="s">
        <v>441</v>
      </c>
      <c r="K2229" s="73"/>
    </row>
    <row r="2230" spans="1:11" x14ac:dyDescent="0.25">
      <c r="A2230" s="69">
        <v>2223</v>
      </c>
      <c r="B2230" s="70" t="s">
        <v>8304</v>
      </c>
      <c r="C2230" s="70" t="s">
        <v>2851</v>
      </c>
      <c r="D2230" s="70" t="s">
        <v>699</v>
      </c>
      <c r="E2230" s="71">
        <v>6.14</v>
      </c>
      <c r="F2230" s="71">
        <v>25</v>
      </c>
      <c r="G2230" s="71">
        <v>80</v>
      </c>
      <c r="H2230" s="71">
        <v>6.85</v>
      </c>
      <c r="I2230" s="71">
        <v>137</v>
      </c>
      <c r="J2230" s="72" t="s">
        <v>441</v>
      </c>
      <c r="K2230" s="73"/>
    </row>
    <row r="2231" spans="1:11" x14ac:dyDescent="0.25">
      <c r="A2231" s="69">
        <v>2224</v>
      </c>
      <c r="B2231" s="70" t="s">
        <v>8540</v>
      </c>
      <c r="C2231" s="70" t="s">
        <v>8541</v>
      </c>
      <c r="D2231" s="70" t="s">
        <v>17</v>
      </c>
      <c r="E2231" s="71">
        <v>6.12</v>
      </c>
      <c r="F2231" s="71">
        <v>13</v>
      </c>
      <c r="G2231" s="71">
        <v>80</v>
      </c>
      <c r="H2231" s="71">
        <v>6.8</v>
      </c>
      <c r="I2231" s="71">
        <v>122</v>
      </c>
      <c r="J2231" s="72" t="s">
        <v>441</v>
      </c>
      <c r="K2231" s="73"/>
    </row>
    <row r="2232" spans="1:11" x14ac:dyDescent="0.25">
      <c r="A2232" s="69">
        <v>2225</v>
      </c>
      <c r="B2232" s="70" t="s">
        <v>8468</v>
      </c>
      <c r="C2232" s="70" t="s">
        <v>1022</v>
      </c>
      <c r="D2232" s="70" t="s">
        <v>532</v>
      </c>
      <c r="E2232" s="71">
        <v>6.07</v>
      </c>
      <c r="F2232" s="71">
        <v>21</v>
      </c>
      <c r="G2232" s="71">
        <v>73</v>
      </c>
      <c r="H2232" s="71">
        <v>6.51</v>
      </c>
      <c r="I2232" s="71">
        <v>131</v>
      </c>
      <c r="J2232" s="72" t="s">
        <v>441</v>
      </c>
      <c r="K2232" s="73"/>
    </row>
    <row r="2233" spans="1:11" x14ac:dyDescent="0.25">
      <c r="A2233" s="69">
        <v>2226</v>
      </c>
      <c r="B2233" s="70" t="s">
        <v>8665</v>
      </c>
      <c r="C2233" s="70" t="s">
        <v>6186</v>
      </c>
      <c r="D2233" s="70" t="s">
        <v>29</v>
      </c>
      <c r="E2233" s="71">
        <v>6.03</v>
      </c>
      <c r="F2233" s="71">
        <v>17</v>
      </c>
      <c r="G2233" s="71">
        <v>80</v>
      </c>
      <c r="H2233" s="71">
        <v>7.47</v>
      </c>
      <c r="I2233" s="71">
        <v>126</v>
      </c>
      <c r="J2233" s="72" t="s">
        <v>441</v>
      </c>
      <c r="K2233" s="73"/>
    </row>
    <row r="2234" spans="1:11" x14ac:dyDescent="0.25">
      <c r="A2234" s="69">
        <v>2227</v>
      </c>
      <c r="B2234" s="70" t="s">
        <v>8844</v>
      </c>
      <c r="C2234" s="70" t="s">
        <v>8845</v>
      </c>
      <c r="D2234" s="70" t="s">
        <v>8846</v>
      </c>
      <c r="E2234" s="71">
        <v>5.88</v>
      </c>
      <c r="F2234" s="71">
        <v>25</v>
      </c>
      <c r="G2234" s="71">
        <v>73</v>
      </c>
      <c r="H2234" s="71">
        <v>6.65</v>
      </c>
      <c r="I2234" s="71">
        <v>131</v>
      </c>
      <c r="J2234" s="72" t="s">
        <v>441</v>
      </c>
      <c r="K2234" s="73"/>
    </row>
    <row r="2235" spans="1:11" x14ac:dyDescent="0.25">
      <c r="A2235" s="69">
        <v>2228</v>
      </c>
      <c r="B2235" s="70" t="s">
        <v>8899</v>
      </c>
      <c r="C2235" s="70" t="s">
        <v>8900</v>
      </c>
      <c r="D2235" s="70" t="s">
        <v>99</v>
      </c>
      <c r="E2235" s="71">
        <v>5.8</v>
      </c>
      <c r="F2235" s="71">
        <v>22</v>
      </c>
      <c r="G2235" s="71">
        <v>82</v>
      </c>
      <c r="H2235" s="71">
        <v>7.1</v>
      </c>
      <c r="I2235" s="71">
        <v>124</v>
      </c>
      <c r="J2235" s="72" t="s">
        <v>441</v>
      </c>
      <c r="K2235" s="73"/>
    </row>
    <row r="2236" spans="1:11" x14ac:dyDescent="0.25">
      <c r="A2236" s="69">
        <v>2229</v>
      </c>
      <c r="B2236" s="70" t="s">
        <v>8974</v>
      </c>
      <c r="C2236" s="70" t="s">
        <v>1766</v>
      </c>
      <c r="D2236" s="70" t="s">
        <v>754</v>
      </c>
      <c r="E2236" s="71">
        <v>5.71</v>
      </c>
      <c r="F2236" s="71">
        <v>17</v>
      </c>
      <c r="G2236" s="71">
        <v>86</v>
      </c>
      <c r="H2236" s="71">
        <v>6.58</v>
      </c>
      <c r="I2236" s="71">
        <v>123</v>
      </c>
      <c r="J2236" s="72" t="s">
        <v>441</v>
      </c>
      <c r="K2236" s="73"/>
    </row>
    <row r="2237" spans="1:11" x14ac:dyDescent="0.25">
      <c r="A2237" s="69">
        <v>2230</v>
      </c>
      <c r="B2237" s="70" t="s">
        <v>9096</v>
      </c>
      <c r="C2237" s="70" t="s">
        <v>9097</v>
      </c>
      <c r="D2237" s="70" t="s">
        <v>135</v>
      </c>
      <c r="E2237" s="71">
        <v>5.56</v>
      </c>
      <c r="F2237" s="71">
        <v>13</v>
      </c>
      <c r="G2237" s="71">
        <v>83</v>
      </c>
      <c r="H2237" s="71">
        <v>6.68</v>
      </c>
      <c r="I2237" s="71">
        <v>118</v>
      </c>
      <c r="J2237" s="72" t="s">
        <v>441</v>
      </c>
      <c r="K2237" s="73"/>
    </row>
    <row r="2238" spans="1:11" x14ac:dyDescent="0.25">
      <c r="A2238" s="69">
        <v>2231</v>
      </c>
      <c r="B2238" s="70" t="s">
        <v>9115</v>
      </c>
      <c r="C2238" s="70" t="s">
        <v>9116</v>
      </c>
      <c r="D2238" s="70" t="s">
        <v>17</v>
      </c>
      <c r="E2238" s="71">
        <v>5.52</v>
      </c>
      <c r="F2238" s="71">
        <v>17</v>
      </c>
      <c r="G2238" s="71">
        <v>63</v>
      </c>
      <c r="H2238" s="71">
        <v>7</v>
      </c>
      <c r="I2238" s="71">
        <v>127</v>
      </c>
      <c r="J2238" s="72" t="s">
        <v>441</v>
      </c>
      <c r="K2238" s="73"/>
    </row>
    <row r="2239" spans="1:11" x14ac:dyDescent="0.25">
      <c r="A2239" s="69">
        <v>2232</v>
      </c>
      <c r="B2239" s="70" t="s">
        <v>9159</v>
      </c>
      <c r="C2239" s="70" t="s">
        <v>2150</v>
      </c>
      <c r="D2239" s="70" t="s">
        <v>2</v>
      </c>
      <c r="E2239" s="71">
        <v>5.43</v>
      </c>
      <c r="F2239" s="71">
        <v>21</v>
      </c>
      <c r="G2239" s="71">
        <v>70</v>
      </c>
      <c r="H2239" s="71">
        <v>5.59</v>
      </c>
      <c r="I2239" s="71">
        <v>106</v>
      </c>
      <c r="J2239" s="72" t="s">
        <v>441</v>
      </c>
      <c r="K2239" s="73"/>
    </row>
    <row r="2240" spans="1:11" x14ac:dyDescent="0.25">
      <c r="A2240" s="69">
        <v>2233</v>
      </c>
      <c r="B2240" s="70" t="s">
        <v>9196</v>
      </c>
      <c r="C2240" s="70" t="s">
        <v>9197</v>
      </c>
      <c r="D2240" s="70" t="s">
        <v>1799</v>
      </c>
      <c r="E2240" s="71">
        <v>5.35</v>
      </c>
      <c r="F2240" s="71">
        <v>9</v>
      </c>
      <c r="G2240" s="71">
        <v>76</v>
      </c>
      <c r="H2240" s="71">
        <v>6.6</v>
      </c>
      <c r="I2240" s="71">
        <v>112</v>
      </c>
      <c r="J2240" s="72" t="s">
        <v>441</v>
      </c>
      <c r="K2240" s="73"/>
    </row>
    <row r="2241" spans="1:11" x14ac:dyDescent="0.25">
      <c r="A2241" s="69">
        <v>2234</v>
      </c>
      <c r="B2241" s="70" t="s">
        <v>9201</v>
      </c>
      <c r="C2241" s="70" t="s">
        <v>9202</v>
      </c>
      <c r="D2241" s="70" t="s">
        <v>228</v>
      </c>
      <c r="E2241" s="71">
        <v>5.32</v>
      </c>
      <c r="F2241" s="71">
        <v>17</v>
      </c>
      <c r="G2241" s="71">
        <v>93</v>
      </c>
      <c r="H2241" s="71">
        <v>6.99</v>
      </c>
      <c r="I2241" s="71">
        <v>123</v>
      </c>
      <c r="J2241" s="72" t="s">
        <v>441</v>
      </c>
      <c r="K2241" s="73"/>
    </row>
    <row r="2242" spans="1:11" x14ac:dyDescent="0.25">
      <c r="A2242" s="69">
        <v>2235</v>
      </c>
      <c r="B2242" s="70" t="s">
        <v>9214</v>
      </c>
      <c r="C2242" s="70" t="s">
        <v>2438</v>
      </c>
      <c r="D2242" s="70" t="s">
        <v>395</v>
      </c>
      <c r="E2242" s="71">
        <v>5.29</v>
      </c>
      <c r="F2242" s="71">
        <v>13</v>
      </c>
      <c r="G2242" s="71">
        <v>81</v>
      </c>
      <c r="H2242" s="71">
        <v>7.48</v>
      </c>
      <c r="I2242" s="71">
        <v>122</v>
      </c>
      <c r="J2242" s="72" t="s">
        <v>441</v>
      </c>
      <c r="K2242" s="73"/>
    </row>
    <row r="2243" spans="1:11" x14ac:dyDescent="0.25">
      <c r="A2243" s="69">
        <v>2236</v>
      </c>
      <c r="B2243" s="70" t="s">
        <v>9177</v>
      </c>
      <c r="C2243" s="70" t="s">
        <v>9178</v>
      </c>
      <c r="D2243" s="70" t="s">
        <v>1710</v>
      </c>
      <c r="E2243" s="71">
        <v>5.22</v>
      </c>
      <c r="F2243" s="71">
        <v>25</v>
      </c>
      <c r="G2243" s="71">
        <v>78</v>
      </c>
      <c r="H2243" s="71">
        <v>6.52</v>
      </c>
      <c r="I2243" s="71">
        <v>131</v>
      </c>
      <c r="J2243" s="72" t="s">
        <v>441</v>
      </c>
      <c r="K2243" s="73"/>
    </row>
    <row r="2244" spans="1:11" x14ac:dyDescent="0.25">
      <c r="A2244" s="69">
        <v>2237</v>
      </c>
      <c r="B2244" s="70" t="s">
        <v>9245</v>
      </c>
      <c r="C2244" s="70" t="s">
        <v>9246</v>
      </c>
      <c r="D2244" s="70" t="s">
        <v>272</v>
      </c>
      <c r="E2244" s="71">
        <v>5.12</v>
      </c>
      <c r="F2244" s="71">
        <v>13</v>
      </c>
      <c r="G2244" s="71">
        <v>58</v>
      </c>
      <c r="H2244" s="71">
        <v>5.88</v>
      </c>
      <c r="I2244" s="71">
        <v>103</v>
      </c>
      <c r="J2244" s="72" t="s">
        <v>441</v>
      </c>
      <c r="K2244" s="73"/>
    </row>
    <row r="2245" spans="1:11" x14ac:dyDescent="0.25">
      <c r="A2245" s="69">
        <v>2238</v>
      </c>
      <c r="B2245" s="70" t="s">
        <v>8968</v>
      </c>
      <c r="C2245" s="70" t="s">
        <v>4668</v>
      </c>
      <c r="D2245" s="70" t="s">
        <v>467</v>
      </c>
      <c r="E2245" s="71">
        <v>5.0599999999999996</v>
      </c>
      <c r="F2245" s="71">
        <v>13</v>
      </c>
      <c r="G2245" s="71">
        <v>70</v>
      </c>
      <c r="H2245" s="71">
        <v>6.85</v>
      </c>
      <c r="I2245" s="71">
        <v>49</v>
      </c>
      <c r="J2245" s="72" t="s">
        <v>441</v>
      </c>
      <c r="K2245" s="73"/>
    </row>
    <row r="2246" spans="1:11" x14ac:dyDescent="0.25">
      <c r="A2246" s="69">
        <v>2239</v>
      </c>
      <c r="B2246" s="70" t="s">
        <v>9264</v>
      </c>
      <c r="C2246" s="70" t="s">
        <v>9265</v>
      </c>
      <c r="D2246" s="70" t="s">
        <v>1209</v>
      </c>
      <c r="E2246" s="71">
        <v>5.0199999999999996</v>
      </c>
      <c r="F2246" s="71">
        <v>19</v>
      </c>
      <c r="G2246" s="71">
        <v>75</v>
      </c>
      <c r="H2246" s="71">
        <v>5.77</v>
      </c>
      <c r="I2246" s="71">
        <v>113</v>
      </c>
      <c r="J2246" s="72" t="s">
        <v>441</v>
      </c>
      <c r="K2246" s="73"/>
    </row>
    <row r="2247" spans="1:11" x14ac:dyDescent="0.25">
      <c r="A2247" s="69">
        <v>2240</v>
      </c>
      <c r="B2247" s="70" t="s">
        <v>9266</v>
      </c>
      <c r="C2247" s="70" t="s">
        <v>9267</v>
      </c>
      <c r="D2247" s="70" t="s">
        <v>331</v>
      </c>
      <c r="E2247" s="71">
        <v>5</v>
      </c>
      <c r="F2247" s="71">
        <v>17</v>
      </c>
      <c r="G2247" s="71">
        <v>83</v>
      </c>
      <c r="H2247" s="71">
        <v>6.34</v>
      </c>
      <c r="I2247" s="71">
        <v>133</v>
      </c>
      <c r="J2247" s="72" t="s">
        <v>441</v>
      </c>
      <c r="K2247" s="73"/>
    </row>
    <row r="2248" spans="1:11" x14ac:dyDescent="0.25">
      <c r="A2248" s="69">
        <v>2241</v>
      </c>
      <c r="B2248" s="70" t="s">
        <v>9310</v>
      </c>
      <c r="C2248" s="70" t="s">
        <v>9311</v>
      </c>
      <c r="D2248" s="70" t="s">
        <v>9312</v>
      </c>
      <c r="E2248" s="71">
        <v>4.58</v>
      </c>
      <c r="F2248" s="71">
        <v>17</v>
      </c>
      <c r="G2248" s="71">
        <v>70</v>
      </c>
      <c r="H2248" s="71">
        <v>5.7</v>
      </c>
      <c r="I2248" s="71">
        <v>112</v>
      </c>
      <c r="J2248" s="72" t="s">
        <v>441</v>
      </c>
      <c r="K2248" s="73"/>
    </row>
    <row r="2249" spans="1:11" x14ac:dyDescent="0.25">
      <c r="A2249" s="69">
        <v>2242</v>
      </c>
      <c r="B2249" s="70" t="s">
        <v>9322</v>
      </c>
      <c r="C2249" s="70" t="s">
        <v>9323</v>
      </c>
      <c r="D2249" s="70" t="s">
        <v>6</v>
      </c>
      <c r="E2249" s="71">
        <v>4.3600000000000003</v>
      </c>
      <c r="F2249" s="71">
        <v>14</v>
      </c>
      <c r="G2249" s="71">
        <v>78</v>
      </c>
      <c r="H2249" s="71">
        <v>5.94</v>
      </c>
      <c r="I2249" s="71">
        <v>120</v>
      </c>
      <c r="J2249" s="72" t="s">
        <v>441</v>
      </c>
      <c r="K2249" s="73"/>
    </row>
    <row r="2250" spans="1:11" x14ac:dyDescent="0.25">
      <c r="A2250" s="69">
        <v>2243</v>
      </c>
      <c r="B2250" s="70" t="s">
        <v>9370</v>
      </c>
      <c r="C2250" s="70" t="s">
        <v>9371</v>
      </c>
      <c r="D2250" s="70" t="s">
        <v>128</v>
      </c>
      <c r="E2250" s="71">
        <v>3.94</v>
      </c>
      <c r="F2250" s="71">
        <v>9</v>
      </c>
      <c r="G2250" s="71">
        <v>82</v>
      </c>
      <c r="H2250" s="71">
        <v>6.63</v>
      </c>
      <c r="I2250" s="71">
        <v>114</v>
      </c>
      <c r="J2250" s="72" t="s">
        <v>441</v>
      </c>
      <c r="K2250" s="73"/>
    </row>
    <row r="2251" spans="1:11" x14ac:dyDescent="0.25">
      <c r="A2251" s="69">
        <v>2244</v>
      </c>
      <c r="B2251" s="70" t="s">
        <v>9375</v>
      </c>
      <c r="C2251" s="70" t="s">
        <v>4668</v>
      </c>
      <c r="D2251" s="70" t="s">
        <v>409</v>
      </c>
      <c r="E2251" s="71">
        <v>3.6</v>
      </c>
      <c r="F2251" s="71">
        <v>14</v>
      </c>
      <c r="G2251" s="71">
        <v>80</v>
      </c>
      <c r="H2251" s="71">
        <v>6.19</v>
      </c>
      <c r="I2251" s="71">
        <v>117</v>
      </c>
      <c r="J2251" s="72" t="s">
        <v>441</v>
      </c>
      <c r="K2251" s="73"/>
    </row>
    <row r="2252" spans="1:11" x14ac:dyDescent="0.25">
      <c r="A2252" s="69">
        <v>2245</v>
      </c>
      <c r="B2252" s="70" t="s">
        <v>373</v>
      </c>
      <c r="C2252" s="70" t="s">
        <v>374</v>
      </c>
      <c r="D2252" s="70" t="s">
        <v>105</v>
      </c>
      <c r="E2252" s="71">
        <v>8.74</v>
      </c>
      <c r="F2252" s="71">
        <v>17</v>
      </c>
      <c r="G2252" s="71">
        <v>90</v>
      </c>
      <c r="H2252" s="71">
        <v>8.3800000000000008</v>
      </c>
      <c r="I2252" s="71">
        <v>129</v>
      </c>
      <c r="J2252" s="72" t="s">
        <v>375</v>
      </c>
      <c r="K2252" s="73"/>
    </row>
    <row r="2253" spans="1:11" x14ac:dyDescent="0.25">
      <c r="A2253" s="69">
        <v>2246</v>
      </c>
      <c r="B2253" s="70" t="s">
        <v>405</v>
      </c>
      <c r="C2253" s="70" t="s">
        <v>406</v>
      </c>
      <c r="D2253" s="70" t="s">
        <v>228</v>
      </c>
      <c r="E2253" s="71">
        <v>8.68</v>
      </c>
      <c r="F2253" s="71">
        <v>17</v>
      </c>
      <c r="G2253" s="71">
        <v>95</v>
      </c>
      <c r="H2253" s="71">
        <v>8.61</v>
      </c>
      <c r="I2253" s="71">
        <v>118</v>
      </c>
      <c r="J2253" s="72" t="s">
        <v>375</v>
      </c>
      <c r="K2253" s="73"/>
    </row>
    <row r="2254" spans="1:11" x14ac:dyDescent="0.25">
      <c r="A2254" s="69">
        <v>2247</v>
      </c>
      <c r="B2254" s="70" t="s">
        <v>522</v>
      </c>
      <c r="C2254" s="70" t="s">
        <v>523</v>
      </c>
      <c r="D2254" s="70" t="s">
        <v>389</v>
      </c>
      <c r="E2254" s="71">
        <v>8.5299999999999994</v>
      </c>
      <c r="F2254" s="71">
        <v>17</v>
      </c>
      <c r="G2254" s="71">
        <v>95</v>
      </c>
      <c r="H2254" s="71">
        <v>8.24</v>
      </c>
      <c r="I2254" s="71">
        <v>129</v>
      </c>
      <c r="J2254" s="72" t="s">
        <v>375</v>
      </c>
      <c r="K2254" s="73"/>
    </row>
    <row r="2255" spans="1:11" x14ac:dyDescent="0.25">
      <c r="A2255" s="69">
        <v>2248</v>
      </c>
      <c r="B2255" s="70" t="s">
        <v>651</v>
      </c>
      <c r="C2255" s="70" t="s">
        <v>118</v>
      </c>
      <c r="D2255" s="70" t="s">
        <v>652</v>
      </c>
      <c r="E2255" s="71">
        <v>8.41</v>
      </c>
      <c r="F2255" s="71">
        <v>17</v>
      </c>
      <c r="G2255" s="71">
        <v>90</v>
      </c>
      <c r="H2255" s="71">
        <v>8.08</v>
      </c>
      <c r="I2255" s="71">
        <v>133</v>
      </c>
      <c r="J2255" s="72" t="s">
        <v>375</v>
      </c>
      <c r="K2255" s="73"/>
    </row>
    <row r="2256" spans="1:11" x14ac:dyDescent="0.25">
      <c r="A2256" s="69">
        <v>2249</v>
      </c>
      <c r="B2256" s="70" t="s">
        <v>855</v>
      </c>
      <c r="C2256" s="70" t="s">
        <v>52</v>
      </c>
      <c r="D2256" s="70" t="s">
        <v>395</v>
      </c>
      <c r="E2256" s="71">
        <v>8.26</v>
      </c>
      <c r="F2256" s="71">
        <v>17</v>
      </c>
      <c r="G2256" s="71">
        <v>95</v>
      </c>
      <c r="H2256" s="71">
        <v>7.97</v>
      </c>
      <c r="I2256" s="71">
        <v>129</v>
      </c>
      <c r="J2256" s="72" t="s">
        <v>375</v>
      </c>
      <c r="K2256" s="73"/>
    </row>
    <row r="2257" spans="1:11" x14ac:dyDescent="0.25">
      <c r="A2257" s="69">
        <v>2250</v>
      </c>
      <c r="B2257" s="70" t="s">
        <v>1037</v>
      </c>
      <c r="C2257" s="70" t="s">
        <v>164</v>
      </c>
      <c r="D2257" s="70" t="s">
        <v>1038</v>
      </c>
      <c r="E2257" s="71">
        <v>8.17</v>
      </c>
      <c r="F2257" s="71">
        <v>21</v>
      </c>
      <c r="G2257" s="71">
        <v>85</v>
      </c>
      <c r="H2257" s="71">
        <v>8.0399999999999991</v>
      </c>
      <c r="I2257" s="71">
        <v>137</v>
      </c>
      <c r="J2257" s="72" t="s">
        <v>375</v>
      </c>
      <c r="K2257" s="73"/>
    </row>
    <row r="2258" spans="1:11" x14ac:dyDescent="0.25">
      <c r="A2258" s="69">
        <v>2251</v>
      </c>
      <c r="B2258" s="70" t="s">
        <v>1074</v>
      </c>
      <c r="C2258" s="70" t="s">
        <v>728</v>
      </c>
      <c r="D2258" s="70" t="s">
        <v>350</v>
      </c>
      <c r="E2258" s="71">
        <v>8.15</v>
      </c>
      <c r="F2258" s="71">
        <v>17</v>
      </c>
      <c r="G2258" s="71">
        <v>88</v>
      </c>
      <c r="H2258" s="71">
        <v>8.17</v>
      </c>
      <c r="I2258" s="71">
        <v>129</v>
      </c>
      <c r="J2258" s="72" t="s">
        <v>375</v>
      </c>
      <c r="K2258" s="73"/>
    </row>
    <row r="2259" spans="1:11" x14ac:dyDescent="0.25">
      <c r="A2259" s="69">
        <v>2252</v>
      </c>
      <c r="B2259" s="70" t="s">
        <v>1361</v>
      </c>
      <c r="C2259" s="70" t="s">
        <v>1362</v>
      </c>
      <c r="D2259" s="70" t="s">
        <v>205</v>
      </c>
      <c r="E2259" s="71">
        <v>8</v>
      </c>
      <c r="F2259" s="71">
        <v>17</v>
      </c>
      <c r="G2259" s="71">
        <v>90</v>
      </c>
      <c r="H2259" s="71">
        <v>7.89</v>
      </c>
      <c r="I2259" s="71">
        <v>129</v>
      </c>
      <c r="J2259" s="72" t="s">
        <v>375</v>
      </c>
      <c r="K2259" s="73"/>
    </row>
    <row r="2260" spans="1:11" x14ac:dyDescent="0.25">
      <c r="A2260" s="69">
        <v>2253</v>
      </c>
      <c r="B2260" s="70" t="s">
        <v>5426</v>
      </c>
      <c r="C2260" s="70" t="s">
        <v>3053</v>
      </c>
      <c r="D2260" s="70" t="s">
        <v>761</v>
      </c>
      <c r="E2260" s="71">
        <v>7.91</v>
      </c>
      <c r="F2260" s="71">
        <v>17</v>
      </c>
      <c r="G2260" s="71">
        <v>94</v>
      </c>
      <c r="H2260" s="71">
        <v>7.94</v>
      </c>
      <c r="I2260" s="71">
        <v>129</v>
      </c>
      <c r="J2260" s="72" t="s">
        <v>375</v>
      </c>
      <c r="K2260" s="73"/>
    </row>
    <row r="2261" spans="1:11" x14ac:dyDescent="0.25">
      <c r="A2261" s="69">
        <v>2254</v>
      </c>
      <c r="B2261" s="70" t="s">
        <v>5803</v>
      </c>
      <c r="C2261" s="70" t="s">
        <v>5804</v>
      </c>
      <c r="D2261" s="70" t="s">
        <v>205</v>
      </c>
      <c r="E2261" s="71">
        <v>7.69</v>
      </c>
      <c r="F2261" s="71">
        <v>21</v>
      </c>
      <c r="G2261" s="71">
        <v>100</v>
      </c>
      <c r="H2261" s="71">
        <v>7.79</v>
      </c>
      <c r="I2261" s="71">
        <v>134</v>
      </c>
      <c r="J2261" s="72" t="s">
        <v>375</v>
      </c>
      <c r="K2261" s="73"/>
    </row>
    <row r="2262" spans="1:11" x14ac:dyDescent="0.25">
      <c r="A2262" s="69">
        <v>2255</v>
      </c>
      <c r="B2262" s="70" t="s">
        <v>5818</v>
      </c>
      <c r="C2262" s="70" t="s">
        <v>5819</v>
      </c>
      <c r="D2262" s="70" t="s">
        <v>378</v>
      </c>
      <c r="E2262" s="71">
        <v>7.65</v>
      </c>
      <c r="F2262" s="71">
        <v>17</v>
      </c>
      <c r="G2262" s="71">
        <v>87</v>
      </c>
      <c r="H2262" s="71">
        <v>7.95</v>
      </c>
      <c r="I2262" s="71">
        <v>129</v>
      </c>
      <c r="J2262" s="72" t="s">
        <v>375</v>
      </c>
      <c r="K2262" s="73"/>
    </row>
    <row r="2263" spans="1:11" x14ac:dyDescent="0.25">
      <c r="A2263" s="69">
        <v>2256</v>
      </c>
      <c r="B2263" s="70" t="s">
        <v>5916</v>
      </c>
      <c r="C2263" s="70" t="s">
        <v>101</v>
      </c>
      <c r="D2263" s="70" t="s">
        <v>102</v>
      </c>
      <c r="E2263" s="71">
        <v>7.59</v>
      </c>
      <c r="F2263" s="71">
        <v>17</v>
      </c>
      <c r="G2263" s="71">
        <v>92</v>
      </c>
      <c r="H2263" s="71">
        <v>7.92</v>
      </c>
      <c r="I2263" s="71">
        <v>129</v>
      </c>
      <c r="J2263" s="72" t="s">
        <v>375</v>
      </c>
      <c r="K2263" s="73"/>
    </row>
    <row r="2264" spans="1:11" x14ac:dyDescent="0.25">
      <c r="A2264" s="69">
        <v>2257</v>
      </c>
      <c r="B2264" s="70" t="s">
        <v>5917</v>
      </c>
      <c r="C2264" s="70" t="s">
        <v>5918</v>
      </c>
      <c r="D2264" s="70" t="s">
        <v>217</v>
      </c>
      <c r="E2264" s="71">
        <v>7.59</v>
      </c>
      <c r="F2264" s="71">
        <v>17</v>
      </c>
      <c r="G2264" s="71">
        <v>87</v>
      </c>
      <c r="H2264" s="71">
        <v>7.76</v>
      </c>
      <c r="I2264" s="71">
        <v>129</v>
      </c>
      <c r="J2264" s="72" t="s">
        <v>375</v>
      </c>
      <c r="K2264" s="73"/>
    </row>
    <row r="2265" spans="1:11" x14ac:dyDescent="0.25">
      <c r="A2265" s="69">
        <v>2258</v>
      </c>
      <c r="B2265" s="70" t="s">
        <v>5919</v>
      </c>
      <c r="C2265" s="70" t="s">
        <v>1257</v>
      </c>
      <c r="D2265" s="70" t="s">
        <v>189</v>
      </c>
      <c r="E2265" s="71">
        <v>7.59</v>
      </c>
      <c r="F2265" s="71">
        <v>17</v>
      </c>
      <c r="G2265" s="71">
        <v>85</v>
      </c>
      <c r="H2265" s="71">
        <v>8.06</v>
      </c>
      <c r="I2265" s="71">
        <v>129</v>
      </c>
      <c r="J2265" s="72" t="s">
        <v>375</v>
      </c>
      <c r="K2265" s="73"/>
    </row>
    <row r="2266" spans="1:11" x14ac:dyDescent="0.25">
      <c r="A2266" s="69">
        <v>2259</v>
      </c>
      <c r="B2266" s="70" t="s">
        <v>365</v>
      </c>
      <c r="C2266" s="70" t="s">
        <v>366</v>
      </c>
      <c r="D2266" s="70" t="s">
        <v>189</v>
      </c>
      <c r="E2266" s="71">
        <v>8.75</v>
      </c>
      <c r="F2266" s="71">
        <v>16</v>
      </c>
      <c r="G2266" s="71">
        <v>93</v>
      </c>
      <c r="H2266" s="71">
        <v>8.0299999999999994</v>
      </c>
      <c r="I2266" s="71">
        <v>130</v>
      </c>
      <c r="J2266" s="72" t="s">
        <v>18</v>
      </c>
      <c r="K2266" s="73"/>
    </row>
    <row r="2267" spans="1:11" x14ac:dyDescent="0.25">
      <c r="A2267" s="69">
        <v>2260</v>
      </c>
      <c r="B2267" s="70" t="s">
        <v>446</v>
      </c>
      <c r="C2267" s="70" t="s">
        <v>447</v>
      </c>
      <c r="D2267" s="70" t="s">
        <v>304</v>
      </c>
      <c r="E2267" s="71">
        <v>8.65</v>
      </c>
      <c r="F2267" s="71">
        <v>20</v>
      </c>
      <c r="G2267" s="71">
        <v>90</v>
      </c>
      <c r="H2267" s="71">
        <v>8.09</v>
      </c>
      <c r="I2267" s="71">
        <v>138</v>
      </c>
      <c r="J2267" s="72" t="s">
        <v>18</v>
      </c>
      <c r="K2267" s="73"/>
    </row>
    <row r="2268" spans="1:11" x14ac:dyDescent="0.25">
      <c r="A2268" s="69">
        <v>2261</v>
      </c>
      <c r="B2268" s="70" t="s">
        <v>451</v>
      </c>
      <c r="C2268" s="70" t="s">
        <v>164</v>
      </c>
      <c r="D2268" s="70" t="s">
        <v>452</v>
      </c>
      <c r="E2268" s="71">
        <v>8.65</v>
      </c>
      <c r="F2268" s="71">
        <v>20</v>
      </c>
      <c r="G2268" s="71">
        <v>81</v>
      </c>
      <c r="H2268" s="71">
        <v>8.2100000000000009</v>
      </c>
      <c r="I2268" s="71">
        <v>138</v>
      </c>
      <c r="J2268" s="72" t="s">
        <v>18</v>
      </c>
      <c r="K2268" s="73"/>
    </row>
    <row r="2269" spans="1:11" x14ac:dyDescent="0.25">
      <c r="A2269" s="69">
        <v>2262</v>
      </c>
      <c r="B2269" s="70" t="s">
        <v>494</v>
      </c>
      <c r="C2269" s="70" t="s">
        <v>443</v>
      </c>
      <c r="D2269" s="70" t="s">
        <v>495</v>
      </c>
      <c r="E2269" s="71">
        <v>8.56</v>
      </c>
      <c r="F2269" s="71">
        <v>16</v>
      </c>
      <c r="G2269" s="71">
        <v>90</v>
      </c>
      <c r="H2269" s="71">
        <v>8.0299999999999994</v>
      </c>
      <c r="I2269" s="71">
        <v>130</v>
      </c>
      <c r="J2269" s="72" t="s">
        <v>18</v>
      </c>
      <c r="K2269" s="73"/>
    </row>
    <row r="2270" spans="1:11" x14ac:dyDescent="0.25">
      <c r="A2270" s="69">
        <v>2263</v>
      </c>
      <c r="B2270" s="70" t="s">
        <v>524</v>
      </c>
      <c r="C2270" s="70" t="s">
        <v>525</v>
      </c>
      <c r="D2270" s="70" t="s">
        <v>111</v>
      </c>
      <c r="E2270" s="71">
        <v>8.5299999999999994</v>
      </c>
      <c r="F2270" s="71">
        <v>16</v>
      </c>
      <c r="G2270" s="71">
        <v>95</v>
      </c>
      <c r="H2270" s="71">
        <v>7.53</v>
      </c>
      <c r="I2270" s="71">
        <v>134</v>
      </c>
      <c r="J2270" s="72" t="s">
        <v>18</v>
      </c>
      <c r="K2270" s="73"/>
    </row>
    <row r="2271" spans="1:11" x14ac:dyDescent="0.25">
      <c r="A2271" s="69">
        <v>2264</v>
      </c>
      <c r="B2271" s="70" t="s">
        <v>576</v>
      </c>
      <c r="C2271" s="70" t="s">
        <v>577</v>
      </c>
      <c r="D2271" s="70" t="s">
        <v>277</v>
      </c>
      <c r="E2271" s="71">
        <v>8.48</v>
      </c>
      <c r="F2271" s="71">
        <v>20</v>
      </c>
      <c r="G2271" s="71">
        <v>85</v>
      </c>
      <c r="H2271" s="71">
        <v>8.19</v>
      </c>
      <c r="I2271" s="71">
        <v>135</v>
      </c>
      <c r="J2271" s="72" t="s">
        <v>18</v>
      </c>
      <c r="K2271" s="73"/>
    </row>
    <row r="2272" spans="1:11" x14ac:dyDescent="0.25">
      <c r="A2272" s="69">
        <v>2265</v>
      </c>
      <c r="B2272" s="70" t="s">
        <v>585</v>
      </c>
      <c r="C2272" s="70" t="s">
        <v>134</v>
      </c>
      <c r="D2272" s="70" t="s">
        <v>46</v>
      </c>
      <c r="E2272" s="71">
        <v>8.4700000000000006</v>
      </c>
      <c r="F2272" s="71">
        <v>16</v>
      </c>
      <c r="G2272" s="71">
        <v>90</v>
      </c>
      <c r="H2272" s="71">
        <v>7.87</v>
      </c>
      <c r="I2272" s="71">
        <v>130</v>
      </c>
      <c r="J2272" s="72" t="s">
        <v>18</v>
      </c>
      <c r="K2272" s="73"/>
    </row>
    <row r="2273" spans="1:11" x14ac:dyDescent="0.25">
      <c r="A2273" s="69">
        <v>2266</v>
      </c>
      <c r="B2273" s="70" t="s">
        <v>586</v>
      </c>
      <c r="C2273" s="70" t="s">
        <v>587</v>
      </c>
      <c r="D2273" s="70" t="s">
        <v>131</v>
      </c>
      <c r="E2273" s="71">
        <v>8.4700000000000006</v>
      </c>
      <c r="F2273" s="71">
        <v>16</v>
      </c>
      <c r="G2273" s="71">
        <v>90</v>
      </c>
      <c r="H2273" s="71">
        <v>8.1199999999999992</v>
      </c>
      <c r="I2273" s="71">
        <v>130</v>
      </c>
      <c r="J2273" s="72" t="s">
        <v>18</v>
      </c>
      <c r="K2273" s="73"/>
    </row>
    <row r="2274" spans="1:11" x14ac:dyDescent="0.25">
      <c r="A2274" s="69">
        <v>2267</v>
      </c>
      <c r="B2274" s="70" t="s">
        <v>588</v>
      </c>
      <c r="C2274" s="70" t="s">
        <v>213</v>
      </c>
      <c r="D2274" s="70" t="s">
        <v>532</v>
      </c>
      <c r="E2274" s="71">
        <v>8.4700000000000006</v>
      </c>
      <c r="F2274" s="71">
        <v>16</v>
      </c>
      <c r="G2274" s="71">
        <v>85</v>
      </c>
      <c r="H2274" s="71">
        <v>7.98</v>
      </c>
      <c r="I2274" s="71">
        <v>130</v>
      </c>
      <c r="J2274" s="72" t="s">
        <v>18</v>
      </c>
      <c r="K2274" s="73"/>
    </row>
    <row r="2275" spans="1:11" x14ac:dyDescent="0.25">
      <c r="A2275" s="69">
        <v>2268</v>
      </c>
      <c r="B2275" s="70" t="s">
        <v>591</v>
      </c>
      <c r="C2275" s="70" t="s">
        <v>592</v>
      </c>
      <c r="D2275" s="70" t="s">
        <v>168</v>
      </c>
      <c r="E2275" s="71">
        <v>8.4700000000000006</v>
      </c>
      <c r="F2275" s="71">
        <v>16</v>
      </c>
      <c r="G2275" s="71">
        <v>80</v>
      </c>
      <c r="H2275" s="71">
        <v>7.99</v>
      </c>
      <c r="I2275" s="71">
        <v>130</v>
      </c>
      <c r="J2275" s="72" t="s">
        <v>18</v>
      </c>
      <c r="K2275" s="73"/>
    </row>
    <row r="2276" spans="1:11" x14ac:dyDescent="0.25">
      <c r="A2276" s="69">
        <v>2269</v>
      </c>
      <c r="B2276" s="70" t="s">
        <v>624</v>
      </c>
      <c r="C2276" s="70" t="s">
        <v>625</v>
      </c>
      <c r="D2276" s="70" t="s">
        <v>489</v>
      </c>
      <c r="E2276" s="71">
        <v>8.44</v>
      </c>
      <c r="F2276" s="71">
        <v>16</v>
      </c>
      <c r="G2276" s="71">
        <v>90</v>
      </c>
      <c r="H2276" s="71">
        <v>7.85</v>
      </c>
      <c r="I2276" s="71">
        <v>130</v>
      </c>
      <c r="J2276" s="72" t="s">
        <v>18</v>
      </c>
      <c r="K2276" s="73"/>
    </row>
    <row r="2277" spans="1:11" x14ac:dyDescent="0.25">
      <c r="A2277" s="69">
        <v>2270</v>
      </c>
      <c r="B2277" s="70" t="s">
        <v>689</v>
      </c>
      <c r="C2277" s="70" t="s">
        <v>690</v>
      </c>
      <c r="D2277" s="70" t="s">
        <v>691</v>
      </c>
      <c r="E2277" s="71">
        <v>8.3800000000000008</v>
      </c>
      <c r="F2277" s="71">
        <v>20</v>
      </c>
      <c r="G2277" s="71">
        <v>85</v>
      </c>
      <c r="H2277" s="71">
        <v>8.18</v>
      </c>
      <c r="I2277" s="71">
        <v>138</v>
      </c>
      <c r="J2277" s="72" t="s">
        <v>18</v>
      </c>
      <c r="K2277" s="73"/>
    </row>
    <row r="2278" spans="1:11" x14ac:dyDescent="0.25">
      <c r="A2278" s="69">
        <v>2271</v>
      </c>
      <c r="B2278" s="70" t="s">
        <v>836</v>
      </c>
      <c r="C2278" s="70" t="s">
        <v>837</v>
      </c>
      <c r="D2278" s="70" t="s">
        <v>168</v>
      </c>
      <c r="E2278" s="71">
        <v>8.2799999999999994</v>
      </c>
      <c r="F2278" s="71">
        <v>16</v>
      </c>
      <c r="G2278" s="71">
        <v>95</v>
      </c>
      <c r="H2278" s="71">
        <v>7.59</v>
      </c>
      <c r="I2278" s="71">
        <v>127</v>
      </c>
      <c r="J2278" s="72" t="s">
        <v>18</v>
      </c>
      <c r="K2278" s="73"/>
    </row>
    <row r="2279" spans="1:11" x14ac:dyDescent="0.25">
      <c r="A2279" s="69">
        <v>2272</v>
      </c>
      <c r="B2279" s="70" t="s">
        <v>840</v>
      </c>
      <c r="C2279" s="70" t="s">
        <v>841</v>
      </c>
      <c r="D2279" s="70" t="s">
        <v>842</v>
      </c>
      <c r="E2279" s="71">
        <v>8.2799999999999994</v>
      </c>
      <c r="F2279" s="71">
        <v>16</v>
      </c>
      <c r="G2279" s="71">
        <v>90</v>
      </c>
      <c r="H2279" s="71">
        <v>7.89</v>
      </c>
      <c r="I2279" s="71">
        <v>130</v>
      </c>
      <c r="J2279" s="72" t="s">
        <v>18</v>
      </c>
      <c r="K2279" s="73"/>
    </row>
    <row r="2280" spans="1:11" x14ac:dyDescent="0.25">
      <c r="A2280" s="69">
        <v>2273</v>
      </c>
      <c r="B2280" s="70" t="s">
        <v>845</v>
      </c>
      <c r="C2280" s="70" t="s">
        <v>846</v>
      </c>
      <c r="D2280" s="70" t="s">
        <v>197</v>
      </c>
      <c r="E2280" s="71">
        <v>8.2799999999999994</v>
      </c>
      <c r="F2280" s="71">
        <v>16</v>
      </c>
      <c r="G2280" s="71">
        <v>80</v>
      </c>
      <c r="H2280" s="71">
        <v>7.26</v>
      </c>
      <c r="I2280" s="71">
        <v>130</v>
      </c>
      <c r="J2280" s="72" t="s">
        <v>18</v>
      </c>
      <c r="K2280" s="73"/>
    </row>
    <row r="2281" spans="1:11" x14ac:dyDescent="0.25">
      <c r="A2281" s="69">
        <v>2274</v>
      </c>
      <c r="B2281" s="70" t="s">
        <v>895</v>
      </c>
      <c r="C2281" s="70" t="s">
        <v>896</v>
      </c>
      <c r="D2281" s="70" t="s">
        <v>208</v>
      </c>
      <c r="E2281" s="71">
        <v>8.25</v>
      </c>
      <c r="F2281" s="71">
        <v>16</v>
      </c>
      <c r="G2281" s="71">
        <v>85</v>
      </c>
      <c r="H2281" s="71">
        <v>7.75</v>
      </c>
      <c r="I2281" s="71">
        <v>127</v>
      </c>
      <c r="J2281" s="72" t="s">
        <v>18</v>
      </c>
      <c r="K2281" s="73"/>
    </row>
    <row r="2282" spans="1:11" x14ac:dyDescent="0.25">
      <c r="A2282" s="69">
        <v>2275</v>
      </c>
      <c r="B2282" s="70" t="s">
        <v>1021</v>
      </c>
      <c r="C2282" s="70" t="s">
        <v>1022</v>
      </c>
      <c r="D2282" s="70" t="s">
        <v>438</v>
      </c>
      <c r="E2282" s="71">
        <v>8.18</v>
      </c>
      <c r="F2282" s="71">
        <v>20</v>
      </c>
      <c r="G2282" s="71">
        <v>85</v>
      </c>
      <c r="H2282" s="71">
        <v>7.95</v>
      </c>
      <c r="I2282" s="71">
        <v>138</v>
      </c>
      <c r="J2282" s="72" t="s">
        <v>18</v>
      </c>
      <c r="K2282" s="73"/>
    </row>
    <row r="2283" spans="1:11" x14ac:dyDescent="0.25">
      <c r="A2283" s="69">
        <v>2276</v>
      </c>
      <c r="B2283" s="70" t="s">
        <v>1052</v>
      </c>
      <c r="C2283" s="70" t="s">
        <v>1053</v>
      </c>
      <c r="D2283" s="70" t="s">
        <v>93</v>
      </c>
      <c r="E2283" s="71">
        <v>8.16</v>
      </c>
      <c r="F2283" s="71">
        <v>16</v>
      </c>
      <c r="G2283" s="71">
        <v>85</v>
      </c>
      <c r="H2283" s="71">
        <v>7.79</v>
      </c>
      <c r="I2283" s="71">
        <v>130</v>
      </c>
      <c r="J2283" s="72" t="s">
        <v>18</v>
      </c>
      <c r="K2283" s="73"/>
    </row>
    <row r="2284" spans="1:11" x14ac:dyDescent="0.25">
      <c r="A2284" s="69">
        <v>2277</v>
      </c>
      <c r="B2284" s="70" t="s">
        <v>1054</v>
      </c>
      <c r="C2284" s="70" t="s">
        <v>1055</v>
      </c>
      <c r="D2284" s="70" t="s">
        <v>50</v>
      </c>
      <c r="E2284" s="71">
        <v>8.16</v>
      </c>
      <c r="F2284" s="71">
        <v>16</v>
      </c>
      <c r="G2284" s="71">
        <v>82</v>
      </c>
      <c r="H2284" s="71">
        <v>7.41</v>
      </c>
      <c r="I2284" s="71">
        <v>122</v>
      </c>
      <c r="J2284" s="72" t="s">
        <v>18</v>
      </c>
      <c r="K2284" s="73"/>
    </row>
    <row r="2285" spans="1:11" x14ac:dyDescent="0.25">
      <c r="A2285" s="69">
        <v>2278</v>
      </c>
      <c r="B2285" s="70" t="s">
        <v>1103</v>
      </c>
      <c r="C2285" s="70" t="s">
        <v>1047</v>
      </c>
      <c r="D2285" s="70" t="s">
        <v>1104</v>
      </c>
      <c r="E2285" s="71">
        <v>8.1300000000000008</v>
      </c>
      <c r="F2285" s="71">
        <v>16</v>
      </c>
      <c r="G2285" s="71">
        <v>95</v>
      </c>
      <c r="H2285" s="71">
        <v>7.71</v>
      </c>
      <c r="I2285" s="71">
        <v>126</v>
      </c>
      <c r="J2285" s="72" t="s">
        <v>18</v>
      </c>
      <c r="K2285" s="73"/>
    </row>
    <row r="2286" spans="1:11" x14ac:dyDescent="0.25">
      <c r="A2286" s="69">
        <v>2279</v>
      </c>
      <c r="B2286" s="70" t="s">
        <v>1112</v>
      </c>
      <c r="C2286" s="70" t="s">
        <v>1113</v>
      </c>
      <c r="D2286" s="70" t="s">
        <v>883</v>
      </c>
      <c r="E2286" s="71">
        <v>8.1300000000000008</v>
      </c>
      <c r="F2286" s="71">
        <v>16</v>
      </c>
      <c r="G2286" s="71">
        <v>90</v>
      </c>
      <c r="H2286" s="71">
        <v>7.68</v>
      </c>
      <c r="I2286" s="71">
        <v>122</v>
      </c>
      <c r="J2286" s="72" t="s">
        <v>18</v>
      </c>
      <c r="K2286" s="73"/>
    </row>
    <row r="2287" spans="1:11" x14ac:dyDescent="0.25">
      <c r="A2287" s="69">
        <v>2280</v>
      </c>
      <c r="B2287" s="70" t="s">
        <v>1189</v>
      </c>
      <c r="C2287" s="70" t="s">
        <v>1190</v>
      </c>
      <c r="D2287" s="70" t="s">
        <v>10</v>
      </c>
      <c r="E2287" s="71">
        <v>8.1</v>
      </c>
      <c r="F2287" s="71">
        <v>20</v>
      </c>
      <c r="G2287" s="71">
        <v>80</v>
      </c>
      <c r="H2287" s="71">
        <v>7.58</v>
      </c>
      <c r="I2287" s="71">
        <v>138</v>
      </c>
      <c r="J2287" s="72" t="s">
        <v>18</v>
      </c>
      <c r="K2287" s="73"/>
    </row>
    <row r="2288" spans="1:11" x14ac:dyDescent="0.25">
      <c r="A2288" s="69">
        <v>2281</v>
      </c>
      <c r="B2288" s="70" t="s">
        <v>1388</v>
      </c>
      <c r="C2288" s="70" t="s">
        <v>59</v>
      </c>
      <c r="D2288" s="70" t="s">
        <v>93</v>
      </c>
      <c r="E2288" s="71">
        <v>8</v>
      </c>
      <c r="F2288" s="71">
        <v>16</v>
      </c>
      <c r="G2288" s="71">
        <v>85</v>
      </c>
      <c r="H2288" s="71">
        <v>7.81</v>
      </c>
      <c r="I2288" s="71">
        <v>127</v>
      </c>
      <c r="J2288" s="72" t="s">
        <v>18</v>
      </c>
      <c r="K2288" s="73"/>
    </row>
    <row r="2289" spans="1:11" x14ac:dyDescent="0.25">
      <c r="A2289" s="69">
        <v>2282</v>
      </c>
      <c r="B2289" s="70" t="s">
        <v>1391</v>
      </c>
      <c r="C2289" s="70" t="s">
        <v>810</v>
      </c>
      <c r="D2289" s="70" t="s">
        <v>53</v>
      </c>
      <c r="E2289" s="71">
        <v>8</v>
      </c>
      <c r="F2289" s="71">
        <v>20</v>
      </c>
      <c r="G2289" s="71">
        <v>82</v>
      </c>
      <c r="H2289" s="71">
        <v>7.33</v>
      </c>
      <c r="I2289" s="71">
        <v>138</v>
      </c>
      <c r="J2289" s="72" t="s">
        <v>18</v>
      </c>
      <c r="K2289" s="73"/>
    </row>
    <row r="2290" spans="1:11" x14ac:dyDescent="0.25">
      <c r="A2290" s="69">
        <v>2283</v>
      </c>
      <c r="B2290" s="70" t="s">
        <v>1409</v>
      </c>
      <c r="C2290" s="70" t="s">
        <v>134</v>
      </c>
      <c r="D2290" s="70" t="s">
        <v>208</v>
      </c>
      <c r="E2290" s="71">
        <v>8.2200000000000006</v>
      </c>
      <c r="F2290" s="71">
        <v>16</v>
      </c>
      <c r="G2290" s="71">
        <v>78</v>
      </c>
      <c r="H2290" s="71">
        <v>7.57</v>
      </c>
      <c r="I2290" s="71">
        <v>130</v>
      </c>
      <c r="J2290" s="72" t="s">
        <v>18</v>
      </c>
      <c r="K2290" s="73"/>
    </row>
    <row r="2291" spans="1:11" x14ac:dyDescent="0.25">
      <c r="A2291" s="69">
        <v>2284</v>
      </c>
      <c r="B2291" s="70" t="s">
        <v>1435</v>
      </c>
      <c r="C2291" s="70" t="s">
        <v>1436</v>
      </c>
      <c r="D2291" s="70" t="s">
        <v>189</v>
      </c>
      <c r="E2291" s="71">
        <v>8</v>
      </c>
      <c r="F2291" s="71">
        <v>20</v>
      </c>
      <c r="G2291" s="71">
        <v>77</v>
      </c>
      <c r="H2291" s="71">
        <v>7.49</v>
      </c>
      <c r="I2291" s="71">
        <v>135</v>
      </c>
      <c r="J2291" s="72" t="s">
        <v>18</v>
      </c>
      <c r="K2291" s="73"/>
    </row>
    <row r="2292" spans="1:11" x14ac:dyDescent="0.25">
      <c r="A2292" s="69">
        <v>2285</v>
      </c>
      <c r="B2292" s="70" t="s">
        <v>1468</v>
      </c>
      <c r="C2292" s="70" t="s">
        <v>31</v>
      </c>
      <c r="D2292" s="70" t="s">
        <v>699</v>
      </c>
      <c r="E2292" s="71">
        <v>7.98</v>
      </c>
      <c r="F2292" s="71">
        <v>20</v>
      </c>
      <c r="G2292" s="71">
        <v>82</v>
      </c>
      <c r="H2292" s="71">
        <v>7.16</v>
      </c>
      <c r="I2292" s="71">
        <v>132</v>
      </c>
      <c r="J2292" s="72" t="s">
        <v>18</v>
      </c>
      <c r="K2292" s="73"/>
    </row>
    <row r="2293" spans="1:11" x14ac:dyDescent="0.25">
      <c r="A2293" s="69">
        <v>2286</v>
      </c>
      <c r="B2293" s="70" t="s">
        <v>1553</v>
      </c>
      <c r="C2293" s="70" t="s">
        <v>31</v>
      </c>
      <c r="D2293" s="70" t="s">
        <v>699</v>
      </c>
      <c r="E2293" s="71">
        <v>7.94</v>
      </c>
      <c r="F2293" s="71">
        <v>16</v>
      </c>
      <c r="G2293" s="71">
        <v>78</v>
      </c>
      <c r="H2293" s="71">
        <v>7.57</v>
      </c>
      <c r="I2293" s="71">
        <v>134</v>
      </c>
      <c r="J2293" s="72" t="s">
        <v>18</v>
      </c>
      <c r="K2293" s="73"/>
    </row>
    <row r="2294" spans="1:11" x14ac:dyDescent="0.25">
      <c r="A2294" s="69">
        <v>2287</v>
      </c>
      <c r="B2294" s="70" t="s">
        <v>1639</v>
      </c>
      <c r="C2294" s="70" t="s">
        <v>31</v>
      </c>
      <c r="D2294" s="70" t="s">
        <v>395</v>
      </c>
      <c r="E2294" s="71">
        <v>7.9</v>
      </c>
      <c r="F2294" s="71">
        <v>20</v>
      </c>
      <c r="G2294" s="71">
        <v>90</v>
      </c>
      <c r="H2294" s="71">
        <v>7.67</v>
      </c>
      <c r="I2294" s="71">
        <v>138</v>
      </c>
      <c r="J2294" s="72" t="s">
        <v>18</v>
      </c>
      <c r="K2294" s="73"/>
    </row>
    <row r="2295" spans="1:11" x14ac:dyDescent="0.25">
      <c r="A2295" s="69">
        <v>2288</v>
      </c>
      <c r="B2295" s="70" t="s">
        <v>1866</v>
      </c>
      <c r="C2295" s="70" t="s">
        <v>1493</v>
      </c>
      <c r="D2295" s="70" t="s">
        <v>105</v>
      </c>
      <c r="E2295" s="71">
        <v>7.81</v>
      </c>
      <c r="F2295" s="71">
        <v>16</v>
      </c>
      <c r="G2295" s="71">
        <v>82</v>
      </c>
      <c r="H2295" s="71">
        <v>7.27</v>
      </c>
      <c r="I2295" s="71">
        <v>128</v>
      </c>
      <c r="J2295" s="72" t="s">
        <v>18</v>
      </c>
      <c r="K2295" s="73"/>
    </row>
    <row r="2296" spans="1:11" x14ac:dyDescent="0.25">
      <c r="A2296" s="69">
        <v>2289</v>
      </c>
      <c r="B2296" s="70" t="s">
        <v>1887</v>
      </c>
      <c r="C2296" s="70" t="s">
        <v>627</v>
      </c>
      <c r="D2296" s="70" t="s">
        <v>70</v>
      </c>
      <c r="E2296" s="71">
        <v>7.8</v>
      </c>
      <c r="F2296" s="71">
        <v>20</v>
      </c>
      <c r="G2296" s="71">
        <v>82</v>
      </c>
      <c r="H2296" s="71">
        <v>7.53</v>
      </c>
      <c r="I2296" s="71">
        <v>138</v>
      </c>
      <c r="J2296" s="72" t="s">
        <v>18</v>
      </c>
      <c r="K2296" s="73"/>
    </row>
    <row r="2297" spans="1:11" x14ac:dyDescent="0.25">
      <c r="A2297" s="69">
        <v>2290</v>
      </c>
      <c r="B2297" s="70" t="s">
        <v>1919</v>
      </c>
      <c r="C2297" s="70" t="s">
        <v>432</v>
      </c>
      <c r="D2297" s="70" t="s">
        <v>699</v>
      </c>
      <c r="E2297" s="71">
        <v>7.78</v>
      </c>
      <c r="F2297" s="71">
        <v>20</v>
      </c>
      <c r="G2297" s="71">
        <v>97</v>
      </c>
      <c r="H2297" s="71">
        <v>7.41</v>
      </c>
      <c r="I2297" s="71">
        <v>138</v>
      </c>
      <c r="J2297" s="72" t="s">
        <v>18</v>
      </c>
      <c r="K2297" s="73"/>
    </row>
    <row r="2298" spans="1:11" x14ac:dyDescent="0.25">
      <c r="A2298" s="69">
        <v>2291</v>
      </c>
      <c r="B2298" s="70" t="s">
        <v>1931</v>
      </c>
      <c r="C2298" s="70" t="s">
        <v>534</v>
      </c>
      <c r="D2298" s="70" t="s">
        <v>205</v>
      </c>
      <c r="E2298" s="71">
        <v>7.78</v>
      </c>
      <c r="F2298" s="71">
        <v>16</v>
      </c>
      <c r="G2298" s="71">
        <v>85</v>
      </c>
      <c r="H2298" s="71">
        <v>7.35</v>
      </c>
      <c r="I2298" s="71">
        <v>127</v>
      </c>
      <c r="J2298" s="72" t="s">
        <v>18</v>
      </c>
      <c r="K2298" s="73"/>
    </row>
    <row r="2299" spans="1:11" x14ac:dyDescent="0.25">
      <c r="A2299" s="69">
        <v>2292</v>
      </c>
      <c r="B2299" s="70" t="s">
        <v>2005</v>
      </c>
      <c r="C2299" s="70" t="s">
        <v>95</v>
      </c>
      <c r="D2299" s="70" t="s">
        <v>205</v>
      </c>
      <c r="E2299" s="71">
        <v>7.75</v>
      </c>
      <c r="F2299" s="71">
        <v>20</v>
      </c>
      <c r="G2299" s="71">
        <v>82</v>
      </c>
      <c r="H2299" s="71">
        <v>7.5</v>
      </c>
      <c r="I2299" s="71">
        <v>138</v>
      </c>
      <c r="J2299" s="72" t="s">
        <v>18</v>
      </c>
      <c r="K2299" s="73"/>
    </row>
    <row r="2300" spans="1:11" x14ac:dyDescent="0.25">
      <c r="A2300" s="69">
        <v>2293</v>
      </c>
      <c r="B2300" s="70" t="s">
        <v>2015</v>
      </c>
      <c r="C2300" s="70" t="s">
        <v>2016</v>
      </c>
      <c r="D2300" s="70" t="s">
        <v>10</v>
      </c>
      <c r="E2300" s="71">
        <v>7.75</v>
      </c>
      <c r="F2300" s="71">
        <v>16</v>
      </c>
      <c r="G2300" s="71">
        <v>82</v>
      </c>
      <c r="H2300" s="71">
        <v>7.41</v>
      </c>
      <c r="I2300" s="71">
        <v>124</v>
      </c>
      <c r="J2300" s="72" t="s">
        <v>18</v>
      </c>
      <c r="K2300" s="73"/>
    </row>
    <row r="2301" spans="1:11" x14ac:dyDescent="0.25">
      <c r="A2301" s="69">
        <v>2294</v>
      </c>
      <c r="B2301" s="70" t="s">
        <v>2090</v>
      </c>
      <c r="C2301" s="70" t="s">
        <v>2091</v>
      </c>
      <c r="D2301" s="70" t="s">
        <v>17</v>
      </c>
      <c r="E2301" s="71">
        <v>7.72</v>
      </c>
      <c r="F2301" s="71">
        <v>16</v>
      </c>
      <c r="G2301" s="71">
        <v>82</v>
      </c>
      <c r="H2301" s="71">
        <v>7.55</v>
      </c>
      <c r="I2301" s="71">
        <v>130</v>
      </c>
      <c r="J2301" s="72" t="s">
        <v>18</v>
      </c>
      <c r="K2301" s="73"/>
    </row>
    <row r="2302" spans="1:11" x14ac:dyDescent="0.25">
      <c r="A2302" s="69">
        <v>2295</v>
      </c>
      <c r="B2302" s="70" t="s">
        <v>2145</v>
      </c>
      <c r="C2302" s="70" t="s">
        <v>2146</v>
      </c>
      <c r="D2302" s="70" t="s">
        <v>128</v>
      </c>
      <c r="E2302" s="71">
        <v>7.7</v>
      </c>
      <c r="F2302" s="71">
        <v>20</v>
      </c>
      <c r="G2302" s="71">
        <v>82</v>
      </c>
      <c r="H2302" s="71">
        <v>7.25</v>
      </c>
      <c r="I2302" s="71">
        <v>138</v>
      </c>
      <c r="J2302" s="72" t="s">
        <v>18</v>
      </c>
      <c r="K2302" s="73"/>
    </row>
    <row r="2303" spans="1:11" x14ac:dyDescent="0.25">
      <c r="A2303" s="69">
        <v>2296</v>
      </c>
      <c r="B2303" s="70" t="s">
        <v>2275</v>
      </c>
      <c r="C2303" s="70" t="s">
        <v>2276</v>
      </c>
      <c r="D2303" s="70" t="s">
        <v>757</v>
      </c>
      <c r="E2303" s="71">
        <v>7.66</v>
      </c>
      <c r="F2303" s="71">
        <v>16</v>
      </c>
      <c r="G2303" s="71">
        <v>87</v>
      </c>
      <c r="H2303" s="71">
        <v>7.83</v>
      </c>
      <c r="I2303" s="71">
        <v>127</v>
      </c>
      <c r="J2303" s="72" t="s">
        <v>18</v>
      </c>
      <c r="K2303" s="73"/>
    </row>
    <row r="2304" spans="1:11" x14ac:dyDescent="0.25">
      <c r="A2304" s="69">
        <v>2297</v>
      </c>
      <c r="B2304" s="70" t="s">
        <v>2281</v>
      </c>
      <c r="C2304" s="70" t="s">
        <v>2282</v>
      </c>
      <c r="D2304" s="70" t="s">
        <v>96</v>
      </c>
      <c r="E2304" s="71">
        <v>7.66</v>
      </c>
      <c r="F2304" s="71">
        <v>16</v>
      </c>
      <c r="G2304" s="71">
        <v>77</v>
      </c>
      <c r="H2304" s="71">
        <v>7.4</v>
      </c>
      <c r="I2304" s="71">
        <v>130</v>
      </c>
      <c r="J2304" s="72" t="s">
        <v>18</v>
      </c>
      <c r="K2304" s="73"/>
    </row>
    <row r="2305" spans="1:11" x14ac:dyDescent="0.25">
      <c r="A2305" s="69">
        <v>2298</v>
      </c>
      <c r="B2305" s="70" t="s">
        <v>2302</v>
      </c>
      <c r="C2305" s="70" t="s">
        <v>31</v>
      </c>
      <c r="D2305" s="70" t="s">
        <v>153</v>
      </c>
      <c r="E2305" s="71">
        <v>7.65</v>
      </c>
      <c r="F2305" s="71">
        <v>20</v>
      </c>
      <c r="G2305" s="71">
        <v>85</v>
      </c>
      <c r="H2305" s="71">
        <v>7.58</v>
      </c>
      <c r="I2305" s="71">
        <v>135</v>
      </c>
      <c r="J2305" s="72" t="s">
        <v>18</v>
      </c>
      <c r="K2305" s="73"/>
    </row>
    <row r="2306" spans="1:11" x14ac:dyDescent="0.25">
      <c r="A2306" s="69">
        <v>2299</v>
      </c>
      <c r="B2306" s="70" t="s">
        <v>2308</v>
      </c>
      <c r="C2306" s="70" t="s">
        <v>52</v>
      </c>
      <c r="D2306" s="70" t="s">
        <v>761</v>
      </c>
      <c r="E2306" s="71">
        <v>7.65</v>
      </c>
      <c r="F2306" s="71">
        <v>20</v>
      </c>
      <c r="G2306" s="71">
        <v>82</v>
      </c>
      <c r="H2306" s="71">
        <v>7.41</v>
      </c>
      <c r="I2306" s="71">
        <v>138</v>
      </c>
      <c r="J2306" s="72" t="s">
        <v>18</v>
      </c>
      <c r="K2306" s="73"/>
    </row>
    <row r="2307" spans="1:11" x14ac:dyDescent="0.25">
      <c r="A2307" s="69">
        <v>2300</v>
      </c>
      <c r="B2307" s="70" t="s">
        <v>2368</v>
      </c>
      <c r="C2307" s="70" t="s">
        <v>2369</v>
      </c>
      <c r="D2307" s="70" t="s">
        <v>1104</v>
      </c>
      <c r="E2307" s="71">
        <v>7.63</v>
      </c>
      <c r="F2307" s="71">
        <v>16</v>
      </c>
      <c r="G2307" s="71">
        <v>92</v>
      </c>
      <c r="H2307" s="71">
        <v>7.82</v>
      </c>
      <c r="I2307" s="71">
        <v>130</v>
      </c>
      <c r="J2307" s="72" t="s">
        <v>18</v>
      </c>
      <c r="K2307" s="73"/>
    </row>
    <row r="2308" spans="1:11" x14ac:dyDescent="0.25">
      <c r="A2308" s="69">
        <v>2301</v>
      </c>
      <c r="B2308" s="70" t="s">
        <v>2445</v>
      </c>
      <c r="C2308" s="70" t="s">
        <v>2446</v>
      </c>
      <c r="D2308" s="70" t="s">
        <v>2012</v>
      </c>
      <c r="E2308" s="71">
        <v>7.6</v>
      </c>
      <c r="F2308" s="71">
        <v>20</v>
      </c>
      <c r="G2308" s="71">
        <v>100</v>
      </c>
      <c r="H2308" s="71">
        <v>7.45</v>
      </c>
      <c r="I2308" s="71">
        <v>138</v>
      </c>
      <c r="J2308" s="72" t="s">
        <v>18</v>
      </c>
      <c r="K2308" s="73"/>
    </row>
    <row r="2309" spans="1:11" x14ac:dyDescent="0.25">
      <c r="A2309" s="69">
        <v>2302</v>
      </c>
      <c r="B2309" s="70" t="s">
        <v>2481</v>
      </c>
      <c r="C2309" s="70" t="s">
        <v>191</v>
      </c>
      <c r="D2309" s="70" t="s">
        <v>22</v>
      </c>
      <c r="E2309" s="71">
        <v>7.6</v>
      </c>
      <c r="F2309" s="71">
        <v>20</v>
      </c>
      <c r="G2309" s="71">
        <v>82</v>
      </c>
      <c r="H2309" s="71">
        <v>7.03</v>
      </c>
      <c r="I2309" s="71">
        <v>132</v>
      </c>
      <c r="J2309" s="72" t="s">
        <v>18</v>
      </c>
      <c r="K2309" s="73"/>
    </row>
    <row r="2310" spans="1:11" x14ac:dyDescent="0.25">
      <c r="A2310" s="69">
        <v>2303</v>
      </c>
      <c r="B2310" s="70" t="s">
        <v>2521</v>
      </c>
      <c r="C2310" s="70" t="s">
        <v>2522</v>
      </c>
      <c r="D2310" s="70" t="s">
        <v>541</v>
      </c>
      <c r="E2310" s="71">
        <v>7.58</v>
      </c>
      <c r="F2310" s="71">
        <v>20</v>
      </c>
      <c r="G2310" s="71">
        <v>90</v>
      </c>
      <c r="H2310" s="71">
        <v>7.35</v>
      </c>
      <c r="I2310" s="71">
        <v>138</v>
      </c>
      <c r="J2310" s="72" t="s">
        <v>18</v>
      </c>
      <c r="K2310" s="73"/>
    </row>
    <row r="2311" spans="1:11" x14ac:dyDescent="0.25">
      <c r="A2311" s="69">
        <v>2304</v>
      </c>
      <c r="B2311" s="70" t="s">
        <v>2626</v>
      </c>
      <c r="C2311" s="70" t="s">
        <v>232</v>
      </c>
      <c r="D2311" s="70" t="s">
        <v>10</v>
      </c>
      <c r="E2311" s="71">
        <v>7.55</v>
      </c>
      <c r="F2311" s="71">
        <v>20</v>
      </c>
      <c r="G2311" s="71">
        <v>75</v>
      </c>
      <c r="H2311" s="71">
        <v>6.77</v>
      </c>
      <c r="I2311" s="71">
        <v>135</v>
      </c>
      <c r="J2311" s="72" t="s">
        <v>18</v>
      </c>
      <c r="K2311" s="73"/>
    </row>
    <row r="2312" spans="1:11" x14ac:dyDescent="0.25">
      <c r="A2312" s="69">
        <v>2305</v>
      </c>
      <c r="B2312" s="70" t="s">
        <v>2647</v>
      </c>
      <c r="C2312" s="70" t="s">
        <v>2648</v>
      </c>
      <c r="D2312" s="70" t="s">
        <v>22</v>
      </c>
      <c r="E2312" s="71">
        <v>7.53</v>
      </c>
      <c r="F2312" s="71">
        <v>20</v>
      </c>
      <c r="G2312" s="71">
        <v>87</v>
      </c>
      <c r="H2312" s="71">
        <v>7.22</v>
      </c>
      <c r="I2312" s="71">
        <v>135</v>
      </c>
      <c r="J2312" s="72" t="s">
        <v>18</v>
      </c>
      <c r="K2312" s="73"/>
    </row>
    <row r="2313" spans="1:11" x14ac:dyDescent="0.25">
      <c r="A2313" s="69">
        <v>2306</v>
      </c>
      <c r="B2313" s="70" t="s">
        <v>2655</v>
      </c>
      <c r="C2313" s="70" t="s">
        <v>164</v>
      </c>
      <c r="D2313" s="70" t="s">
        <v>2656</v>
      </c>
      <c r="E2313" s="71">
        <v>7.53</v>
      </c>
      <c r="F2313" s="71">
        <v>16</v>
      </c>
      <c r="G2313" s="71">
        <v>85</v>
      </c>
      <c r="H2313" s="71">
        <v>7.2</v>
      </c>
      <c r="I2313" s="71">
        <v>134</v>
      </c>
      <c r="J2313" s="72" t="s">
        <v>18</v>
      </c>
      <c r="K2313" s="73"/>
    </row>
    <row r="2314" spans="1:11" x14ac:dyDescent="0.25">
      <c r="A2314" s="69">
        <v>2307</v>
      </c>
      <c r="B2314" s="70" t="s">
        <v>2657</v>
      </c>
      <c r="C2314" s="70" t="s">
        <v>164</v>
      </c>
      <c r="D2314" s="70" t="s">
        <v>192</v>
      </c>
      <c r="E2314" s="71">
        <v>7.53</v>
      </c>
      <c r="F2314" s="71">
        <v>20</v>
      </c>
      <c r="G2314" s="71">
        <v>82</v>
      </c>
      <c r="H2314" s="71">
        <v>7.4</v>
      </c>
      <c r="I2314" s="71">
        <v>135</v>
      </c>
      <c r="J2314" s="72" t="s">
        <v>18</v>
      </c>
      <c r="K2314" s="73"/>
    </row>
    <row r="2315" spans="1:11" x14ac:dyDescent="0.25">
      <c r="A2315" s="69">
        <v>2308</v>
      </c>
      <c r="B2315" s="70" t="s">
        <v>2658</v>
      </c>
      <c r="C2315" s="70" t="s">
        <v>2659</v>
      </c>
      <c r="D2315" s="70" t="s">
        <v>304</v>
      </c>
      <c r="E2315" s="71">
        <v>7.53</v>
      </c>
      <c r="F2315" s="71">
        <v>20</v>
      </c>
      <c r="G2315" s="71">
        <v>82</v>
      </c>
      <c r="H2315" s="71">
        <v>7.26</v>
      </c>
      <c r="I2315" s="71">
        <v>138</v>
      </c>
      <c r="J2315" s="72" t="s">
        <v>18</v>
      </c>
      <c r="K2315" s="73"/>
    </row>
    <row r="2316" spans="1:11" x14ac:dyDescent="0.25">
      <c r="A2316" s="69">
        <v>2309</v>
      </c>
      <c r="B2316" s="70" t="s">
        <v>2670</v>
      </c>
      <c r="C2316" s="70" t="s">
        <v>2345</v>
      </c>
      <c r="D2316" s="70" t="s">
        <v>529</v>
      </c>
      <c r="E2316" s="71">
        <v>7.53</v>
      </c>
      <c r="F2316" s="71">
        <v>20</v>
      </c>
      <c r="G2316" s="71">
        <v>81</v>
      </c>
      <c r="H2316" s="71">
        <v>7.24</v>
      </c>
      <c r="I2316" s="71">
        <v>132</v>
      </c>
      <c r="J2316" s="72" t="s">
        <v>18</v>
      </c>
      <c r="K2316" s="73"/>
    </row>
    <row r="2317" spans="1:11" x14ac:dyDescent="0.25">
      <c r="A2317" s="69">
        <v>2310</v>
      </c>
      <c r="B2317" s="70" t="s">
        <v>2778</v>
      </c>
      <c r="C2317" s="70" t="s">
        <v>2779</v>
      </c>
      <c r="D2317" s="70" t="s">
        <v>2780</v>
      </c>
      <c r="E2317" s="71">
        <v>7.5</v>
      </c>
      <c r="F2317" s="71">
        <v>20</v>
      </c>
      <c r="G2317" s="71">
        <v>82</v>
      </c>
      <c r="H2317" s="71">
        <v>7.3</v>
      </c>
      <c r="I2317" s="71">
        <v>138</v>
      </c>
      <c r="J2317" s="72" t="s">
        <v>18</v>
      </c>
      <c r="K2317" s="73"/>
    </row>
    <row r="2318" spans="1:11" x14ac:dyDescent="0.25">
      <c r="A2318" s="69">
        <v>2311</v>
      </c>
      <c r="B2318" s="70" t="s">
        <v>2762</v>
      </c>
      <c r="C2318" s="70" t="s">
        <v>101</v>
      </c>
      <c r="D2318" s="70" t="s">
        <v>2763</v>
      </c>
      <c r="E2318" s="71">
        <v>7.5</v>
      </c>
      <c r="F2318" s="71">
        <v>20</v>
      </c>
      <c r="G2318" s="71">
        <v>82</v>
      </c>
      <c r="H2318" s="71">
        <v>7.32</v>
      </c>
      <c r="I2318" s="71">
        <v>135</v>
      </c>
      <c r="J2318" s="72" t="s">
        <v>18</v>
      </c>
      <c r="K2318" s="73"/>
    </row>
    <row r="2319" spans="1:11" x14ac:dyDescent="0.25">
      <c r="A2319" s="69">
        <v>2312</v>
      </c>
      <c r="B2319" s="70" t="s">
        <v>2784</v>
      </c>
      <c r="C2319" s="70" t="s">
        <v>545</v>
      </c>
      <c r="D2319" s="70" t="s">
        <v>287</v>
      </c>
      <c r="E2319" s="71">
        <v>7.5</v>
      </c>
      <c r="F2319" s="71">
        <v>16</v>
      </c>
      <c r="G2319" s="71">
        <v>82</v>
      </c>
      <c r="H2319" s="71">
        <v>6.92</v>
      </c>
      <c r="I2319" s="71">
        <v>124</v>
      </c>
      <c r="J2319" s="72" t="s">
        <v>18</v>
      </c>
      <c r="K2319" s="73"/>
    </row>
    <row r="2320" spans="1:11" x14ac:dyDescent="0.25">
      <c r="A2320" s="69">
        <v>2313</v>
      </c>
      <c r="B2320" s="70" t="s">
        <v>2818</v>
      </c>
      <c r="C2320" s="70" t="s">
        <v>2011</v>
      </c>
      <c r="D2320" s="70" t="s">
        <v>378</v>
      </c>
      <c r="E2320" s="71">
        <v>7.48</v>
      </c>
      <c r="F2320" s="71">
        <v>20</v>
      </c>
      <c r="G2320" s="71">
        <v>85</v>
      </c>
      <c r="H2320" s="71">
        <v>6.94</v>
      </c>
      <c r="I2320" s="71">
        <v>135</v>
      </c>
      <c r="J2320" s="72" t="s">
        <v>18</v>
      </c>
      <c r="K2320" s="73"/>
    </row>
    <row r="2321" spans="1:11" x14ac:dyDescent="0.25">
      <c r="A2321" s="69">
        <v>2314</v>
      </c>
      <c r="B2321" s="70" t="s">
        <v>3126</v>
      </c>
      <c r="C2321" s="70" t="s">
        <v>3127</v>
      </c>
      <c r="D2321" s="70" t="s">
        <v>694</v>
      </c>
      <c r="E2321" s="71">
        <v>7.38</v>
      </c>
      <c r="F2321" s="71">
        <v>20</v>
      </c>
      <c r="G2321" s="71">
        <v>82</v>
      </c>
      <c r="H2321" s="71">
        <v>7.17</v>
      </c>
      <c r="I2321" s="71">
        <v>138</v>
      </c>
      <c r="J2321" s="72" t="s">
        <v>18</v>
      </c>
      <c r="K2321" s="73"/>
    </row>
    <row r="2322" spans="1:11" x14ac:dyDescent="0.25">
      <c r="A2322" s="69">
        <v>2315</v>
      </c>
      <c r="B2322" s="70" t="s">
        <v>3134</v>
      </c>
      <c r="C2322" s="70" t="s">
        <v>3135</v>
      </c>
      <c r="D2322" s="70" t="s">
        <v>268</v>
      </c>
      <c r="E2322" s="71">
        <v>7.38</v>
      </c>
      <c r="F2322" s="71">
        <v>16</v>
      </c>
      <c r="G2322" s="71">
        <v>82</v>
      </c>
      <c r="H2322" s="71">
        <v>7.04</v>
      </c>
      <c r="I2322" s="71">
        <v>130</v>
      </c>
      <c r="J2322" s="72" t="s">
        <v>18</v>
      </c>
      <c r="K2322" s="73"/>
    </row>
    <row r="2323" spans="1:11" x14ac:dyDescent="0.25">
      <c r="A2323" s="69">
        <v>2316</v>
      </c>
      <c r="B2323" s="70" t="s">
        <v>3137</v>
      </c>
      <c r="C2323" s="70" t="s">
        <v>3138</v>
      </c>
      <c r="D2323" s="70" t="s">
        <v>105</v>
      </c>
      <c r="E2323" s="71">
        <v>7.38</v>
      </c>
      <c r="F2323" s="71">
        <v>16</v>
      </c>
      <c r="G2323" s="71">
        <v>77</v>
      </c>
      <c r="H2323" s="71">
        <v>7.55</v>
      </c>
      <c r="I2323" s="71">
        <v>130</v>
      </c>
      <c r="J2323" s="72" t="s">
        <v>18</v>
      </c>
      <c r="K2323" s="73"/>
    </row>
    <row r="2324" spans="1:11" x14ac:dyDescent="0.25">
      <c r="A2324" s="69">
        <v>2317</v>
      </c>
      <c r="B2324" s="70" t="s">
        <v>3210</v>
      </c>
      <c r="C2324" s="70" t="s">
        <v>3211</v>
      </c>
      <c r="D2324" s="70" t="s">
        <v>378</v>
      </c>
      <c r="E2324" s="71">
        <v>7.34</v>
      </c>
      <c r="F2324" s="71">
        <v>16</v>
      </c>
      <c r="G2324" s="71">
        <v>85</v>
      </c>
      <c r="H2324" s="71">
        <v>7.3</v>
      </c>
      <c r="I2324" s="71">
        <v>124</v>
      </c>
      <c r="J2324" s="72" t="s">
        <v>18</v>
      </c>
      <c r="K2324" s="73"/>
    </row>
    <row r="2325" spans="1:11" x14ac:dyDescent="0.25">
      <c r="A2325" s="69">
        <v>2318</v>
      </c>
      <c r="B2325" s="70" t="s">
        <v>3449</v>
      </c>
      <c r="C2325" s="70" t="s">
        <v>191</v>
      </c>
      <c r="D2325" s="70" t="s">
        <v>287</v>
      </c>
      <c r="E2325" s="71">
        <v>7.28</v>
      </c>
      <c r="F2325" s="71">
        <v>20</v>
      </c>
      <c r="G2325" s="71">
        <v>90</v>
      </c>
      <c r="H2325" s="71">
        <v>7.34</v>
      </c>
      <c r="I2325" s="71">
        <v>138</v>
      </c>
      <c r="J2325" s="72" t="s">
        <v>18</v>
      </c>
      <c r="K2325" s="73"/>
    </row>
    <row r="2326" spans="1:11" x14ac:dyDescent="0.25">
      <c r="A2326" s="69">
        <v>2319</v>
      </c>
      <c r="B2326" s="70" t="s">
        <v>3557</v>
      </c>
      <c r="C2326" s="70" t="s">
        <v>2440</v>
      </c>
      <c r="D2326" s="70" t="s">
        <v>228</v>
      </c>
      <c r="E2326" s="71">
        <v>7.25</v>
      </c>
      <c r="F2326" s="71">
        <v>16</v>
      </c>
      <c r="G2326" s="71">
        <v>82</v>
      </c>
      <c r="H2326" s="71">
        <v>7.01</v>
      </c>
      <c r="I2326" s="71">
        <v>124</v>
      </c>
      <c r="J2326" s="72" t="s">
        <v>18</v>
      </c>
      <c r="K2326" s="73"/>
    </row>
    <row r="2327" spans="1:11" x14ac:dyDescent="0.25">
      <c r="A2327" s="69">
        <v>2320</v>
      </c>
      <c r="B2327" s="70" t="s">
        <v>3613</v>
      </c>
      <c r="C2327" s="70" t="s">
        <v>3614</v>
      </c>
      <c r="D2327" s="70" t="s">
        <v>677</v>
      </c>
      <c r="E2327" s="71">
        <v>7.23</v>
      </c>
      <c r="F2327" s="71">
        <v>20</v>
      </c>
      <c r="G2327" s="71">
        <v>90</v>
      </c>
      <c r="H2327" s="71">
        <v>7</v>
      </c>
      <c r="I2327" s="71">
        <v>138</v>
      </c>
      <c r="J2327" s="72" t="s">
        <v>18</v>
      </c>
      <c r="K2327" s="73"/>
    </row>
    <row r="2328" spans="1:11" x14ac:dyDescent="0.25">
      <c r="A2328" s="69">
        <v>2321</v>
      </c>
      <c r="B2328" s="70" t="s">
        <v>3619</v>
      </c>
      <c r="C2328" s="70" t="s">
        <v>3176</v>
      </c>
      <c r="D2328" s="70" t="s">
        <v>272</v>
      </c>
      <c r="E2328" s="71">
        <v>7.23</v>
      </c>
      <c r="F2328" s="71">
        <v>20</v>
      </c>
      <c r="G2328" s="71">
        <v>87</v>
      </c>
      <c r="H2328" s="71">
        <v>7.3</v>
      </c>
      <c r="I2328" s="71">
        <v>135</v>
      </c>
      <c r="J2328" s="72" t="s">
        <v>18</v>
      </c>
      <c r="K2328" s="73"/>
    </row>
    <row r="2329" spans="1:11" x14ac:dyDescent="0.25">
      <c r="A2329" s="69">
        <v>2322</v>
      </c>
      <c r="B2329" s="70" t="s">
        <v>3625</v>
      </c>
      <c r="C2329" s="70" t="s">
        <v>504</v>
      </c>
      <c r="D2329" s="70" t="s">
        <v>3577</v>
      </c>
      <c r="E2329" s="71">
        <v>7.23</v>
      </c>
      <c r="F2329" s="71">
        <v>20</v>
      </c>
      <c r="G2329" s="71">
        <v>82</v>
      </c>
      <c r="H2329" s="71">
        <v>7.11</v>
      </c>
      <c r="I2329" s="71">
        <v>135</v>
      </c>
      <c r="J2329" s="72" t="s">
        <v>18</v>
      </c>
      <c r="K2329" s="73"/>
    </row>
    <row r="2330" spans="1:11" x14ac:dyDescent="0.25">
      <c r="A2330" s="69">
        <v>2323</v>
      </c>
      <c r="B2330" s="70" t="s">
        <v>3626</v>
      </c>
      <c r="C2330" s="70" t="s">
        <v>3627</v>
      </c>
      <c r="D2330" s="70" t="s">
        <v>248</v>
      </c>
      <c r="E2330" s="71">
        <v>7.23</v>
      </c>
      <c r="F2330" s="71">
        <v>20</v>
      </c>
      <c r="G2330" s="71">
        <v>82</v>
      </c>
      <c r="H2330" s="71">
        <v>6.66</v>
      </c>
      <c r="I2330" s="71">
        <v>127</v>
      </c>
      <c r="J2330" s="72" t="s">
        <v>18</v>
      </c>
      <c r="K2330" s="73"/>
    </row>
    <row r="2331" spans="1:11" x14ac:dyDescent="0.25">
      <c r="A2331" s="69">
        <v>2324</v>
      </c>
      <c r="B2331" s="70" t="s">
        <v>3647</v>
      </c>
      <c r="C2331" s="70" t="s">
        <v>3648</v>
      </c>
      <c r="D2331" s="70" t="s">
        <v>1104</v>
      </c>
      <c r="E2331" s="71">
        <v>7.22</v>
      </c>
      <c r="F2331" s="71">
        <v>16</v>
      </c>
      <c r="G2331" s="71">
        <v>89</v>
      </c>
      <c r="H2331" s="71">
        <v>7.18</v>
      </c>
      <c r="I2331" s="71">
        <v>130</v>
      </c>
      <c r="J2331" s="72" t="s">
        <v>18</v>
      </c>
      <c r="K2331" s="73"/>
    </row>
    <row r="2332" spans="1:11" x14ac:dyDescent="0.25">
      <c r="A2332" s="69">
        <v>2325</v>
      </c>
      <c r="B2332" s="70" t="s">
        <v>3871</v>
      </c>
      <c r="C2332" s="70" t="s">
        <v>665</v>
      </c>
      <c r="D2332" s="70" t="s">
        <v>29</v>
      </c>
      <c r="E2332" s="71">
        <v>7.15</v>
      </c>
      <c r="F2332" s="71">
        <v>20</v>
      </c>
      <c r="G2332" s="71">
        <v>82</v>
      </c>
      <c r="H2332" s="71">
        <v>7.36</v>
      </c>
      <c r="I2332" s="71">
        <v>138</v>
      </c>
      <c r="J2332" s="72" t="s">
        <v>18</v>
      </c>
      <c r="K2332" s="73"/>
    </row>
    <row r="2333" spans="1:11" x14ac:dyDescent="0.25">
      <c r="A2333" s="69">
        <v>2326</v>
      </c>
      <c r="B2333" s="70" t="s">
        <v>3886</v>
      </c>
      <c r="C2333" s="70" t="s">
        <v>3887</v>
      </c>
      <c r="D2333" s="70" t="s">
        <v>99</v>
      </c>
      <c r="E2333" s="71">
        <v>7.15</v>
      </c>
      <c r="F2333" s="71">
        <v>20</v>
      </c>
      <c r="G2333" s="71">
        <v>77</v>
      </c>
      <c r="H2333" s="71">
        <v>7.24</v>
      </c>
      <c r="I2333" s="71">
        <v>128</v>
      </c>
      <c r="J2333" s="72" t="s">
        <v>18</v>
      </c>
      <c r="K2333" s="73"/>
    </row>
    <row r="2334" spans="1:11" x14ac:dyDescent="0.25">
      <c r="A2334" s="69">
        <v>2327</v>
      </c>
      <c r="B2334" s="70" t="s">
        <v>3888</v>
      </c>
      <c r="C2334" s="70" t="s">
        <v>3889</v>
      </c>
      <c r="D2334" s="70" t="s">
        <v>208</v>
      </c>
      <c r="E2334" s="71">
        <v>7.15</v>
      </c>
      <c r="F2334" s="71">
        <v>20</v>
      </c>
      <c r="G2334" s="71">
        <v>77</v>
      </c>
      <c r="H2334" s="71">
        <v>6.88</v>
      </c>
      <c r="I2334" s="71">
        <v>138</v>
      </c>
      <c r="J2334" s="72" t="s">
        <v>18</v>
      </c>
      <c r="K2334" s="73"/>
    </row>
    <row r="2335" spans="1:11" x14ac:dyDescent="0.25">
      <c r="A2335" s="69">
        <v>2328</v>
      </c>
      <c r="B2335" s="70" t="s">
        <v>4023</v>
      </c>
      <c r="C2335" s="70" t="s">
        <v>247</v>
      </c>
      <c r="D2335" s="70" t="s">
        <v>4024</v>
      </c>
      <c r="E2335" s="71">
        <v>7.1</v>
      </c>
      <c r="F2335" s="71">
        <v>20</v>
      </c>
      <c r="G2335" s="71">
        <v>82</v>
      </c>
      <c r="H2335" s="71">
        <v>7</v>
      </c>
      <c r="I2335" s="71">
        <v>138</v>
      </c>
      <c r="J2335" s="72" t="s">
        <v>18</v>
      </c>
      <c r="K2335" s="73"/>
    </row>
    <row r="2336" spans="1:11" x14ac:dyDescent="0.25">
      <c r="A2336" s="69">
        <v>2329</v>
      </c>
      <c r="B2336" s="70" t="s">
        <v>4082</v>
      </c>
      <c r="C2336" s="70" t="s">
        <v>4083</v>
      </c>
      <c r="D2336" s="70" t="s">
        <v>230</v>
      </c>
      <c r="E2336" s="71">
        <v>7.08</v>
      </c>
      <c r="F2336" s="71">
        <v>20</v>
      </c>
      <c r="G2336" s="71">
        <v>82</v>
      </c>
      <c r="H2336" s="71">
        <v>7.23</v>
      </c>
      <c r="I2336" s="71">
        <v>138</v>
      </c>
      <c r="J2336" s="72" t="s">
        <v>18</v>
      </c>
      <c r="K2336" s="73"/>
    </row>
    <row r="2337" spans="1:11" x14ac:dyDescent="0.25">
      <c r="A2337" s="69">
        <v>2330</v>
      </c>
      <c r="B2337" s="70" t="s">
        <v>4226</v>
      </c>
      <c r="C2337" s="70" t="s">
        <v>4227</v>
      </c>
      <c r="D2337" s="70" t="s">
        <v>205</v>
      </c>
      <c r="E2337" s="71">
        <v>7.03</v>
      </c>
      <c r="F2337" s="71">
        <v>16</v>
      </c>
      <c r="G2337" s="71">
        <v>81</v>
      </c>
      <c r="H2337" s="71">
        <v>7.24</v>
      </c>
      <c r="I2337" s="71">
        <v>127</v>
      </c>
      <c r="J2337" s="72" t="s">
        <v>18</v>
      </c>
      <c r="K2337" s="73"/>
    </row>
    <row r="2338" spans="1:11" x14ac:dyDescent="0.25">
      <c r="A2338" s="69">
        <v>2331</v>
      </c>
      <c r="B2338" s="70" t="s">
        <v>4281</v>
      </c>
      <c r="C2338" s="70" t="s">
        <v>4282</v>
      </c>
      <c r="D2338" s="70" t="s">
        <v>1012</v>
      </c>
      <c r="E2338" s="71">
        <v>7</v>
      </c>
      <c r="F2338" s="71">
        <v>16</v>
      </c>
      <c r="G2338" s="71">
        <v>90</v>
      </c>
      <c r="H2338" s="71">
        <v>7.43</v>
      </c>
      <c r="I2338" s="71">
        <v>127</v>
      </c>
      <c r="J2338" s="72" t="s">
        <v>18</v>
      </c>
      <c r="K2338" s="73"/>
    </row>
    <row r="2339" spans="1:11" x14ac:dyDescent="0.25">
      <c r="A2339" s="69">
        <v>2332</v>
      </c>
      <c r="B2339" s="70" t="s">
        <v>4318</v>
      </c>
      <c r="C2339" s="70" t="s">
        <v>213</v>
      </c>
      <c r="D2339" s="70" t="s">
        <v>943</v>
      </c>
      <c r="E2339" s="71">
        <v>7</v>
      </c>
      <c r="F2339" s="71">
        <v>16</v>
      </c>
      <c r="G2339" s="71">
        <v>81</v>
      </c>
      <c r="H2339" s="71">
        <v>6.95</v>
      </c>
      <c r="I2339" s="71">
        <v>127</v>
      </c>
      <c r="J2339" s="72" t="s">
        <v>18</v>
      </c>
      <c r="K2339" s="73"/>
    </row>
    <row r="2340" spans="1:11" x14ac:dyDescent="0.25">
      <c r="A2340" s="69">
        <v>2333</v>
      </c>
      <c r="B2340" s="70" t="s">
        <v>5728</v>
      </c>
      <c r="C2340" s="70" t="s">
        <v>2648</v>
      </c>
      <c r="D2340" s="70" t="s">
        <v>96</v>
      </c>
      <c r="E2340" s="71">
        <v>7.75</v>
      </c>
      <c r="F2340" s="71">
        <v>12</v>
      </c>
      <c r="G2340" s="71">
        <v>74</v>
      </c>
      <c r="H2340" s="71">
        <v>7.01</v>
      </c>
      <c r="I2340" s="71">
        <v>131</v>
      </c>
      <c r="J2340" s="72" t="s">
        <v>18</v>
      </c>
      <c r="K2340" s="73"/>
    </row>
    <row r="2341" spans="1:11" x14ac:dyDescent="0.25">
      <c r="A2341" s="69">
        <v>2334</v>
      </c>
      <c r="B2341" s="70" t="s">
        <v>6299</v>
      </c>
      <c r="C2341" s="70" t="s">
        <v>6300</v>
      </c>
      <c r="D2341" s="70" t="s">
        <v>1587</v>
      </c>
      <c r="E2341" s="71">
        <v>7.28</v>
      </c>
      <c r="F2341" s="71">
        <v>16</v>
      </c>
      <c r="G2341" s="71">
        <v>0</v>
      </c>
      <c r="H2341" s="71">
        <v>7.27</v>
      </c>
      <c r="I2341" s="71">
        <v>128</v>
      </c>
      <c r="J2341" s="72" t="s">
        <v>18</v>
      </c>
      <c r="K2341" s="73"/>
    </row>
    <row r="2342" spans="1:11" x14ac:dyDescent="0.25">
      <c r="A2342" s="69">
        <v>2335</v>
      </c>
      <c r="B2342" s="70" t="s">
        <v>3788</v>
      </c>
      <c r="C2342" s="70" t="s">
        <v>3789</v>
      </c>
      <c r="D2342" s="70" t="s">
        <v>32</v>
      </c>
      <c r="E2342" s="71">
        <v>7.18</v>
      </c>
      <c r="F2342" s="71">
        <v>16</v>
      </c>
      <c r="G2342" s="71">
        <v>82</v>
      </c>
      <c r="H2342" s="71">
        <v>7.71</v>
      </c>
      <c r="I2342" s="71">
        <v>128</v>
      </c>
      <c r="J2342" s="72" t="s">
        <v>18</v>
      </c>
      <c r="K2342" s="73"/>
    </row>
    <row r="2343" spans="1:11" x14ac:dyDescent="0.25">
      <c r="A2343" s="69">
        <v>2336</v>
      </c>
      <c r="B2343" s="70" t="s">
        <v>6694</v>
      </c>
      <c r="C2343" s="70" t="s">
        <v>531</v>
      </c>
      <c r="D2343" s="70" t="s">
        <v>239</v>
      </c>
      <c r="E2343" s="71">
        <v>6.94</v>
      </c>
      <c r="F2343" s="71">
        <v>16</v>
      </c>
      <c r="G2343" s="71">
        <v>80</v>
      </c>
      <c r="H2343" s="71">
        <v>7.3</v>
      </c>
      <c r="I2343" s="71">
        <v>127</v>
      </c>
      <c r="J2343" s="72" t="s">
        <v>18</v>
      </c>
      <c r="K2343" s="73"/>
    </row>
    <row r="2344" spans="1:11" x14ac:dyDescent="0.25">
      <c r="A2344" s="69">
        <v>2337</v>
      </c>
      <c r="B2344" s="70" t="s">
        <v>6700</v>
      </c>
      <c r="C2344" s="70" t="s">
        <v>2101</v>
      </c>
      <c r="D2344" s="70" t="s">
        <v>83</v>
      </c>
      <c r="E2344" s="71">
        <v>6.94</v>
      </c>
      <c r="F2344" s="71">
        <v>16</v>
      </c>
      <c r="G2344" s="71">
        <v>74</v>
      </c>
      <c r="H2344" s="71">
        <v>7.22</v>
      </c>
      <c r="I2344" s="71">
        <v>127</v>
      </c>
      <c r="J2344" s="72" t="s">
        <v>18</v>
      </c>
      <c r="K2344" s="73"/>
    </row>
    <row r="2345" spans="1:11" x14ac:dyDescent="0.25">
      <c r="A2345" s="69">
        <v>2338</v>
      </c>
      <c r="B2345" s="70" t="s">
        <v>6770</v>
      </c>
      <c r="C2345" s="70" t="s">
        <v>6771</v>
      </c>
      <c r="D2345" s="70" t="s">
        <v>414</v>
      </c>
      <c r="E2345" s="71">
        <v>6.91</v>
      </c>
      <c r="F2345" s="71">
        <v>16</v>
      </c>
      <c r="G2345" s="71">
        <v>80</v>
      </c>
      <c r="H2345" s="71">
        <v>6.89</v>
      </c>
      <c r="I2345" s="71">
        <v>130</v>
      </c>
      <c r="J2345" s="72" t="s">
        <v>18</v>
      </c>
      <c r="K2345" s="73"/>
    </row>
    <row r="2346" spans="1:11" x14ac:dyDescent="0.25">
      <c r="A2346" s="69">
        <v>2339</v>
      </c>
      <c r="B2346" s="70" t="s">
        <v>7023</v>
      </c>
      <c r="C2346" s="70" t="s">
        <v>7024</v>
      </c>
      <c r="D2346" s="70" t="s">
        <v>378</v>
      </c>
      <c r="E2346" s="71">
        <v>6.84</v>
      </c>
      <c r="F2346" s="71">
        <v>16</v>
      </c>
      <c r="G2346" s="71">
        <v>80</v>
      </c>
      <c r="H2346" s="71">
        <v>7.04</v>
      </c>
      <c r="I2346" s="71">
        <v>124</v>
      </c>
      <c r="J2346" s="72" t="s">
        <v>18</v>
      </c>
      <c r="K2346" s="73"/>
    </row>
    <row r="2347" spans="1:11" x14ac:dyDescent="0.25">
      <c r="A2347" s="69">
        <v>2340</v>
      </c>
      <c r="B2347" s="70" t="s">
        <v>7331</v>
      </c>
      <c r="C2347" s="70" t="s">
        <v>7332</v>
      </c>
      <c r="D2347" s="70" t="s">
        <v>128</v>
      </c>
      <c r="E2347" s="71">
        <v>6.75</v>
      </c>
      <c r="F2347" s="71">
        <v>20</v>
      </c>
      <c r="G2347" s="71">
        <v>72</v>
      </c>
      <c r="H2347" s="71">
        <v>7.04</v>
      </c>
      <c r="I2347" s="71">
        <v>135</v>
      </c>
      <c r="J2347" s="72" t="s">
        <v>18</v>
      </c>
      <c r="K2347" s="73"/>
    </row>
    <row r="2348" spans="1:11" x14ac:dyDescent="0.25">
      <c r="A2348" s="69">
        <v>2341</v>
      </c>
      <c r="B2348" s="70" t="s">
        <v>7488</v>
      </c>
      <c r="C2348" s="70" t="s">
        <v>7489</v>
      </c>
      <c r="D2348" s="70" t="s">
        <v>205</v>
      </c>
      <c r="E2348" s="71">
        <v>6.69</v>
      </c>
      <c r="F2348" s="71">
        <v>16</v>
      </c>
      <c r="G2348" s="71">
        <v>75</v>
      </c>
      <c r="H2348" s="71">
        <v>7.38</v>
      </c>
      <c r="I2348" s="71">
        <v>124</v>
      </c>
      <c r="J2348" s="72" t="s">
        <v>18</v>
      </c>
      <c r="K2348" s="73"/>
    </row>
    <row r="2349" spans="1:11" x14ac:dyDescent="0.25">
      <c r="A2349" s="69">
        <v>2342</v>
      </c>
      <c r="B2349" s="70" t="s">
        <v>7501</v>
      </c>
      <c r="C2349" s="70" t="s">
        <v>1047</v>
      </c>
      <c r="D2349" s="70" t="s">
        <v>1376</v>
      </c>
      <c r="E2349" s="71">
        <v>6.68</v>
      </c>
      <c r="F2349" s="71">
        <v>20</v>
      </c>
      <c r="G2349" s="71">
        <v>88</v>
      </c>
      <c r="H2349" s="71">
        <v>6.74</v>
      </c>
      <c r="I2349" s="71">
        <v>135</v>
      </c>
      <c r="J2349" s="72" t="s">
        <v>18</v>
      </c>
      <c r="K2349" s="73"/>
    </row>
    <row r="2350" spans="1:11" x14ac:dyDescent="0.25">
      <c r="A2350" s="69">
        <v>2343</v>
      </c>
      <c r="B2350" s="70" t="s">
        <v>7666</v>
      </c>
      <c r="C2350" s="70" t="s">
        <v>7667</v>
      </c>
      <c r="D2350" s="70" t="s">
        <v>56</v>
      </c>
      <c r="E2350" s="71">
        <v>6.6</v>
      </c>
      <c r="F2350" s="71">
        <v>20</v>
      </c>
      <c r="G2350" s="71">
        <v>88</v>
      </c>
      <c r="H2350" s="71">
        <v>6.76</v>
      </c>
      <c r="I2350" s="71">
        <v>138</v>
      </c>
      <c r="J2350" s="72" t="s">
        <v>18</v>
      </c>
      <c r="K2350" s="73"/>
    </row>
    <row r="2351" spans="1:11" x14ac:dyDescent="0.25">
      <c r="A2351" s="69">
        <v>2344</v>
      </c>
      <c r="B2351" s="70" t="s">
        <v>7677</v>
      </c>
      <c r="C2351" s="70" t="s">
        <v>2917</v>
      </c>
      <c r="D2351" s="70" t="s">
        <v>105</v>
      </c>
      <c r="E2351" s="71">
        <v>6.6</v>
      </c>
      <c r="F2351" s="71">
        <v>20</v>
      </c>
      <c r="G2351" s="71">
        <v>80</v>
      </c>
      <c r="H2351" s="71">
        <v>6.52</v>
      </c>
      <c r="I2351" s="71">
        <v>138</v>
      </c>
      <c r="J2351" s="72" t="s">
        <v>18</v>
      </c>
      <c r="K2351" s="73"/>
    </row>
    <row r="2352" spans="1:11" x14ac:dyDescent="0.25">
      <c r="A2352" s="69">
        <v>2345</v>
      </c>
      <c r="B2352" s="70" t="s">
        <v>7729</v>
      </c>
      <c r="C2352" s="70" t="s">
        <v>7730</v>
      </c>
      <c r="D2352" s="70" t="s">
        <v>208</v>
      </c>
      <c r="E2352" s="71">
        <v>6.58</v>
      </c>
      <c r="F2352" s="71">
        <v>20</v>
      </c>
      <c r="G2352" s="71">
        <v>85</v>
      </c>
      <c r="H2352" s="71">
        <v>6.73</v>
      </c>
      <c r="I2352" s="71">
        <v>135</v>
      </c>
      <c r="J2352" s="72" t="s">
        <v>18</v>
      </c>
      <c r="K2352" s="73"/>
    </row>
    <row r="2353" spans="1:11" x14ac:dyDescent="0.25">
      <c r="A2353" s="69">
        <v>2346</v>
      </c>
      <c r="B2353" s="70" t="s">
        <v>7744</v>
      </c>
      <c r="C2353" s="70" t="s">
        <v>987</v>
      </c>
      <c r="D2353" s="70" t="s">
        <v>46</v>
      </c>
      <c r="E2353" s="71">
        <v>6.58</v>
      </c>
      <c r="F2353" s="71">
        <v>16</v>
      </c>
      <c r="G2353" s="71">
        <v>80</v>
      </c>
      <c r="H2353" s="71">
        <v>6.81</v>
      </c>
      <c r="I2353" s="71">
        <v>134</v>
      </c>
      <c r="J2353" s="72" t="s">
        <v>18</v>
      </c>
      <c r="K2353" s="73"/>
    </row>
    <row r="2354" spans="1:11" x14ac:dyDescent="0.25">
      <c r="A2354" s="69">
        <v>2347</v>
      </c>
      <c r="B2354" s="70" t="s">
        <v>7865</v>
      </c>
      <c r="C2354" s="70" t="s">
        <v>7866</v>
      </c>
      <c r="D2354" s="70" t="s">
        <v>96</v>
      </c>
      <c r="E2354" s="71">
        <v>6.53</v>
      </c>
      <c r="F2354" s="71">
        <v>16</v>
      </c>
      <c r="G2354" s="71">
        <v>85</v>
      </c>
      <c r="H2354" s="71">
        <v>6.88</v>
      </c>
      <c r="I2354" s="71">
        <v>115</v>
      </c>
      <c r="J2354" s="72" t="s">
        <v>18</v>
      </c>
      <c r="K2354" s="73"/>
    </row>
    <row r="2355" spans="1:11" x14ac:dyDescent="0.25">
      <c r="A2355" s="69">
        <v>2348</v>
      </c>
      <c r="B2355" s="70" t="s">
        <v>7971</v>
      </c>
      <c r="C2355" s="70" t="s">
        <v>2226</v>
      </c>
      <c r="D2355" s="70" t="s">
        <v>529</v>
      </c>
      <c r="E2355" s="71">
        <v>6.48</v>
      </c>
      <c r="F2355" s="71">
        <v>16</v>
      </c>
      <c r="G2355" s="71">
        <v>85</v>
      </c>
      <c r="H2355" s="71">
        <v>6.64</v>
      </c>
      <c r="I2355" s="71">
        <v>124</v>
      </c>
      <c r="J2355" s="72" t="s">
        <v>18</v>
      </c>
      <c r="K2355" s="73"/>
    </row>
    <row r="2356" spans="1:11" x14ac:dyDescent="0.25">
      <c r="A2356" s="69">
        <v>2349</v>
      </c>
      <c r="B2356" s="70" t="s">
        <v>8024</v>
      </c>
      <c r="C2356" s="70" t="s">
        <v>4378</v>
      </c>
      <c r="D2356" s="70" t="s">
        <v>409</v>
      </c>
      <c r="E2356" s="71">
        <v>6.45</v>
      </c>
      <c r="F2356" s="71">
        <v>16</v>
      </c>
      <c r="G2356" s="71">
        <v>85</v>
      </c>
      <c r="H2356" s="71">
        <v>6.59</v>
      </c>
      <c r="I2356" s="71">
        <v>131</v>
      </c>
      <c r="J2356" s="72" t="s">
        <v>18</v>
      </c>
      <c r="K2356" s="73"/>
    </row>
    <row r="2357" spans="1:11" x14ac:dyDescent="0.25">
      <c r="A2357" s="69">
        <v>2350</v>
      </c>
      <c r="B2357" s="70" t="s">
        <v>8253</v>
      </c>
      <c r="C2357" s="70" t="s">
        <v>8254</v>
      </c>
      <c r="D2357" s="70" t="s">
        <v>99</v>
      </c>
      <c r="E2357" s="71">
        <v>6.33</v>
      </c>
      <c r="F2357" s="71">
        <v>20</v>
      </c>
      <c r="G2357" s="71">
        <v>80</v>
      </c>
      <c r="H2357" s="71">
        <v>6.63</v>
      </c>
      <c r="I2357" s="71">
        <v>132</v>
      </c>
      <c r="J2357" s="72" t="s">
        <v>18</v>
      </c>
      <c r="K2357" s="73"/>
    </row>
    <row r="2358" spans="1:11" x14ac:dyDescent="0.25">
      <c r="A2358" s="69">
        <v>2351</v>
      </c>
      <c r="B2358" s="70" t="s">
        <v>8357</v>
      </c>
      <c r="C2358" s="70" t="s">
        <v>118</v>
      </c>
      <c r="D2358" s="70" t="s">
        <v>8358</v>
      </c>
      <c r="E2358" s="71">
        <v>6.28</v>
      </c>
      <c r="F2358" s="71">
        <v>17</v>
      </c>
      <c r="G2358" s="71">
        <v>76</v>
      </c>
      <c r="H2358" s="71">
        <v>6.74</v>
      </c>
      <c r="I2358" s="71">
        <v>119</v>
      </c>
      <c r="J2358" s="72" t="s">
        <v>18</v>
      </c>
      <c r="K2358" s="73"/>
    </row>
    <row r="2359" spans="1:11" x14ac:dyDescent="0.25">
      <c r="A2359" s="69">
        <v>2352</v>
      </c>
      <c r="B2359" s="70" t="s">
        <v>8359</v>
      </c>
      <c r="C2359" s="70" t="s">
        <v>143</v>
      </c>
      <c r="D2359" s="70" t="s">
        <v>50</v>
      </c>
      <c r="E2359" s="71">
        <v>6.28</v>
      </c>
      <c r="F2359" s="71">
        <v>12</v>
      </c>
      <c r="G2359" s="71">
        <v>74</v>
      </c>
      <c r="H2359" s="71">
        <v>6.74</v>
      </c>
      <c r="I2359" s="71">
        <v>117</v>
      </c>
      <c r="J2359" s="72" t="s">
        <v>18</v>
      </c>
      <c r="K2359" s="73"/>
    </row>
    <row r="2360" spans="1:11" x14ac:dyDescent="0.25">
      <c r="A2360" s="69">
        <v>2353</v>
      </c>
      <c r="B2360" s="70" t="s">
        <v>8360</v>
      </c>
      <c r="C2360" s="70" t="s">
        <v>118</v>
      </c>
      <c r="D2360" s="70" t="s">
        <v>450</v>
      </c>
      <c r="E2360" s="71">
        <v>6.28</v>
      </c>
      <c r="F2360" s="71">
        <v>16</v>
      </c>
      <c r="G2360" s="71">
        <v>72</v>
      </c>
      <c r="H2360" s="71">
        <v>6.61</v>
      </c>
      <c r="I2360" s="71">
        <v>127</v>
      </c>
      <c r="J2360" s="72" t="s">
        <v>18</v>
      </c>
      <c r="K2360" s="73"/>
    </row>
    <row r="2361" spans="1:11" x14ac:dyDescent="0.25">
      <c r="A2361" s="69">
        <v>2354</v>
      </c>
      <c r="B2361" s="70" t="s">
        <v>8392</v>
      </c>
      <c r="C2361" s="70" t="s">
        <v>2131</v>
      </c>
      <c r="D2361" s="70" t="s">
        <v>8393</v>
      </c>
      <c r="E2361" s="71">
        <v>6.25</v>
      </c>
      <c r="F2361" s="71">
        <v>12</v>
      </c>
      <c r="G2361" s="71">
        <v>80</v>
      </c>
      <c r="H2361" s="71">
        <v>6.42</v>
      </c>
      <c r="I2361" s="71">
        <v>130</v>
      </c>
      <c r="J2361" s="72" t="s">
        <v>18</v>
      </c>
      <c r="K2361" s="73"/>
    </row>
    <row r="2362" spans="1:11" x14ac:dyDescent="0.25">
      <c r="A2362" s="69">
        <v>2355</v>
      </c>
      <c r="B2362" s="70" t="s">
        <v>8430</v>
      </c>
      <c r="C2362" s="70" t="s">
        <v>590</v>
      </c>
      <c r="D2362" s="70" t="s">
        <v>29</v>
      </c>
      <c r="E2362" s="71">
        <v>6.22</v>
      </c>
      <c r="F2362" s="71">
        <v>16</v>
      </c>
      <c r="G2362" s="71">
        <v>100</v>
      </c>
      <c r="H2362" s="71">
        <v>6.7</v>
      </c>
      <c r="I2362" s="71">
        <v>120</v>
      </c>
      <c r="J2362" s="72" t="s">
        <v>18</v>
      </c>
      <c r="K2362" s="73"/>
    </row>
    <row r="2363" spans="1:11" x14ac:dyDescent="0.25">
      <c r="A2363" s="69">
        <v>2356</v>
      </c>
      <c r="B2363" s="70" t="s">
        <v>8610</v>
      </c>
      <c r="C2363" s="70" t="s">
        <v>3754</v>
      </c>
      <c r="D2363" s="70" t="s">
        <v>277</v>
      </c>
      <c r="E2363" s="71">
        <v>6.08</v>
      </c>
      <c r="F2363" s="71">
        <v>16</v>
      </c>
      <c r="G2363" s="71">
        <v>80</v>
      </c>
      <c r="H2363" s="71">
        <v>6.39</v>
      </c>
      <c r="I2363" s="71">
        <v>134</v>
      </c>
      <c r="J2363" s="72" t="s">
        <v>18</v>
      </c>
      <c r="K2363" s="73"/>
    </row>
    <row r="2364" spans="1:11" x14ac:dyDescent="0.25">
      <c r="A2364" s="69">
        <v>2357</v>
      </c>
      <c r="B2364" s="70" t="s">
        <v>8756</v>
      </c>
      <c r="C2364" s="70" t="s">
        <v>8757</v>
      </c>
      <c r="D2364" s="70" t="s">
        <v>1857</v>
      </c>
      <c r="E2364" s="71">
        <v>5.97</v>
      </c>
      <c r="F2364" s="71">
        <v>16</v>
      </c>
      <c r="G2364" s="71">
        <v>85</v>
      </c>
      <c r="H2364" s="71">
        <v>7.05</v>
      </c>
      <c r="I2364" s="71">
        <v>127</v>
      </c>
      <c r="J2364" s="72" t="s">
        <v>18</v>
      </c>
      <c r="K2364" s="73"/>
    </row>
    <row r="2365" spans="1:11" x14ac:dyDescent="0.25">
      <c r="A2365" s="69">
        <v>2358</v>
      </c>
      <c r="B2365" s="70" t="s">
        <v>8769</v>
      </c>
      <c r="C2365" s="70" t="s">
        <v>1318</v>
      </c>
      <c r="D2365" s="70" t="s">
        <v>595</v>
      </c>
      <c r="E2365" s="71">
        <v>5.95</v>
      </c>
      <c r="F2365" s="71">
        <v>20</v>
      </c>
      <c r="G2365" s="71">
        <v>81</v>
      </c>
      <c r="H2365" s="71">
        <v>6.03</v>
      </c>
      <c r="I2365" s="71">
        <v>116</v>
      </c>
      <c r="J2365" s="72" t="s">
        <v>18</v>
      </c>
      <c r="K2365" s="73"/>
    </row>
    <row r="2366" spans="1:11" x14ac:dyDescent="0.25">
      <c r="A2366" s="69">
        <v>2359</v>
      </c>
      <c r="B2366" s="70" t="s">
        <v>8971</v>
      </c>
      <c r="C2366" s="70" t="s">
        <v>4183</v>
      </c>
      <c r="D2366" s="70" t="s">
        <v>228</v>
      </c>
      <c r="E2366" s="71">
        <v>5.72</v>
      </c>
      <c r="F2366" s="71">
        <v>12</v>
      </c>
      <c r="G2366" s="71">
        <v>70</v>
      </c>
      <c r="H2366" s="71">
        <v>6.28</v>
      </c>
      <c r="I2366" s="71">
        <v>127</v>
      </c>
      <c r="J2366" s="72" t="s">
        <v>18</v>
      </c>
      <c r="K2366" s="73"/>
    </row>
    <row r="2367" spans="1:11" x14ac:dyDescent="0.25">
      <c r="A2367" s="69">
        <v>2360</v>
      </c>
      <c r="B2367" s="70" t="s">
        <v>9029</v>
      </c>
      <c r="C2367" s="70" t="s">
        <v>7755</v>
      </c>
      <c r="D2367" s="70" t="s">
        <v>532</v>
      </c>
      <c r="E2367" s="71">
        <v>5.66</v>
      </c>
      <c r="F2367" s="71">
        <v>16</v>
      </c>
      <c r="G2367" s="71">
        <v>73</v>
      </c>
      <c r="H2367" s="71">
        <v>6.36</v>
      </c>
      <c r="I2367" s="71">
        <v>127</v>
      </c>
      <c r="J2367" s="72" t="s">
        <v>18</v>
      </c>
      <c r="K2367" s="73"/>
    </row>
    <row r="2368" spans="1:11" x14ac:dyDescent="0.25">
      <c r="A2368" s="69">
        <v>2361</v>
      </c>
      <c r="B2368" s="70" t="s">
        <v>9078</v>
      </c>
      <c r="C2368" s="70" t="s">
        <v>810</v>
      </c>
      <c r="D2368" s="70" t="s">
        <v>10</v>
      </c>
      <c r="E2368" s="71">
        <v>5.6</v>
      </c>
      <c r="F2368" s="71">
        <v>20</v>
      </c>
      <c r="G2368" s="71">
        <v>80</v>
      </c>
      <c r="H2368" s="71">
        <v>6.13</v>
      </c>
      <c r="I2368" s="71">
        <v>124</v>
      </c>
      <c r="J2368" s="72" t="s">
        <v>18</v>
      </c>
      <c r="K2368" s="73"/>
    </row>
    <row r="2369" spans="1:11" x14ac:dyDescent="0.25">
      <c r="A2369" s="69">
        <v>2362</v>
      </c>
      <c r="B2369" s="70" t="s">
        <v>9081</v>
      </c>
      <c r="C2369" s="70" t="s">
        <v>8731</v>
      </c>
      <c r="D2369" s="70" t="s">
        <v>111</v>
      </c>
      <c r="E2369" s="71">
        <v>5.6</v>
      </c>
      <c r="F2369" s="71">
        <v>16</v>
      </c>
      <c r="G2369" s="71">
        <v>73</v>
      </c>
      <c r="H2369" s="71">
        <v>6.02</v>
      </c>
      <c r="I2369" s="71">
        <v>112</v>
      </c>
      <c r="J2369" s="72" t="s">
        <v>18</v>
      </c>
      <c r="K2369" s="73"/>
    </row>
    <row r="2370" spans="1:11" x14ac:dyDescent="0.25">
      <c r="A2370" s="69">
        <v>2363</v>
      </c>
      <c r="B2370" s="70" t="s">
        <v>9087</v>
      </c>
      <c r="C2370" s="70" t="s">
        <v>9088</v>
      </c>
      <c r="D2370" s="70" t="s">
        <v>378</v>
      </c>
      <c r="E2370" s="71">
        <v>5.58</v>
      </c>
      <c r="F2370" s="71">
        <v>16</v>
      </c>
      <c r="G2370" s="71">
        <v>78</v>
      </c>
      <c r="H2370" s="71">
        <v>6.18</v>
      </c>
      <c r="I2370" s="71">
        <v>131</v>
      </c>
      <c r="J2370" s="72" t="s">
        <v>18</v>
      </c>
      <c r="K2370" s="73"/>
    </row>
    <row r="2371" spans="1:11" x14ac:dyDescent="0.25">
      <c r="A2371" s="69">
        <v>2364</v>
      </c>
      <c r="B2371" s="70" t="s">
        <v>9378</v>
      </c>
      <c r="C2371" s="70" t="s">
        <v>9379</v>
      </c>
      <c r="D2371" s="70" t="s">
        <v>99</v>
      </c>
      <c r="E2371" s="71">
        <v>4.1500000000000004</v>
      </c>
      <c r="F2371" s="71">
        <v>6</v>
      </c>
      <c r="G2371" s="71">
        <v>65</v>
      </c>
      <c r="H2371" s="71">
        <v>6.51</v>
      </c>
      <c r="I2371" s="71">
        <v>118</v>
      </c>
      <c r="J2371" s="72" t="s">
        <v>18</v>
      </c>
      <c r="K2371" s="73"/>
    </row>
    <row r="2372" spans="1:11" x14ac:dyDescent="0.25">
      <c r="A2372" s="69">
        <v>2365</v>
      </c>
      <c r="B2372" s="70" t="s">
        <v>15</v>
      </c>
      <c r="C2372" s="70" t="s">
        <v>16</v>
      </c>
      <c r="D2372" s="70" t="s">
        <v>17</v>
      </c>
      <c r="E2372" s="71">
        <v>9.09</v>
      </c>
      <c r="F2372" s="71">
        <v>16</v>
      </c>
      <c r="G2372" s="71">
        <v>98</v>
      </c>
      <c r="H2372" s="71">
        <v>8.43</v>
      </c>
      <c r="I2372" s="71">
        <v>124</v>
      </c>
      <c r="J2372" s="72" t="s">
        <v>19</v>
      </c>
      <c r="K2372" s="73"/>
    </row>
    <row r="2373" spans="1:11" x14ac:dyDescent="0.25">
      <c r="A2373" s="69">
        <v>2366</v>
      </c>
      <c r="B2373" s="70" t="s">
        <v>369</v>
      </c>
      <c r="C2373" s="70" t="s">
        <v>370</v>
      </c>
      <c r="D2373" s="70" t="s">
        <v>10</v>
      </c>
      <c r="E2373" s="71">
        <v>8.75</v>
      </c>
      <c r="F2373" s="71">
        <v>16</v>
      </c>
      <c r="G2373" s="71">
        <v>83</v>
      </c>
      <c r="H2373" s="71">
        <v>8.16</v>
      </c>
      <c r="I2373" s="71">
        <v>128</v>
      </c>
      <c r="J2373" s="72" t="s">
        <v>19</v>
      </c>
      <c r="K2373" s="73"/>
    </row>
    <row r="2374" spans="1:11" x14ac:dyDescent="0.25">
      <c r="A2374" s="69">
        <v>2367</v>
      </c>
      <c r="B2374" s="70" t="s">
        <v>578</v>
      </c>
      <c r="C2374" s="70" t="s">
        <v>579</v>
      </c>
      <c r="D2374" s="70" t="s">
        <v>53</v>
      </c>
      <c r="E2374" s="71">
        <v>8.48</v>
      </c>
      <c r="F2374" s="71">
        <v>20</v>
      </c>
      <c r="G2374" s="71">
        <v>85</v>
      </c>
      <c r="H2374" s="71">
        <v>7.78</v>
      </c>
      <c r="I2374" s="71">
        <v>135</v>
      </c>
      <c r="J2374" s="72" t="s">
        <v>19</v>
      </c>
      <c r="K2374" s="73"/>
    </row>
    <row r="2375" spans="1:11" x14ac:dyDescent="0.25">
      <c r="A2375" s="69">
        <v>2368</v>
      </c>
      <c r="B2375" s="70" t="s">
        <v>582</v>
      </c>
      <c r="C2375" s="70" t="s">
        <v>583</v>
      </c>
      <c r="D2375" s="70" t="s">
        <v>10</v>
      </c>
      <c r="E2375" s="71">
        <v>8.4700000000000006</v>
      </c>
      <c r="F2375" s="71">
        <v>16</v>
      </c>
      <c r="G2375" s="71">
        <v>93</v>
      </c>
      <c r="H2375" s="71">
        <v>8.0399999999999991</v>
      </c>
      <c r="I2375" s="71">
        <v>124</v>
      </c>
      <c r="J2375" s="72" t="s">
        <v>19</v>
      </c>
      <c r="K2375" s="73"/>
    </row>
    <row r="2376" spans="1:11" x14ac:dyDescent="0.25">
      <c r="A2376" s="69">
        <v>2369</v>
      </c>
      <c r="B2376" s="70" t="s">
        <v>619</v>
      </c>
      <c r="C2376" s="70" t="s">
        <v>285</v>
      </c>
      <c r="D2376" s="70" t="s">
        <v>620</v>
      </c>
      <c r="E2376" s="71">
        <v>8.44</v>
      </c>
      <c r="F2376" s="71">
        <v>16</v>
      </c>
      <c r="G2376" s="71">
        <v>98</v>
      </c>
      <c r="H2376" s="71">
        <v>8</v>
      </c>
      <c r="I2376" s="71">
        <v>124</v>
      </c>
      <c r="J2376" s="72" t="s">
        <v>19</v>
      </c>
      <c r="K2376" s="73"/>
    </row>
    <row r="2377" spans="1:11" x14ac:dyDescent="0.25">
      <c r="A2377" s="69">
        <v>2370</v>
      </c>
      <c r="B2377" s="70" t="s">
        <v>632</v>
      </c>
      <c r="C2377" s="70" t="s">
        <v>633</v>
      </c>
      <c r="D2377" s="70" t="s">
        <v>634</v>
      </c>
      <c r="E2377" s="71">
        <v>8.43</v>
      </c>
      <c r="F2377" s="71">
        <v>20</v>
      </c>
      <c r="G2377" s="71">
        <v>90</v>
      </c>
      <c r="H2377" s="71">
        <v>8.25</v>
      </c>
      <c r="I2377" s="71">
        <v>132</v>
      </c>
      <c r="J2377" s="72" t="s">
        <v>19</v>
      </c>
      <c r="K2377" s="73"/>
    </row>
    <row r="2378" spans="1:11" x14ac:dyDescent="0.25">
      <c r="A2378" s="69">
        <v>2371</v>
      </c>
      <c r="B2378" s="70" t="s">
        <v>658</v>
      </c>
      <c r="C2378" s="70" t="s">
        <v>659</v>
      </c>
      <c r="D2378" s="70" t="s">
        <v>22</v>
      </c>
      <c r="E2378" s="71">
        <v>8.41</v>
      </c>
      <c r="F2378" s="71">
        <v>16</v>
      </c>
      <c r="G2378" s="71">
        <v>80</v>
      </c>
      <c r="H2378" s="71">
        <v>8.14</v>
      </c>
      <c r="I2378" s="71">
        <v>130</v>
      </c>
      <c r="J2378" s="72" t="s">
        <v>19</v>
      </c>
      <c r="K2378" s="73"/>
    </row>
    <row r="2379" spans="1:11" x14ac:dyDescent="0.25">
      <c r="A2379" s="69">
        <v>2372</v>
      </c>
      <c r="B2379" s="70" t="s">
        <v>776</v>
      </c>
      <c r="C2379" s="70" t="s">
        <v>777</v>
      </c>
      <c r="D2379" s="70" t="s">
        <v>74</v>
      </c>
      <c r="E2379" s="71">
        <v>8.31</v>
      </c>
      <c r="F2379" s="71">
        <v>16</v>
      </c>
      <c r="G2379" s="71">
        <v>90</v>
      </c>
      <c r="H2379" s="71">
        <v>7.67</v>
      </c>
      <c r="I2379" s="71">
        <v>127</v>
      </c>
      <c r="J2379" s="72" t="s">
        <v>19</v>
      </c>
      <c r="K2379" s="73"/>
    </row>
    <row r="2380" spans="1:11" x14ac:dyDescent="0.25">
      <c r="A2380" s="69">
        <v>2373</v>
      </c>
      <c r="B2380" s="70" t="s">
        <v>796</v>
      </c>
      <c r="C2380" s="70" t="s">
        <v>797</v>
      </c>
      <c r="D2380" s="70" t="s">
        <v>29</v>
      </c>
      <c r="E2380" s="71">
        <v>8.3000000000000007</v>
      </c>
      <c r="F2380" s="71">
        <v>20</v>
      </c>
      <c r="G2380" s="71">
        <v>93</v>
      </c>
      <c r="H2380" s="71">
        <v>7.78</v>
      </c>
      <c r="I2380" s="71">
        <v>138</v>
      </c>
      <c r="J2380" s="72" t="s">
        <v>19</v>
      </c>
      <c r="K2380" s="73"/>
    </row>
    <row r="2381" spans="1:11" x14ac:dyDescent="0.25">
      <c r="A2381" s="69">
        <v>2374</v>
      </c>
      <c r="B2381" s="70" t="s">
        <v>828</v>
      </c>
      <c r="C2381" s="70" t="s">
        <v>437</v>
      </c>
      <c r="D2381" s="70" t="s">
        <v>395</v>
      </c>
      <c r="E2381" s="71">
        <v>8.2799999999999994</v>
      </c>
      <c r="F2381" s="71">
        <v>20</v>
      </c>
      <c r="G2381" s="71">
        <v>96</v>
      </c>
      <c r="H2381" s="71">
        <v>8.11</v>
      </c>
      <c r="I2381" s="71">
        <v>138</v>
      </c>
      <c r="J2381" s="72" t="s">
        <v>19</v>
      </c>
      <c r="K2381" s="73"/>
    </row>
    <row r="2382" spans="1:11" x14ac:dyDescent="0.25">
      <c r="A2382" s="69">
        <v>2375</v>
      </c>
      <c r="B2382" s="70" t="s">
        <v>933</v>
      </c>
      <c r="C2382" s="70" t="s">
        <v>934</v>
      </c>
      <c r="D2382" s="70" t="s">
        <v>862</v>
      </c>
      <c r="E2382" s="71">
        <v>8.23</v>
      </c>
      <c r="F2382" s="71">
        <v>20</v>
      </c>
      <c r="G2382" s="71">
        <v>90</v>
      </c>
      <c r="H2382" s="71">
        <v>8.0399999999999991</v>
      </c>
      <c r="I2382" s="71">
        <v>135</v>
      </c>
      <c r="J2382" s="72" t="s">
        <v>19</v>
      </c>
      <c r="K2382" s="73"/>
    </row>
    <row r="2383" spans="1:11" x14ac:dyDescent="0.25">
      <c r="A2383" s="69">
        <v>2376</v>
      </c>
      <c r="B2383" s="70" t="s">
        <v>935</v>
      </c>
      <c r="C2383" s="70" t="s">
        <v>936</v>
      </c>
      <c r="D2383" s="70" t="s">
        <v>83</v>
      </c>
      <c r="E2383" s="71">
        <v>8.23</v>
      </c>
      <c r="F2383" s="71">
        <v>20</v>
      </c>
      <c r="G2383" s="71">
        <v>90</v>
      </c>
      <c r="H2383" s="71">
        <v>7.89</v>
      </c>
      <c r="I2383" s="71">
        <v>138</v>
      </c>
      <c r="J2383" s="72" t="s">
        <v>19</v>
      </c>
      <c r="K2383" s="73"/>
    </row>
    <row r="2384" spans="1:11" x14ac:dyDescent="0.25">
      <c r="A2384" s="69">
        <v>2377</v>
      </c>
      <c r="B2384" s="70" t="s">
        <v>938</v>
      </c>
      <c r="C2384" s="70" t="s">
        <v>939</v>
      </c>
      <c r="D2384" s="70" t="s">
        <v>70</v>
      </c>
      <c r="E2384" s="71">
        <v>8.23</v>
      </c>
      <c r="F2384" s="71">
        <v>20</v>
      </c>
      <c r="G2384" s="71">
        <v>85</v>
      </c>
      <c r="H2384" s="71">
        <v>8.1199999999999992</v>
      </c>
      <c r="I2384" s="71">
        <v>138</v>
      </c>
      <c r="J2384" s="72" t="s">
        <v>19</v>
      </c>
      <c r="K2384" s="73"/>
    </row>
    <row r="2385" spans="1:11" x14ac:dyDescent="0.25">
      <c r="A2385" s="69">
        <v>2378</v>
      </c>
      <c r="B2385" s="70" t="s">
        <v>989</v>
      </c>
      <c r="C2385" s="70" t="s">
        <v>990</v>
      </c>
      <c r="D2385" s="70" t="s">
        <v>66</v>
      </c>
      <c r="E2385" s="71">
        <v>8.1999999999999993</v>
      </c>
      <c r="F2385" s="71">
        <v>20</v>
      </c>
      <c r="G2385" s="71">
        <v>90</v>
      </c>
      <c r="H2385" s="71">
        <v>7.87</v>
      </c>
      <c r="I2385" s="71">
        <v>135</v>
      </c>
      <c r="J2385" s="72" t="s">
        <v>19</v>
      </c>
      <c r="K2385" s="73"/>
    </row>
    <row r="2386" spans="1:11" x14ac:dyDescent="0.25">
      <c r="A2386" s="69">
        <v>2379</v>
      </c>
      <c r="B2386" s="70" t="s">
        <v>1106</v>
      </c>
      <c r="C2386" s="70" t="s">
        <v>1107</v>
      </c>
      <c r="D2386" s="70" t="s">
        <v>205</v>
      </c>
      <c r="E2386" s="71">
        <v>8.1300000000000008</v>
      </c>
      <c r="F2386" s="71">
        <v>20</v>
      </c>
      <c r="G2386" s="71">
        <v>90</v>
      </c>
      <c r="H2386" s="71">
        <v>7.5</v>
      </c>
      <c r="I2386" s="71">
        <v>132</v>
      </c>
      <c r="J2386" s="72" t="s">
        <v>19</v>
      </c>
      <c r="K2386" s="73"/>
    </row>
    <row r="2387" spans="1:11" x14ac:dyDescent="0.25">
      <c r="A2387" s="69">
        <v>2380</v>
      </c>
      <c r="B2387" s="70" t="s">
        <v>1191</v>
      </c>
      <c r="C2387" s="70" t="s">
        <v>247</v>
      </c>
      <c r="D2387" s="70" t="s">
        <v>2</v>
      </c>
      <c r="E2387" s="71">
        <v>8.1</v>
      </c>
      <c r="F2387" s="71">
        <v>20</v>
      </c>
      <c r="G2387" s="71">
        <v>80</v>
      </c>
      <c r="H2387" s="71">
        <v>7.99</v>
      </c>
      <c r="I2387" s="71">
        <v>138</v>
      </c>
      <c r="J2387" s="72" t="s">
        <v>19</v>
      </c>
      <c r="K2387" s="73"/>
    </row>
    <row r="2388" spans="1:11" x14ac:dyDescent="0.25">
      <c r="A2388" s="69">
        <v>2381</v>
      </c>
      <c r="B2388" s="70" t="s">
        <v>1254</v>
      </c>
      <c r="C2388" s="70" t="s">
        <v>1255</v>
      </c>
      <c r="D2388" s="70" t="s">
        <v>22</v>
      </c>
      <c r="E2388" s="71">
        <v>8.06</v>
      </c>
      <c r="F2388" s="71">
        <v>16</v>
      </c>
      <c r="G2388" s="71">
        <v>84</v>
      </c>
      <c r="H2388" s="71">
        <v>8.0500000000000007</v>
      </c>
      <c r="I2388" s="71">
        <v>127</v>
      </c>
      <c r="J2388" s="72" t="s">
        <v>19</v>
      </c>
      <c r="K2388" s="73"/>
    </row>
    <row r="2389" spans="1:11" x14ac:dyDescent="0.25">
      <c r="A2389" s="69">
        <v>2382</v>
      </c>
      <c r="B2389" s="70" t="s">
        <v>1262</v>
      </c>
      <c r="C2389" s="70" t="s">
        <v>1263</v>
      </c>
      <c r="D2389" s="70" t="s">
        <v>541</v>
      </c>
      <c r="E2389" s="71">
        <v>8.0500000000000007</v>
      </c>
      <c r="F2389" s="71">
        <v>20</v>
      </c>
      <c r="G2389" s="71">
        <v>98</v>
      </c>
      <c r="H2389" s="71">
        <v>7.85</v>
      </c>
      <c r="I2389" s="71">
        <v>138</v>
      </c>
      <c r="J2389" s="72" t="s">
        <v>19</v>
      </c>
      <c r="K2389" s="73"/>
    </row>
    <row r="2390" spans="1:11" x14ac:dyDescent="0.25">
      <c r="A2390" s="69">
        <v>2383</v>
      </c>
      <c r="B2390" s="70" t="s">
        <v>1282</v>
      </c>
      <c r="C2390" s="70" t="s">
        <v>1283</v>
      </c>
      <c r="D2390" s="70" t="s">
        <v>350</v>
      </c>
      <c r="E2390" s="71">
        <v>8.0500000000000007</v>
      </c>
      <c r="F2390" s="71">
        <v>20</v>
      </c>
      <c r="G2390" s="71">
        <v>87</v>
      </c>
      <c r="H2390" s="71">
        <v>7.65</v>
      </c>
      <c r="I2390" s="71">
        <v>135</v>
      </c>
      <c r="J2390" s="72" t="s">
        <v>19</v>
      </c>
      <c r="K2390" s="73"/>
    </row>
    <row r="2391" spans="1:11" x14ac:dyDescent="0.25">
      <c r="A2391" s="69">
        <v>2384</v>
      </c>
      <c r="B2391" s="70" t="s">
        <v>1443</v>
      </c>
      <c r="C2391" s="70" t="s">
        <v>1444</v>
      </c>
      <c r="D2391" s="70" t="s">
        <v>205</v>
      </c>
      <c r="E2391" s="71">
        <v>7.98</v>
      </c>
      <c r="F2391" s="71">
        <v>20</v>
      </c>
      <c r="G2391" s="71">
        <v>95</v>
      </c>
      <c r="H2391" s="71">
        <v>7.65</v>
      </c>
      <c r="I2391" s="71">
        <v>132</v>
      </c>
      <c r="J2391" s="72" t="s">
        <v>19</v>
      </c>
      <c r="K2391" s="73"/>
    </row>
    <row r="2392" spans="1:11" x14ac:dyDescent="0.25">
      <c r="A2392" s="69">
        <v>2385</v>
      </c>
      <c r="B2392" s="70" t="s">
        <v>1470</v>
      </c>
      <c r="C2392" s="70" t="s">
        <v>1471</v>
      </c>
      <c r="D2392" s="70" t="s">
        <v>46</v>
      </c>
      <c r="E2392" s="71">
        <v>7.98</v>
      </c>
      <c r="F2392" s="71">
        <v>20</v>
      </c>
      <c r="G2392" s="71">
        <v>78</v>
      </c>
      <c r="H2392" s="71">
        <v>7.95</v>
      </c>
      <c r="I2392" s="71">
        <v>138</v>
      </c>
      <c r="J2392" s="72" t="s">
        <v>19</v>
      </c>
      <c r="K2392" s="73"/>
    </row>
    <row r="2393" spans="1:11" x14ac:dyDescent="0.25">
      <c r="A2393" s="69">
        <v>2386</v>
      </c>
      <c r="B2393" s="70" t="s">
        <v>1527</v>
      </c>
      <c r="C2393" s="70" t="s">
        <v>616</v>
      </c>
      <c r="D2393" s="70" t="s">
        <v>93</v>
      </c>
      <c r="E2393" s="71">
        <v>7.95</v>
      </c>
      <c r="F2393" s="71">
        <v>20</v>
      </c>
      <c r="G2393" s="71">
        <v>85</v>
      </c>
      <c r="H2393" s="71">
        <v>7.52</v>
      </c>
      <c r="I2393" s="71">
        <v>135</v>
      </c>
      <c r="J2393" s="72" t="s">
        <v>19</v>
      </c>
      <c r="K2393" s="73"/>
    </row>
    <row r="2394" spans="1:11" x14ac:dyDescent="0.25">
      <c r="A2394" s="69">
        <v>2387</v>
      </c>
      <c r="B2394" s="70" t="s">
        <v>1547</v>
      </c>
      <c r="C2394" s="70" t="s">
        <v>1548</v>
      </c>
      <c r="D2394" s="70" t="s">
        <v>1473</v>
      </c>
      <c r="E2394" s="71">
        <v>7.94</v>
      </c>
      <c r="F2394" s="71">
        <v>16</v>
      </c>
      <c r="G2394" s="71">
        <v>87</v>
      </c>
      <c r="H2394" s="71">
        <v>7.7</v>
      </c>
      <c r="I2394" s="71">
        <v>127</v>
      </c>
      <c r="J2394" s="72" t="s">
        <v>19</v>
      </c>
      <c r="K2394" s="73"/>
    </row>
    <row r="2395" spans="1:11" x14ac:dyDescent="0.25">
      <c r="A2395" s="69">
        <v>2388</v>
      </c>
      <c r="B2395" s="70" t="s">
        <v>1551</v>
      </c>
      <c r="C2395" s="70" t="s">
        <v>1552</v>
      </c>
      <c r="D2395" s="70" t="s">
        <v>217</v>
      </c>
      <c r="E2395" s="71">
        <v>7.94</v>
      </c>
      <c r="F2395" s="71">
        <v>16</v>
      </c>
      <c r="G2395" s="71">
        <v>82</v>
      </c>
      <c r="H2395" s="71">
        <v>8.0299999999999994</v>
      </c>
      <c r="I2395" s="71">
        <v>124</v>
      </c>
      <c r="J2395" s="72" t="s">
        <v>19</v>
      </c>
      <c r="K2395" s="73"/>
    </row>
    <row r="2396" spans="1:11" x14ac:dyDescent="0.25">
      <c r="A2396" s="69">
        <v>2389</v>
      </c>
      <c r="B2396" s="70" t="s">
        <v>1554</v>
      </c>
      <c r="C2396" s="70" t="s">
        <v>1555</v>
      </c>
      <c r="D2396" s="70" t="s">
        <v>1556</v>
      </c>
      <c r="E2396" s="71">
        <v>7.93</v>
      </c>
      <c r="F2396" s="71">
        <v>20</v>
      </c>
      <c r="G2396" s="71">
        <v>100</v>
      </c>
      <c r="H2396" s="71">
        <v>7.69</v>
      </c>
      <c r="I2396" s="71">
        <v>132</v>
      </c>
      <c r="J2396" s="72" t="s">
        <v>19</v>
      </c>
      <c r="K2396" s="73"/>
    </row>
    <row r="2397" spans="1:11" x14ac:dyDescent="0.25">
      <c r="A2397" s="69">
        <v>2390</v>
      </c>
      <c r="B2397" s="70" t="s">
        <v>1644</v>
      </c>
      <c r="C2397" s="70" t="s">
        <v>1645</v>
      </c>
      <c r="D2397" s="70" t="s">
        <v>114</v>
      </c>
      <c r="E2397" s="71">
        <v>7.9</v>
      </c>
      <c r="F2397" s="71">
        <v>20</v>
      </c>
      <c r="G2397" s="71">
        <v>82</v>
      </c>
      <c r="H2397" s="71">
        <v>7.87</v>
      </c>
      <c r="I2397" s="71">
        <v>132</v>
      </c>
      <c r="J2397" s="72" t="s">
        <v>19</v>
      </c>
      <c r="K2397" s="73"/>
    </row>
    <row r="2398" spans="1:11" x14ac:dyDescent="0.25">
      <c r="A2398" s="69">
        <v>2391</v>
      </c>
      <c r="B2398" s="70" t="s">
        <v>1700</v>
      </c>
      <c r="C2398" s="70" t="s">
        <v>1701</v>
      </c>
      <c r="D2398" s="70" t="s">
        <v>344</v>
      </c>
      <c r="E2398" s="71">
        <v>7.88</v>
      </c>
      <c r="F2398" s="71">
        <v>20</v>
      </c>
      <c r="G2398" s="71">
        <v>87</v>
      </c>
      <c r="H2398" s="71">
        <v>7.54</v>
      </c>
      <c r="I2398" s="71">
        <v>132</v>
      </c>
      <c r="J2398" s="72" t="s">
        <v>19</v>
      </c>
      <c r="K2398" s="73"/>
    </row>
    <row r="2399" spans="1:11" x14ac:dyDescent="0.25">
      <c r="A2399" s="69">
        <v>2392</v>
      </c>
      <c r="B2399" s="70" t="s">
        <v>1802</v>
      </c>
      <c r="C2399" s="70" t="s">
        <v>1803</v>
      </c>
      <c r="D2399" s="70" t="s">
        <v>474</v>
      </c>
      <c r="E2399" s="71">
        <v>7.84</v>
      </c>
      <c r="F2399" s="71">
        <v>16</v>
      </c>
      <c r="G2399" s="71">
        <v>85</v>
      </c>
      <c r="H2399" s="71">
        <v>7.88</v>
      </c>
      <c r="I2399" s="71">
        <v>127</v>
      </c>
      <c r="J2399" s="72" t="s">
        <v>19</v>
      </c>
      <c r="K2399" s="73"/>
    </row>
    <row r="2400" spans="1:11" x14ac:dyDescent="0.25">
      <c r="A2400" s="69">
        <v>2393</v>
      </c>
      <c r="B2400" s="70" t="s">
        <v>1825</v>
      </c>
      <c r="C2400" s="70" t="s">
        <v>224</v>
      </c>
      <c r="D2400" s="70" t="s">
        <v>83</v>
      </c>
      <c r="E2400" s="71">
        <v>7.83</v>
      </c>
      <c r="F2400" s="71">
        <v>20</v>
      </c>
      <c r="G2400" s="71">
        <v>87</v>
      </c>
      <c r="H2400" s="71">
        <v>7.42</v>
      </c>
      <c r="I2400" s="71">
        <v>132</v>
      </c>
      <c r="J2400" s="72" t="s">
        <v>19</v>
      </c>
      <c r="K2400" s="73"/>
    </row>
    <row r="2401" spans="1:11" x14ac:dyDescent="0.25">
      <c r="A2401" s="69">
        <v>2394</v>
      </c>
      <c r="B2401" s="70" t="s">
        <v>1867</v>
      </c>
      <c r="C2401" s="70" t="s">
        <v>1868</v>
      </c>
      <c r="D2401" s="70" t="s">
        <v>242</v>
      </c>
      <c r="E2401" s="71">
        <v>7.81</v>
      </c>
      <c r="F2401" s="71">
        <v>16</v>
      </c>
      <c r="G2401" s="71">
        <v>82</v>
      </c>
      <c r="H2401" s="71">
        <v>7.67</v>
      </c>
      <c r="I2401" s="71">
        <v>124</v>
      </c>
      <c r="J2401" s="72" t="s">
        <v>19</v>
      </c>
      <c r="K2401" s="73"/>
    </row>
    <row r="2402" spans="1:11" x14ac:dyDescent="0.25">
      <c r="A2402" s="69">
        <v>2395</v>
      </c>
      <c r="B2402" s="70" t="s">
        <v>1869</v>
      </c>
      <c r="C2402" s="70" t="s">
        <v>1870</v>
      </c>
      <c r="D2402" s="70" t="s">
        <v>10</v>
      </c>
      <c r="E2402" s="71">
        <v>7.81</v>
      </c>
      <c r="F2402" s="71">
        <v>16</v>
      </c>
      <c r="G2402" s="71">
        <v>77</v>
      </c>
      <c r="H2402" s="71">
        <v>7.46</v>
      </c>
      <c r="I2402" s="71">
        <v>127</v>
      </c>
      <c r="J2402" s="72" t="s">
        <v>19</v>
      </c>
      <c r="K2402" s="73"/>
    </row>
    <row r="2403" spans="1:11" x14ac:dyDescent="0.25">
      <c r="A2403" s="69">
        <v>2396</v>
      </c>
      <c r="B2403" s="70" t="s">
        <v>1875</v>
      </c>
      <c r="C2403" s="70" t="s">
        <v>164</v>
      </c>
      <c r="D2403" s="70" t="s">
        <v>230</v>
      </c>
      <c r="E2403" s="71">
        <v>7.8</v>
      </c>
      <c r="F2403" s="71">
        <v>20</v>
      </c>
      <c r="G2403" s="71">
        <v>93</v>
      </c>
      <c r="H2403" s="71">
        <v>7.72</v>
      </c>
      <c r="I2403" s="71">
        <v>138</v>
      </c>
      <c r="J2403" s="72" t="s">
        <v>19</v>
      </c>
      <c r="K2403" s="73"/>
    </row>
    <row r="2404" spans="1:11" x14ac:dyDescent="0.25">
      <c r="A2404" s="69">
        <v>2397</v>
      </c>
      <c r="B2404" s="70" t="s">
        <v>1876</v>
      </c>
      <c r="C2404" s="70" t="s">
        <v>1461</v>
      </c>
      <c r="D2404" s="70" t="s">
        <v>532</v>
      </c>
      <c r="E2404" s="71">
        <v>7.8</v>
      </c>
      <c r="F2404" s="71">
        <v>20</v>
      </c>
      <c r="G2404" s="71">
        <v>90</v>
      </c>
      <c r="H2404" s="71">
        <v>7.56</v>
      </c>
      <c r="I2404" s="71">
        <v>135</v>
      </c>
      <c r="J2404" s="72" t="s">
        <v>19</v>
      </c>
      <c r="K2404" s="73"/>
    </row>
    <row r="2405" spans="1:11" x14ac:dyDescent="0.25">
      <c r="A2405" s="69">
        <v>2398</v>
      </c>
      <c r="B2405" s="70" t="s">
        <v>2429</v>
      </c>
      <c r="C2405" s="70" t="s">
        <v>2430</v>
      </c>
      <c r="D2405" s="70" t="s">
        <v>53</v>
      </c>
      <c r="E2405" s="71">
        <v>7.78</v>
      </c>
      <c r="F2405" s="71">
        <v>20</v>
      </c>
      <c r="G2405" s="71">
        <v>90</v>
      </c>
      <c r="H2405" s="71">
        <v>7.44</v>
      </c>
      <c r="I2405" s="71">
        <v>135</v>
      </c>
      <c r="J2405" s="72" t="s">
        <v>19</v>
      </c>
      <c r="K2405" s="73"/>
    </row>
    <row r="2406" spans="1:11" x14ac:dyDescent="0.25">
      <c r="A2406" s="69">
        <v>2399</v>
      </c>
      <c r="B2406" s="70" t="s">
        <v>1928</v>
      </c>
      <c r="C2406" s="70" t="s">
        <v>164</v>
      </c>
      <c r="D2406" s="70" t="s">
        <v>1929</v>
      </c>
      <c r="E2406" s="71">
        <v>7.78</v>
      </c>
      <c r="F2406" s="71">
        <v>20</v>
      </c>
      <c r="G2406" s="71">
        <v>87</v>
      </c>
      <c r="H2406" s="71">
        <v>8.08</v>
      </c>
      <c r="I2406" s="71">
        <v>132</v>
      </c>
      <c r="J2406" s="72" t="s">
        <v>19</v>
      </c>
      <c r="K2406" s="73"/>
    </row>
    <row r="2407" spans="1:11" x14ac:dyDescent="0.25">
      <c r="A2407" s="69">
        <v>2400</v>
      </c>
      <c r="B2407" s="70" t="s">
        <v>1932</v>
      </c>
      <c r="C2407" s="70" t="s">
        <v>1009</v>
      </c>
      <c r="D2407" s="70" t="s">
        <v>1933</v>
      </c>
      <c r="E2407" s="71">
        <v>7.78</v>
      </c>
      <c r="F2407" s="71">
        <v>20</v>
      </c>
      <c r="G2407" s="71">
        <v>82</v>
      </c>
      <c r="H2407" s="71">
        <v>7.21</v>
      </c>
      <c r="I2407" s="71">
        <v>138</v>
      </c>
      <c r="J2407" s="72" t="s">
        <v>19</v>
      </c>
      <c r="K2407" s="73"/>
    </row>
    <row r="2408" spans="1:11" x14ac:dyDescent="0.25">
      <c r="A2408" s="69">
        <v>2401</v>
      </c>
      <c r="B2408" s="70" t="s">
        <v>1939</v>
      </c>
      <c r="C2408" s="70" t="s">
        <v>1788</v>
      </c>
      <c r="D2408" s="70" t="s">
        <v>239</v>
      </c>
      <c r="E2408" s="71">
        <v>7.78</v>
      </c>
      <c r="F2408" s="71">
        <v>20</v>
      </c>
      <c r="G2408" s="71">
        <v>80</v>
      </c>
      <c r="H2408" s="71">
        <v>7.59</v>
      </c>
      <c r="I2408" s="71">
        <v>132</v>
      </c>
      <c r="J2408" s="72" t="s">
        <v>19</v>
      </c>
      <c r="K2408" s="73"/>
    </row>
    <row r="2409" spans="1:11" x14ac:dyDescent="0.25">
      <c r="A2409" s="69">
        <v>2402</v>
      </c>
      <c r="B2409" s="70" t="s">
        <v>2076</v>
      </c>
      <c r="C2409" s="70" t="s">
        <v>2077</v>
      </c>
      <c r="D2409" s="70" t="s">
        <v>862</v>
      </c>
      <c r="E2409" s="71">
        <v>7.73</v>
      </c>
      <c r="F2409" s="71">
        <v>20</v>
      </c>
      <c r="G2409" s="71">
        <v>82</v>
      </c>
      <c r="H2409" s="71">
        <v>7.29</v>
      </c>
      <c r="I2409" s="71">
        <v>138</v>
      </c>
      <c r="J2409" s="72" t="s">
        <v>19</v>
      </c>
      <c r="K2409" s="73"/>
    </row>
    <row r="2410" spans="1:11" x14ac:dyDescent="0.25">
      <c r="A2410" s="69">
        <v>2403</v>
      </c>
      <c r="B2410" s="70" t="s">
        <v>2078</v>
      </c>
      <c r="C2410" s="70" t="s">
        <v>2079</v>
      </c>
      <c r="D2410" s="70" t="s">
        <v>1212</v>
      </c>
      <c r="E2410" s="71">
        <v>7.73</v>
      </c>
      <c r="F2410" s="71">
        <v>20</v>
      </c>
      <c r="G2410" s="71">
        <v>82</v>
      </c>
      <c r="H2410" s="71">
        <v>8.16</v>
      </c>
      <c r="I2410" s="71">
        <v>132</v>
      </c>
      <c r="J2410" s="72" t="s">
        <v>19</v>
      </c>
      <c r="K2410" s="73"/>
    </row>
    <row r="2411" spans="1:11" x14ac:dyDescent="0.25">
      <c r="A2411" s="69">
        <v>2404</v>
      </c>
      <c r="B2411" s="70" t="s">
        <v>2134</v>
      </c>
      <c r="C2411" s="70" t="s">
        <v>241</v>
      </c>
      <c r="D2411" s="70" t="s">
        <v>86</v>
      </c>
      <c r="E2411" s="71">
        <v>7.7</v>
      </c>
      <c r="F2411" s="71">
        <v>20</v>
      </c>
      <c r="G2411" s="71">
        <v>87</v>
      </c>
      <c r="H2411" s="71">
        <v>7.48</v>
      </c>
      <c r="I2411" s="71">
        <v>132</v>
      </c>
      <c r="J2411" s="72" t="s">
        <v>19</v>
      </c>
      <c r="K2411" s="73"/>
    </row>
    <row r="2412" spans="1:11" x14ac:dyDescent="0.25">
      <c r="A2412" s="69">
        <v>2405</v>
      </c>
      <c r="B2412" s="70" t="s">
        <v>2135</v>
      </c>
      <c r="C2412" s="70" t="s">
        <v>330</v>
      </c>
      <c r="D2412" s="70" t="s">
        <v>433</v>
      </c>
      <c r="E2412" s="71">
        <v>7.7</v>
      </c>
      <c r="F2412" s="71">
        <v>20</v>
      </c>
      <c r="G2412" s="71">
        <v>85</v>
      </c>
      <c r="H2412" s="71">
        <v>7.74</v>
      </c>
      <c r="I2412" s="71">
        <v>138</v>
      </c>
      <c r="J2412" s="72" t="s">
        <v>19</v>
      </c>
      <c r="K2412" s="73"/>
    </row>
    <row r="2413" spans="1:11" x14ac:dyDescent="0.25">
      <c r="A2413" s="69">
        <v>2406</v>
      </c>
      <c r="B2413" s="70" t="s">
        <v>2207</v>
      </c>
      <c r="C2413" s="70" t="s">
        <v>2208</v>
      </c>
      <c r="D2413" s="70" t="s">
        <v>489</v>
      </c>
      <c r="E2413" s="71">
        <v>7.68</v>
      </c>
      <c r="F2413" s="71">
        <v>20</v>
      </c>
      <c r="G2413" s="71">
        <v>82</v>
      </c>
      <c r="H2413" s="71">
        <v>7.19</v>
      </c>
      <c r="I2413" s="71">
        <v>132</v>
      </c>
      <c r="J2413" s="72" t="s">
        <v>19</v>
      </c>
      <c r="K2413" s="73"/>
    </row>
    <row r="2414" spans="1:11" x14ac:dyDescent="0.25">
      <c r="A2414" s="69">
        <v>2407</v>
      </c>
      <c r="B2414" s="70" t="s">
        <v>1066</v>
      </c>
      <c r="C2414" s="70" t="s">
        <v>31</v>
      </c>
      <c r="D2414" s="70" t="s">
        <v>2</v>
      </c>
      <c r="E2414" s="71">
        <v>7.65</v>
      </c>
      <c r="F2414" s="71">
        <v>24</v>
      </c>
      <c r="G2414" s="71">
        <v>93</v>
      </c>
      <c r="H2414" s="71">
        <v>7.77</v>
      </c>
      <c r="I2414" s="71">
        <v>138</v>
      </c>
      <c r="J2414" s="72" t="s">
        <v>19</v>
      </c>
      <c r="K2414" s="73"/>
    </row>
    <row r="2415" spans="1:11" x14ac:dyDescent="0.25">
      <c r="A2415" s="69">
        <v>2408</v>
      </c>
      <c r="B2415" s="70" t="s">
        <v>2296</v>
      </c>
      <c r="C2415" s="70" t="s">
        <v>2297</v>
      </c>
      <c r="D2415" s="70" t="s">
        <v>474</v>
      </c>
      <c r="E2415" s="71">
        <v>7.65</v>
      </c>
      <c r="F2415" s="71">
        <v>20</v>
      </c>
      <c r="G2415" s="71">
        <v>87</v>
      </c>
      <c r="H2415" s="71">
        <v>7.64</v>
      </c>
      <c r="I2415" s="71">
        <v>135</v>
      </c>
      <c r="J2415" s="72" t="s">
        <v>19</v>
      </c>
      <c r="K2415" s="73"/>
    </row>
    <row r="2416" spans="1:11" x14ac:dyDescent="0.25">
      <c r="A2416" s="69">
        <v>2409</v>
      </c>
      <c r="B2416" s="70" t="s">
        <v>2375</v>
      </c>
      <c r="C2416" s="70" t="s">
        <v>2376</v>
      </c>
      <c r="D2416" s="70" t="s">
        <v>22</v>
      </c>
      <c r="E2416" s="71">
        <v>7.63</v>
      </c>
      <c r="F2416" s="71">
        <v>20</v>
      </c>
      <c r="G2416" s="71">
        <v>87</v>
      </c>
      <c r="H2416" s="71">
        <v>7.16</v>
      </c>
      <c r="I2416" s="71">
        <v>132</v>
      </c>
      <c r="J2416" s="72" t="s">
        <v>19</v>
      </c>
      <c r="K2416" s="73"/>
    </row>
    <row r="2417" spans="1:11" x14ac:dyDescent="0.25">
      <c r="A2417" s="69">
        <v>2410</v>
      </c>
      <c r="B2417" s="70" t="s">
        <v>2456</v>
      </c>
      <c r="C2417" s="70" t="s">
        <v>2457</v>
      </c>
      <c r="D2417" s="70" t="s">
        <v>53</v>
      </c>
      <c r="E2417" s="71">
        <v>7.6</v>
      </c>
      <c r="F2417" s="71">
        <v>20</v>
      </c>
      <c r="G2417" s="71">
        <v>92</v>
      </c>
      <c r="H2417" s="71">
        <v>7.62</v>
      </c>
      <c r="I2417" s="71">
        <v>138</v>
      </c>
      <c r="J2417" s="72" t="s">
        <v>19</v>
      </c>
      <c r="K2417" s="73"/>
    </row>
    <row r="2418" spans="1:11" x14ac:dyDescent="0.25">
      <c r="A2418" s="69">
        <v>2411</v>
      </c>
      <c r="B2418" s="70" t="s">
        <v>2466</v>
      </c>
      <c r="C2418" s="70" t="s">
        <v>118</v>
      </c>
      <c r="D2418" s="70" t="s">
        <v>417</v>
      </c>
      <c r="E2418" s="71">
        <v>7.6</v>
      </c>
      <c r="F2418" s="71">
        <v>20</v>
      </c>
      <c r="G2418" s="71">
        <v>86</v>
      </c>
      <c r="H2418" s="71">
        <v>7.04</v>
      </c>
      <c r="I2418" s="71">
        <v>132</v>
      </c>
      <c r="J2418" s="72" t="s">
        <v>19</v>
      </c>
      <c r="K2418" s="73"/>
    </row>
    <row r="2419" spans="1:11" x14ac:dyDescent="0.25">
      <c r="A2419" s="69">
        <v>2412</v>
      </c>
      <c r="B2419" s="70" t="s">
        <v>2579</v>
      </c>
      <c r="C2419" s="70" t="s">
        <v>2580</v>
      </c>
      <c r="D2419" s="70" t="s">
        <v>677</v>
      </c>
      <c r="E2419" s="71">
        <v>7.56</v>
      </c>
      <c r="F2419" s="71">
        <v>16</v>
      </c>
      <c r="G2419" s="71">
        <v>99</v>
      </c>
      <c r="H2419" s="71">
        <v>7.42</v>
      </c>
      <c r="I2419" s="71">
        <v>124</v>
      </c>
      <c r="J2419" s="72" t="s">
        <v>19</v>
      </c>
      <c r="K2419" s="73"/>
    </row>
    <row r="2420" spans="1:11" x14ac:dyDescent="0.25">
      <c r="A2420" s="69">
        <v>2413</v>
      </c>
      <c r="B2420" s="70" t="s">
        <v>2725</v>
      </c>
      <c r="C2420" s="70" t="s">
        <v>2726</v>
      </c>
      <c r="D2420" s="70" t="s">
        <v>2727</v>
      </c>
      <c r="E2420" s="71">
        <v>7.5</v>
      </c>
      <c r="F2420" s="71">
        <v>20</v>
      </c>
      <c r="G2420" s="71">
        <v>99</v>
      </c>
      <c r="H2420" s="71">
        <v>7.93</v>
      </c>
      <c r="I2420" s="71">
        <v>135</v>
      </c>
      <c r="J2420" s="72" t="s">
        <v>19</v>
      </c>
      <c r="K2420" s="73"/>
    </row>
    <row r="2421" spans="1:11" x14ac:dyDescent="0.25">
      <c r="A2421" s="69">
        <v>2414</v>
      </c>
      <c r="B2421" s="70" t="s">
        <v>2781</v>
      </c>
      <c r="C2421" s="70" t="s">
        <v>213</v>
      </c>
      <c r="D2421" s="70" t="s">
        <v>153</v>
      </c>
      <c r="E2421" s="71">
        <v>7.5</v>
      </c>
      <c r="F2421" s="71">
        <v>20</v>
      </c>
      <c r="G2421" s="71">
        <v>82</v>
      </c>
      <c r="H2421" s="71">
        <v>7.58</v>
      </c>
      <c r="I2421" s="71">
        <v>132</v>
      </c>
      <c r="J2421" s="72" t="s">
        <v>19</v>
      </c>
      <c r="K2421" s="73"/>
    </row>
    <row r="2422" spans="1:11" x14ac:dyDescent="0.25">
      <c r="A2422" s="69">
        <v>2415</v>
      </c>
      <c r="B2422" s="70" t="s">
        <v>2796</v>
      </c>
      <c r="C2422" s="70" t="s">
        <v>437</v>
      </c>
      <c r="D2422" s="70" t="s">
        <v>83</v>
      </c>
      <c r="E2422" s="71">
        <v>7.5</v>
      </c>
      <c r="F2422" s="71">
        <v>20</v>
      </c>
      <c r="G2422" s="71">
        <v>80</v>
      </c>
      <c r="H2422" s="71">
        <v>7.39</v>
      </c>
      <c r="I2422" s="71">
        <v>138</v>
      </c>
      <c r="J2422" s="72" t="s">
        <v>19</v>
      </c>
      <c r="K2422" s="73"/>
    </row>
    <row r="2423" spans="1:11" x14ac:dyDescent="0.25">
      <c r="A2423" s="69">
        <v>2416</v>
      </c>
      <c r="B2423" s="70" t="s">
        <v>2813</v>
      </c>
      <c r="C2423" s="70" t="s">
        <v>2814</v>
      </c>
      <c r="D2423" s="70" t="s">
        <v>1799</v>
      </c>
      <c r="E2423" s="71">
        <v>7.48</v>
      </c>
      <c r="F2423" s="71">
        <v>20</v>
      </c>
      <c r="G2423" s="71">
        <v>92</v>
      </c>
      <c r="H2423" s="71">
        <v>7.61</v>
      </c>
      <c r="I2423" s="71">
        <v>132</v>
      </c>
      <c r="J2423" s="72" t="s">
        <v>19</v>
      </c>
      <c r="K2423" s="73"/>
    </row>
    <row r="2424" spans="1:11" x14ac:dyDescent="0.25">
      <c r="A2424" s="69">
        <v>2417</v>
      </c>
      <c r="B2424" s="70" t="s">
        <v>2835</v>
      </c>
      <c r="C2424" s="70" t="s">
        <v>2836</v>
      </c>
      <c r="D2424" s="70" t="s">
        <v>208</v>
      </c>
      <c r="E2424" s="71">
        <v>7.48</v>
      </c>
      <c r="F2424" s="71">
        <v>20</v>
      </c>
      <c r="G2424" s="71">
        <v>82</v>
      </c>
      <c r="H2424" s="71">
        <v>7.3</v>
      </c>
      <c r="I2424" s="71">
        <v>138</v>
      </c>
      <c r="J2424" s="72" t="s">
        <v>19</v>
      </c>
      <c r="K2424" s="73"/>
    </row>
    <row r="2425" spans="1:11" x14ac:dyDescent="0.25">
      <c r="A2425" s="69">
        <v>2418</v>
      </c>
      <c r="B2425" s="70" t="s">
        <v>2850</v>
      </c>
      <c r="C2425" s="70" t="s">
        <v>2851</v>
      </c>
      <c r="D2425" s="70" t="s">
        <v>205</v>
      </c>
      <c r="E2425" s="71">
        <v>7.48</v>
      </c>
      <c r="F2425" s="71">
        <v>20</v>
      </c>
      <c r="G2425" s="71">
        <v>75</v>
      </c>
      <c r="H2425" s="71">
        <v>7.22</v>
      </c>
      <c r="I2425" s="71">
        <v>132</v>
      </c>
      <c r="J2425" s="72" t="s">
        <v>19</v>
      </c>
      <c r="K2425" s="73"/>
    </row>
    <row r="2426" spans="1:11" x14ac:dyDescent="0.25">
      <c r="A2426" s="69">
        <v>2419</v>
      </c>
      <c r="B2426" s="70" t="s">
        <v>2858</v>
      </c>
      <c r="C2426" s="70" t="s">
        <v>1592</v>
      </c>
      <c r="D2426" s="70" t="s">
        <v>128</v>
      </c>
      <c r="E2426" s="71">
        <v>7.47</v>
      </c>
      <c r="F2426" s="71">
        <v>16</v>
      </c>
      <c r="G2426" s="71">
        <v>81</v>
      </c>
      <c r="H2426" s="71">
        <v>7.42</v>
      </c>
      <c r="I2426" s="71">
        <v>130</v>
      </c>
      <c r="J2426" s="72" t="s">
        <v>19</v>
      </c>
      <c r="K2426" s="73"/>
    </row>
    <row r="2427" spans="1:11" x14ac:dyDescent="0.25">
      <c r="A2427" s="69">
        <v>2420</v>
      </c>
      <c r="B2427" s="70" t="s">
        <v>2935</v>
      </c>
      <c r="C2427" s="70" t="s">
        <v>140</v>
      </c>
      <c r="D2427" s="70" t="s">
        <v>1005</v>
      </c>
      <c r="E2427" s="71">
        <v>7.44</v>
      </c>
      <c r="F2427" s="71">
        <v>16</v>
      </c>
      <c r="G2427" s="71">
        <v>82</v>
      </c>
      <c r="H2427" s="71">
        <v>7.38</v>
      </c>
      <c r="I2427" s="71">
        <v>120</v>
      </c>
      <c r="J2427" s="72" t="s">
        <v>19</v>
      </c>
      <c r="K2427" s="73"/>
    </row>
    <row r="2428" spans="1:11" x14ac:dyDescent="0.25">
      <c r="A2428" s="69">
        <v>2421</v>
      </c>
      <c r="B2428" s="70" t="s">
        <v>2954</v>
      </c>
      <c r="C2428" s="70" t="s">
        <v>2243</v>
      </c>
      <c r="D2428" s="70" t="s">
        <v>1576</v>
      </c>
      <c r="E2428" s="71">
        <v>7.43</v>
      </c>
      <c r="F2428" s="71">
        <v>20</v>
      </c>
      <c r="G2428" s="71">
        <v>90</v>
      </c>
      <c r="H2428" s="71">
        <v>7.51</v>
      </c>
      <c r="I2428" s="71">
        <v>138</v>
      </c>
      <c r="J2428" s="72" t="s">
        <v>19</v>
      </c>
      <c r="K2428" s="73"/>
    </row>
    <row r="2429" spans="1:11" x14ac:dyDescent="0.25">
      <c r="A2429" s="69">
        <v>2422</v>
      </c>
      <c r="B2429" s="70" t="s">
        <v>2966</v>
      </c>
      <c r="C2429" s="70" t="s">
        <v>837</v>
      </c>
      <c r="D2429" s="70" t="s">
        <v>228</v>
      </c>
      <c r="E2429" s="71">
        <v>7.43</v>
      </c>
      <c r="F2429" s="71">
        <v>20</v>
      </c>
      <c r="G2429" s="71">
        <v>87</v>
      </c>
      <c r="H2429" s="71">
        <v>7.38</v>
      </c>
      <c r="I2429" s="71">
        <v>138</v>
      </c>
      <c r="J2429" s="72" t="s">
        <v>19</v>
      </c>
      <c r="K2429" s="73"/>
    </row>
    <row r="2430" spans="1:11" x14ac:dyDescent="0.25">
      <c r="A2430" s="69">
        <v>2423</v>
      </c>
      <c r="B2430" s="70" t="s">
        <v>2992</v>
      </c>
      <c r="C2430" s="70" t="s">
        <v>2993</v>
      </c>
      <c r="D2430" s="70" t="s">
        <v>268</v>
      </c>
      <c r="E2430" s="71">
        <v>7.43</v>
      </c>
      <c r="F2430" s="71">
        <v>20</v>
      </c>
      <c r="G2430" s="71">
        <v>75</v>
      </c>
      <c r="H2430" s="71">
        <v>7.65</v>
      </c>
      <c r="I2430" s="71">
        <v>135</v>
      </c>
      <c r="J2430" s="72" t="s">
        <v>19</v>
      </c>
      <c r="K2430" s="73"/>
    </row>
    <row r="2431" spans="1:11" x14ac:dyDescent="0.25">
      <c r="A2431" s="69">
        <v>2424</v>
      </c>
      <c r="B2431" s="70" t="s">
        <v>3010</v>
      </c>
      <c r="C2431" s="70" t="s">
        <v>2133</v>
      </c>
      <c r="D2431" s="70" t="s">
        <v>111</v>
      </c>
      <c r="E2431" s="71">
        <v>7.41</v>
      </c>
      <c r="F2431" s="71">
        <v>16</v>
      </c>
      <c r="G2431" s="71">
        <v>92</v>
      </c>
      <c r="H2431" s="71">
        <v>7.22</v>
      </c>
      <c r="I2431" s="71">
        <v>124</v>
      </c>
      <c r="J2431" s="72" t="s">
        <v>19</v>
      </c>
      <c r="K2431" s="73"/>
    </row>
    <row r="2432" spans="1:11" x14ac:dyDescent="0.25">
      <c r="A2432" s="69">
        <v>2425</v>
      </c>
      <c r="B2432" s="70" t="s">
        <v>3190</v>
      </c>
      <c r="C2432" s="70" t="s">
        <v>224</v>
      </c>
      <c r="D2432" s="70" t="s">
        <v>3191</v>
      </c>
      <c r="E2432" s="71">
        <v>7.35</v>
      </c>
      <c r="F2432" s="71">
        <v>20</v>
      </c>
      <c r="G2432" s="71">
        <v>82</v>
      </c>
      <c r="H2432" s="71">
        <v>7.54</v>
      </c>
      <c r="I2432" s="71">
        <v>132</v>
      </c>
      <c r="J2432" s="72" t="s">
        <v>19</v>
      </c>
      <c r="K2432" s="73"/>
    </row>
    <row r="2433" spans="1:11" x14ac:dyDescent="0.25">
      <c r="A2433" s="69">
        <v>2426</v>
      </c>
      <c r="B2433" s="70" t="s">
        <v>3358</v>
      </c>
      <c r="C2433" s="70" t="s">
        <v>2345</v>
      </c>
      <c r="D2433" s="70" t="s">
        <v>699</v>
      </c>
      <c r="E2433" s="71">
        <v>7.3</v>
      </c>
      <c r="F2433" s="71">
        <v>20</v>
      </c>
      <c r="G2433" s="71">
        <v>87</v>
      </c>
      <c r="H2433" s="71">
        <v>7.26</v>
      </c>
      <c r="I2433" s="71">
        <v>135</v>
      </c>
      <c r="J2433" s="72" t="s">
        <v>19</v>
      </c>
      <c r="K2433" s="73"/>
    </row>
    <row r="2434" spans="1:11" x14ac:dyDescent="0.25">
      <c r="A2434" s="69">
        <v>2427</v>
      </c>
      <c r="B2434" s="70" t="s">
        <v>3359</v>
      </c>
      <c r="C2434" s="70" t="s">
        <v>1592</v>
      </c>
      <c r="D2434" s="70" t="s">
        <v>634</v>
      </c>
      <c r="E2434" s="71">
        <v>7.3</v>
      </c>
      <c r="F2434" s="71">
        <v>20</v>
      </c>
      <c r="G2434" s="71">
        <v>87</v>
      </c>
      <c r="H2434" s="71">
        <v>6.95</v>
      </c>
      <c r="I2434" s="71">
        <v>132</v>
      </c>
      <c r="J2434" s="72" t="s">
        <v>19</v>
      </c>
      <c r="K2434" s="73"/>
    </row>
    <row r="2435" spans="1:11" x14ac:dyDescent="0.25">
      <c r="A2435" s="69">
        <v>2428</v>
      </c>
      <c r="B2435" s="70" t="s">
        <v>3374</v>
      </c>
      <c r="C2435" s="70" t="s">
        <v>3375</v>
      </c>
      <c r="D2435" s="70" t="s">
        <v>99</v>
      </c>
      <c r="E2435" s="71">
        <v>7.3</v>
      </c>
      <c r="F2435" s="71">
        <v>20</v>
      </c>
      <c r="G2435" s="71">
        <v>82</v>
      </c>
      <c r="H2435" s="71">
        <v>6.93</v>
      </c>
      <c r="I2435" s="71">
        <v>132</v>
      </c>
      <c r="J2435" s="72" t="s">
        <v>19</v>
      </c>
      <c r="K2435" s="73"/>
    </row>
    <row r="2436" spans="1:11" x14ac:dyDescent="0.25">
      <c r="A2436" s="69">
        <v>2429</v>
      </c>
      <c r="B2436" s="70" t="s">
        <v>3451</v>
      </c>
      <c r="C2436" s="70" t="s">
        <v>3452</v>
      </c>
      <c r="D2436" s="70" t="s">
        <v>22</v>
      </c>
      <c r="E2436" s="71">
        <v>7.28</v>
      </c>
      <c r="F2436" s="71">
        <v>20</v>
      </c>
      <c r="G2436" s="71">
        <v>87</v>
      </c>
      <c r="H2436" s="71">
        <v>7.14</v>
      </c>
      <c r="I2436" s="71">
        <v>132</v>
      </c>
      <c r="J2436" s="72" t="s">
        <v>19</v>
      </c>
      <c r="K2436" s="73"/>
    </row>
    <row r="2437" spans="1:11" x14ac:dyDescent="0.25">
      <c r="A2437" s="69">
        <v>2430</v>
      </c>
      <c r="B2437" s="70" t="s">
        <v>3545</v>
      </c>
      <c r="C2437" s="70" t="s">
        <v>3546</v>
      </c>
      <c r="D2437" s="70" t="s">
        <v>205</v>
      </c>
      <c r="E2437" s="71">
        <v>7.25</v>
      </c>
      <c r="F2437" s="71">
        <v>20</v>
      </c>
      <c r="G2437" s="71">
        <v>82</v>
      </c>
      <c r="H2437" s="71">
        <v>7.11</v>
      </c>
      <c r="I2437" s="71">
        <v>132</v>
      </c>
      <c r="J2437" s="72" t="s">
        <v>19</v>
      </c>
      <c r="K2437" s="73"/>
    </row>
    <row r="2438" spans="1:11" x14ac:dyDescent="0.25">
      <c r="A2438" s="69">
        <v>2431</v>
      </c>
      <c r="B2438" s="70" t="s">
        <v>3608</v>
      </c>
      <c r="C2438" s="70" t="s">
        <v>314</v>
      </c>
      <c r="D2438" s="70" t="s">
        <v>80</v>
      </c>
      <c r="E2438" s="71">
        <v>7.23</v>
      </c>
      <c r="F2438" s="71">
        <v>20</v>
      </c>
      <c r="G2438" s="71">
        <v>95</v>
      </c>
      <c r="H2438" s="71">
        <v>6.98</v>
      </c>
      <c r="I2438" s="71">
        <v>132</v>
      </c>
      <c r="J2438" s="72" t="s">
        <v>19</v>
      </c>
      <c r="K2438" s="73"/>
    </row>
    <row r="2439" spans="1:11" x14ac:dyDescent="0.25">
      <c r="A2439" s="69">
        <v>2432</v>
      </c>
      <c r="B2439" s="70" t="s">
        <v>3650</v>
      </c>
      <c r="C2439" s="70" t="s">
        <v>3651</v>
      </c>
      <c r="D2439" s="70" t="s">
        <v>10</v>
      </c>
      <c r="E2439" s="71">
        <v>7.22</v>
      </c>
      <c r="F2439" s="71">
        <v>16</v>
      </c>
      <c r="G2439" s="71">
        <v>87</v>
      </c>
      <c r="H2439" s="71">
        <v>7.28</v>
      </c>
      <c r="I2439" s="71">
        <v>124</v>
      </c>
      <c r="J2439" s="72" t="s">
        <v>19</v>
      </c>
      <c r="K2439" s="73"/>
    </row>
    <row r="2440" spans="1:11" x14ac:dyDescent="0.25">
      <c r="A2440" s="69">
        <v>2433</v>
      </c>
      <c r="B2440" s="70" t="s">
        <v>3735</v>
      </c>
      <c r="C2440" s="70" t="s">
        <v>3029</v>
      </c>
      <c r="D2440" s="70" t="s">
        <v>331</v>
      </c>
      <c r="E2440" s="71">
        <v>7.19</v>
      </c>
      <c r="F2440" s="71">
        <v>16</v>
      </c>
      <c r="G2440" s="71">
        <v>85</v>
      </c>
      <c r="H2440" s="71">
        <v>7.28</v>
      </c>
      <c r="I2440" s="71">
        <v>130</v>
      </c>
      <c r="J2440" s="72" t="s">
        <v>19</v>
      </c>
      <c r="K2440" s="73"/>
    </row>
    <row r="2441" spans="1:11" x14ac:dyDescent="0.25">
      <c r="A2441" s="69">
        <v>2434</v>
      </c>
      <c r="B2441" s="70" t="s">
        <v>3774</v>
      </c>
      <c r="C2441" s="70" t="s">
        <v>3775</v>
      </c>
      <c r="D2441" s="70" t="s">
        <v>3081</v>
      </c>
      <c r="E2441" s="71">
        <v>7.18</v>
      </c>
      <c r="F2441" s="71">
        <v>20</v>
      </c>
      <c r="G2441" s="71">
        <v>87</v>
      </c>
      <c r="H2441" s="71">
        <v>7.36</v>
      </c>
      <c r="I2441" s="71">
        <v>132</v>
      </c>
      <c r="J2441" s="72" t="s">
        <v>19</v>
      </c>
      <c r="K2441" s="73"/>
    </row>
    <row r="2442" spans="1:11" x14ac:dyDescent="0.25">
      <c r="A2442" s="69">
        <v>2435</v>
      </c>
      <c r="B2442" s="70" t="s">
        <v>3783</v>
      </c>
      <c r="C2442" s="70" t="s">
        <v>3784</v>
      </c>
      <c r="D2442" s="70" t="s">
        <v>189</v>
      </c>
      <c r="E2442" s="71">
        <v>7.18</v>
      </c>
      <c r="F2442" s="71">
        <v>20</v>
      </c>
      <c r="G2442" s="71">
        <v>82</v>
      </c>
      <c r="H2442" s="71">
        <v>7.4</v>
      </c>
      <c r="I2442" s="71">
        <v>135</v>
      </c>
      <c r="J2442" s="72" t="s">
        <v>19</v>
      </c>
      <c r="K2442" s="73"/>
    </row>
    <row r="2443" spans="1:11" x14ac:dyDescent="0.25">
      <c r="A2443" s="69">
        <v>2436</v>
      </c>
      <c r="B2443" s="70" t="s">
        <v>3868</v>
      </c>
      <c r="C2443" s="70" t="s">
        <v>213</v>
      </c>
      <c r="D2443" s="70" t="s">
        <v>128</v>
      </c>
      <c r="E2443" s="71">
        <v>7.15</v>
      </c>
      <c r="F2443" s="71">
        <v>20</v>
      </c>
      <c r="G2443" s="71">
        <v>85</v>
      </c>
      <c r="H2443" s="71">
        <v>7.04</v>
      </c>
      <c r="I2443" s="71">
        <v>132</v>
      </c>
      <c r="J2443" s="72" t="s">
        <v>19</v>
      </c>
      <c r="K2443" s="73"/>
    </row>
    <row r="2444" spans="1:11" x14ac:dyDescent="0.25">
      <c r="A2444" s="69">
        <v>2437</v>
      </c>
      <c r="B2444" s="70" t="s">
        <v>3872</v>
      </c>
      <c r="C2444" s="70" t="s">
        <v>164</v>
      </c>
      <c r="D2444" s="70" t="s">
        <v>1073</v>
      </c>
      <c r="E2444" s="71">
        <v>7.15</v>
      </c>
      <c r="F2444" s="71">
        <v>20</v>
      </c>
      <c r="G2444" s="71">
        <v>82</v>
      </c>
      <c r="H2444" s="71">
        <v>7.55</v>
      </c>
      <c r="I2444" s="71">
        <v>132</v>
      </c>
      <c r="J2444" s="72" t="s">
        <v>19</v>
      </c>
      <c r="K2444" s="73"/>
    </row>
    <row r="2445" spans="1:11" x14ac:dyDescent="0.25">
      <c r="A2445" s="69">
        <v>2438</v>
      </c>
      <c r="B2445" s="70" t="s">
        <v>4027</v>
      </c>
      <c r="C2445" s="70" t="s">
        <v>4028</v>
      </c>
      <c r="D2445" s="70" t="s">
        <v>70</v>
      </c>
      <c r="E2445" s="71">
        <v>7.1</v>
      </c>
      <c r="F2445" s="71">
        <v>20</v>
      </c>
      <c r="G2445" s="71">
        <v>80</v>
      </c>
      <c r="H2445" s="71">
        <v>7.11</v>
      </c>
      <c r="I2445" s="71">
        <v>132</v>
      </c>
      <c r="J2445" s="72" t="s">
        <v>19</v>
      </c>
      <c r="K2445" s="73"/>
    </row>
    <row r="2446" spans="1:11" x14ac:dyDescent="0.25">
      <c r="A2446" s="69">
        <v>2439</v>
      </c>
      <c r="B2446" s="70" t="s">
        <v>4066</v>
      </c>
      <c r="C2446" s="70" t="s">
        <v>627</v>
      </c>
      <c r="D2446" s="70" t="s">
        <v>208</v>
      </c>
      <c r="E2446" s="71">
        <v>7.09</v>
      </c>
      <c r="F2446" s="71">
        <v>16</v>
      </c>
      <c r="G2446" s="71">
        <v>80</v>
      </c>
      <c r="H2446" s="71">
        <v>7.18</v>
      </c>
      <c r="I2446" s="71">
        <v>134</v>
      </c>
      <c r="J2446" s="72" t="s">
        <v>19</v>
      </c>
      <c r="K2446" s="73"/>
    </row>
    <row r="2447" spans="1:11" x14ac:dyDescent="0.25">
      <c r="A2447" s="69">
        <v>2440</v>
      </c>
      <c r="B2447" s="70" t="s">
        <v>4138</v>
      </c>
      <c r="C2447" s="70" t="s">
        <v>143</v>
      </c>
      <c r="D2447" s="70" t="s">
        <v>32</v>
      </c>
      <c r="E2447" s="71">
        <v>7.06</v>
      </c>
      <c r="F2447" s="71">
        <v>16</v>
      </c>
      <c r="G2447" s="71">
        <v>85</v>
      </c>
      <c r="H2447" s="71">
        <v>7.65</v>
      </c>
      <c r="I2447" s="71">
        <v>124</v>
      </c>
      <c r="J2447" s="72" t="s">
        <v>19</v>
      </c>
      <c r="K2447" s="73"/>
    </row>
    <row r="2448" spans="1:11" x14ac:dyDescent="0.25">
      <c r="A2448" s="69">
        <v>2441</v>
      </c>
      <c r="B2448" s="70" t="s">
        <v>4163</v>
      </c>
      <c r="C2448" s="70" t="s">
        <v>894</v>
      </c>
      <c r="D2448" s="70" t="s">
        <v>14</v>
      </c>
      <c r="E2448" s="71">
        <v>7.05</v>
      </c>
      <c r="F2448" s="71">
        <v>20</v>
      </c>
      <c r="G2448" s="71">
        <v>90</v>
      </c>
      <c r="H2448" s="71">
        <v>7.18</v>
      </c>
      <c r="I2448" s="71">
        <v>135</v>
      </c>
      <c r="J2448" s="72" t="s">
        <v>19</v>
      </c>
      <c r="K2448" s="73"/>
    </row>
    <row r="2449" spans="1:11" x14ac:dyDescent="0.25">
      <c r="A2449" s="69">
        <v>2442</v>
      </c>
      <c r="B2449" s="70" t="s">
        <v>4308</v>
      </c>
      <c r="C2449" s="70" t="s">
        <v>4309</v>
      </c>
      <c r="D2449" s="70" t="s">
        <v>189</v>
      </c>
      <c r="E2449" s="71">
        <v>7</v>
      </c>
      <c r="F2449" s="71">
        <v>20</v>
      </c>
      <c r="G2449" s="71">
        <v>82</v>
      </c>
      <c r="H2449" s="71">
        <v>7.16</v>
      </c>
      <c r="I2449" s="71">
        <v>138</v>
      </c>
      <c r="J2449" s="72" t="s">
        <v>19</v>
      </c>
      <c r="K2449" s="73"/>
    </row>
    <row r="2450" spans="1:11" x14ac:dyDescent="0.25">
      <c r="A2450" s="69">
        <v>2443</v>
      </c>
      <c r="B2450" s="70" t="s">
        <v>4312</v>
      </c>
      <c r="C2450" s="70" t="s">
        <v>2240</v>
      </c>
      <c r="D2450" s="70" t="s">
        <v>242</v>
      </c>
      <c r="E2450" s="71">
        <v>7</v>
      </c>
      <c r="F2450" s="71">
        <v>16</v>
      </c>
      <c r="G2450" s="71">
        <v>82</v>
      </c>
      <c r="H2450" s="71">
        <v>7.39</v>
      </c>
      <c r="I2450" s="71">
        <v>124</v>
      </c>
      <c r="J2450" s="72" t="s">
        <v>19</v>
      </c>
      <c r="K2450" s="73"/>
    </row>
    <row r="2451" spans="1:11" x14ac:dyDescent="0.25">
      <c r="A2451" s="69">
        <v>2444</v>
      </c>
      <c r="B2451" s="70" t="s">
        <v>6446</v>
      </c>
      <c r="C2451" s="70" t="s">
        <v>62</v>
      </c>
      <c r="D2451" s="70" t="s">
        <v>189</v>
      </c>
      <c r="E2451" s="71">
        <v>7.13</v>
      </c>
      <c r="F2451" s="71">
        <v>16</v>
      </c>
      <c r="G2451" s="71">
        <v>84</v>
      </c>
      <c r="H2451" s="71">
        <v>7.79</v>
      </c>
      <c r="I2451" s="71">
        <v>130</v>
      </c>
      <c r="J2451" s="72" t="s">
        <v>19</v>
      </c>
      <c r="K2451" s="73"/>
    </row>
    <row r="2452" spans="1:11" x14ac:dyDescent="0.25">
      <c r="A2452" s="69">
        <v>2445</v>
      </c>
      <c r="B2452" s="70" t="s">
        <v>6609</v>
      </c>
      <c r="C2452" s="70" t="s">
        <v>1318</v>
      </c>
      <c r="D2452" s="70" t="s">
        <v>1043</v>
      </c>
      <c r="E2452" s="71">
        <v>6.97</v>
      </c>
      <c r="F2452" s="71">
        <v>16</v>
      </c>
      <c r="G2452" s="71">
        <v>85</v>
      </c>
      <c r="H2452" s="71">
        <v>7.05</v>
      </c>
      <c r="I2452" s="71">
        <v>134</v>
      </c>
      <c r="J2452" s="72" t="s">
        <v>19</v>
      </c>
      <c r="K2452" s="73"/>
    </row>
    <row r="2453" spans="1:11" x14ac:dyDescent="0.25">
      <c r="A2453" s="69">
        <v>2446</v>
      </c>
      <c r="B2453" s="70" t="s">
        <v>6642</v>
      </c>
      <c r="C2453" s="70" t="s">
        <v>561</v>
      </c>
      <c r="D2453" s="70" t="s">
        <v>378</v>
      </c>
      <c r="E2453" s="71">
        <v>6.95</v>
      </c>
      <c r="F2453" s="71">
        <v>20</v>
      </c>
      <c r="G2453" s="71">
        <v>85</v>
      </c>
      <c r="H2453" s="71">
        <v>7.05</v>
      </c>
      <c r="I2453" s="71">
        <v>138</v>
      </c>
      <c r="J2453" s="72" t="s">
        <v>19</v>
      </c>
      <c r="K2453" s="73"/>
    </row>
    <row r="2454" spans="1:11" x14ac:dyDescent="0.25">
      <c r="A2454" s="69">
        <v>2447</v>
      </c>
      <c r="B2454" s="70" t="s">
        <v>6643</v>
      </c>
      <c r="C2454" s="70" t="s">
        <v>52</v>
      </c>
      <c r="D2454" s="70" t="s">
        <v>10</v>
      </c>
      <c r="E2454" s="71">
        <v>6.95</v>
      </c>
      <c r="F2454" s="71">
        <v>20</v>
      </c>
      <c r="G2454" s="71">
        <v>85</v>
      </c>
      <c r="H2454" s="71">
        <v>7.22</v>
      </c>
      <c r="I2454" s="71">
        <v>132</v>
      </c>
      <c r="J2454" s="72" t="s">
        <v>19</v>
      </c>
      <c r="K2454" s="73"/>
    </row>
    <row r="2455" spans="1:11" x14ac:dyDescent="0.25">
      <c r="A2455" s="69">
        <v>2448</v>
      </c>
      <c r="B2455" s="70" t="s">
        <v>6651</v>
      </c>
      <c r="C2455" s="70" t="s">
        <v>6652</v>
      </c>
      <c r="D2455" s="70" t="s">
        <v>53</v>
      </c>
      <c r="E2455" s="71">
        <v>6.95</v>
      </c>
      <c r="F2455" s="71">
        <v>20</v>
      </c>
      <c r="G2455" s="71">
        <v>80</v>
      </c>
      <c r="H2455" s="71">
        <v>6.94</v>
      </c>
      <c r="I2455" s="71">
        <v>138</v>
      </c>
      <c r="J2455" s="72" t="s">
        <v>19</v>
      </c>
      <c r="K2455" s="73"/>
    </row>
    <row r="2456" spans="1:11" x14ac:dyDescent="0.25">
      <c r="A2456" s="69">
        <v>2449</v>
      </c>
      <c r="B2456" s="70" t="s">
        <v>6968</v>
      </c>
      <c r="C2456" s="70" t="s">
        <v>6969</v>
      </c>
      <c r="D2456" s="70" t="s">
        <v>1799</v>
      </c>
      <c r="E2456" s="71">
        <v>6.85</v>
      </c>
      <c r="F2456" s="71">
        <v>20</v>
      </c>
      <c r="G2456" s="71">
        <v>91</v>
      </c>
      <c r="H2456" s="71">
        <v>6.83</v>
      </c>
      <c r="I2456" s="71">
        <v>138</v>
      </c>
      <c r="J2456" s="72" t="s">
        <v>19</v>
      </c>
      <c r="K2456" s="73"/>
    </row>
    <row r="2457" spans="1:11" x14ac:dyDescent="0.25">
      <c r="A2457" s="69">
        <v>2450</v>
      </c>
      <c r="B2457" s="70" t="s">
        <v>7034</v>
      </c>
      <c r="C2457" s="70" t="s">
        <v>355</v>
      </c>
      <c r="D2457" s="70" t="s">
        <v>228</v>
      </c>
      <c r="E2457" s="71">
        <v>6.83</v>
      </c>
      <c r="F2457" s="71">
        <v>20</v>
      </c>
      <c r="G2457" s="71">
        <v>90</v>
      </c>
      <c r="H2457" s="71">
        <v>7.21</v>
      </c>
      <c r="I2457" s="71">
        <v>132</v>
      </c>
      <c r="J2457" s="72" t="s">
        <v>19</v>
      </c>
      <c r="K2457" s="73"/>
    </row>
    <row r="2458" spans="1:11" x14ac:dyDescent="0.25">
      <c r="A2458" s="69">
        <v>2451</v>
      </c>
      <c r="B2458" s="70" t="s">
        <v>7059</v>
      </c>
      <c r="C2458" s="70" t="s">
        <v>550</v>
      </c>
      <c r="D2458" s="70" t="s">
        <v>99</v>
      </c>
      <c r="E2458" s="71">
        <v>6.83</v>
      </c>
      <c r="F2458" s="71">
        <v>20</v>
      </c>
      <c r="G2458" s="71">
        <v>75</v>
      </c>
      <c r="H2458" s="71">
        <v>6.98</v>
      </c>
      <c r="I2458" s="71">
        <v>138</v>
      </c>
      <c r="J2458" s="72" t="s">
        <v>19</v>
      </c>
      <c r="K2458" s="73"/>
    </row>
    <row r="2459" spans="1:11" x14ac:dyDescent="0.25">
      <c r="A2459" s="69">
        <v>2452</v>
      </c>
      <c r="B2459" s="70" t="s">
        <v>7281</v>
      </c>
      <c r="C2459" s="70" t="s">
        <v>7282</v>
      </c>
      <c r="D2459" s="70" t="s">
        <v>4905</v>
      </c>
      <c r="E2459" s="71">
        <v>6.75</v>
      </c>
      <c r="F2459" s="71">
        <v>16</v>
      </c>
      <c r="G2459" s="71">
        <v>93</v>
      </c>
      <c r="H2459" s="71">
        <v>7.62</v>
      </c>
      <c r="I2459" s="71">
        <v>124</v>
      </c>
      <c r="J2459" s="72" t="s">
        <v>19</v>
      </c>
      <c r="K2459" s="73"/>
    </row>
    <row r="2460" spans="1:11" x14ac:dyDescent="0.25">
      <c r="A2460" s="69">
        <v>2453</v>
      </c>
      <c r="B2460" s="70" t="s">
        <v>7333</v>
      </c>
      <c r="C2460" s="70" t="s">
        <v>330</v>
      </c>
      <c r="D2460" s="70" t="s">
        <v>99</v>
      </c>
      <c r="E2460" s="71">
        <v>6.75</v>
      </c>
      <c r="F2460" s="71">
        <v>20</v>
      </c>
      <c r="G2460" s="71">
        <v>72</v>
      </c>
      <c r="H2460" s="71">
        <v>6.73</v>
      </c>
      <c r="I2460" s="71">
        <v>135</v>
      </c>
      <c r="J2460" s="72" t="s">
        <v>19</v>
      </c>
      <c r="K2460" s="73"/>
    </row>
    <row r="2461" spans="1:11" x14ac:dyDescent="0.25">
      <c r="A2461" s="69">
        <v>2454</v>
      </c>
      <c r="B2461" s="70" t="s">
        <v>7359</v>
      </c>
      <c r="C2461" s="70" t="s">
        <v>4607</v>
      </c>
      <c r="D2461" s="70" t="s">
        <v>395</v>
      </c>
      <c r="E2461" s="71">
        <v>6.74</v>
      </c>
      <c r="F2461" s="71">
        <v>17</v>
      </c>
      <c r="G2461" s="71">
        <v>75</v>
      </c>
      <c r="H2461" s="71">
        <v>7.32</v>
      </c>
      <c r="I2461" s="71">
        <v>135</v>
      </c>
      <c r="J2461" s="72" t="s">
        <v>19</v>
      </c>
      <c r="K2461" s="73"/>
    </row>
    <row r="2462" spans="1:11" x14ac:dyDescent="0.25">
      <c r="A2462" s="69">
        <v>2455</v>
      </c>
      <c r="B2462" s="70" t="s">
        <v>7431</v>
      </c>
      <c r="C2462" s="70" t="s">
        <v>322</v>
      </c>
      <c r="D2462" s="70" t="s">
        <v>1376</v>
      </c>
      <c r="E2462" s="71">
        <v>6.7</v>
      </c>
      <c r="F2462" s="71">
        <v>20</v>
      </c>
      <c r="G2462" s="71">
        <v>89</v>
      </c>
      <c r="H2462" s="71">
        <v>7.06</v>
      </c>
      <c r="I2462" s="71">
        <v>135</v>
      </c>
      <c r="J2462" s="72" t="s">
        <v>19</v>
      </c>
      <c r="K2462" s="73"/>
    </row>
    <row r="2463" spans="1:11" x14ac:dyDescent="0.25">
      <c r="A2463" s="69">
        <v>2456</v>
      </c>
      <c r="B2463" s="70" t="s">
        <v>7513</v>
      </c>
      <c r="C2463" s="70" t="s">
        <v>1148</v>
      </c>
      <c r="D2463" s="70" t="s">
        <v>228</v>
      </c>
      <c r="E2463" s="71">
        <v>6.68</v>
      </c>
      <c r="F2463" s="71">
        <v>20</v>
      </c>
      <c r="G2463" s="71">
        <v>80</v>
      </c>
      <c r="H2463" s="71">
        <v>7.31</v>
      </c>
      <c r="I2463" s="71">
        <v>128</v>
      </c>
      <c r="J2463" s="72" t="s">
        <v>19</v>
      </c>
      <c r="K2463" s="73"/>
    </row>
    <row r="2464" spans="1:11" x14ac:dyDescent="0.25">
      <c r="A2464" s="69">
        <v>2457</v>
      </c>
      <c r="B2464" s="70" t="s">
        <v>7556</v>
      </c>
      <c r="C2464" s="70" t="s">
        <v>7557</v>
      </c>
      <c r="D2464" s="70" t="s">
        <v>128</v>
      </c>
      <c r="E2464" s="71">
        <v>6.66</v>
      </c>
      <c r="F2464" s="71">
        <v>12</v>
      </c>
      <c r="G2464" s="71">
        <v>88</v>
      </c>
      <c r="H2464" s="71">
        <v>7.2</v>
      </c>
      <c r="I2464" s="71">
        <v>126</v>
      </c>
      <c r="J2464" s="72" t="s">
        <v>19</v>
      </c>
      <c r="K2464" s="73"/>
    </row>
    <row r="2465" spans="1:11" x14ac:dyDescent="0.25">
      <c r="A2465" s="69">
        <v>2458</v>
      </c>
      <c r="B2465" s="70" t="s">
        <v>7573</v>
      </c>
      <c r="C2465" s="70" t="s">
        <v>7574</v>
      </c>
      <c r="D2465" s="70" t="s">
        <v>22</v>
      </c>
      <c r="E2465" s="71">
        <v>6.65</v>
      </c>
      <c r="F2465" s="71">
        <v>20</v>
      </c>
      <c r="G2465" s="71">
        <v>83</v>
      </c>
      <c r="H2465" s="71">
        <v>7.43</v>
      </c>
      <c r="I2465" s="71">
        <v>135</v>
      </c>
      <c r="J2465" s="72" t="s">
        <v>19</v>
      </c>
      <c r="K2465" s="73"/>
    </row>
    <row r="2466" spans="1:11" x14ac:dyDescent="0.25">
      <c r="A2466" s="69">
        <v>2459</v>
      </c>
      <c r="B2466" s="70" t="s">
        <v>7715</v>
      </c>
      <c r="C2466" s="70" t="s">
        <v>6176</v>
      </c>
      <c r="D2466" s="70" t="s">
        <v>53</v>
      </c>
      <c r="E2466" s="71">
        <v>6.59</v>
      </c>
      <c r="F2466" s="71">
        <v>16</v>
      </c>
      <c r="G2466" s="71">
        <v>95</v>
      </c>
      <c r="H2466" s="71">
        <v>7.12</v>
      </c>
      <c r="I2466" s="71">
        <v>130</v>
      </c>
      <c r="J2466" s="72" t="s">
        <v>19</v>
      </c>
      <c r="K2466" s="73"/>
    </row>
    <row r="2467" spans="1:11" x14ac:dyDescent="0.25">
      <c r="A2467" s="69">
        <v>2460</v>
      </c>
      <c r="B2467" s="70" t="s">
        <v>7739</v>
      </c>
      <c r="C2467" s="70" t="s">
        <v>2223</v>
      </c>
      <c r="D2467" s="70" t="s">
        <v>83</v>
      </c>
      <c r="E2467" s="71">
        <v>6.58</v>
      </c>
      <c r="F2467" s="71">
        <v>20</v>
      </c>
      <c r="G2467" s="71">
        <v>80</v>
      </c>
      <c r="H2467" s="71">
        <v>7.14</v>
      </c>
      <c r="I2467" s="71">
        <v>138</v>
      </c>
      <c r="J2467" s="72" t="s">
        <v>19</v>
      </c>
      <c r="K2467" s="73"/>
    </row>
    <row r="2468" spans="1:11" x14ac:dyDescent="0.25">
      <c r="A2468" s="69">
        <v>2461</v>
      </c>
      <c r="B2468" s="70" t="s">
        <v>7899</v>
      </c>
      <c r="C2468" s="70" t="s">
        <v>1278</v>
      </c>
      <c r="D2468" s="70" t="s">
        <v>553</v>
      </c>
      <c r="E2468" s="71">
        <v>6.5</v>
      </c>
      <c r="F2468" s="71">
        <v>20</v>
      </c>
      <c r="G2468" s="71">
        <v>95</v>
      </c>
      <c r="H2468" s="71">
        <v>6.92</v>
      </c>
      <c r="I2468" s="71">
        <v>135</v>
      </c>
      <c r="J2468" s="72" t="s">
        <v>19</v>
      </c>
      <c r="K2468" s="73"/>
    </row>
    <row r="2469" spans="1:11" x14ac:dyDescent="0.25">
      <c r="A2469" s="69">
        <v>2462</v>
      </c>
      <c r="B2469" s="70" t="s">
        <v>8020</v>
      </c>
      <c r="C2469" s="70" t="s">
        <v>8021</v>
      </c>
      <c r="D2469" s="70" t="s">
        <v>1376</v>
      </c>
      <c r="E2469" s="71">
        <v>6.45</v>
      </c>
      <c r="F2469" s="71">
        <v>20</v>
      </c>
      <c r="G2469" s="71">
        <v>85</v>
      </c>
      <c r="H2469" s="71">
        <v>6.61</v>
      </c>
      <c r="I2469" s="71">
        <v>135</v>
      </c>
      <c r="J2469" s="72" t="s">
        <v>19</v>
      </c>
      <c r="K2469" s="73"/>
    </row>
    <row r="2470" spans="1:11" x14ac:dyDescent="0.25">
      <c r="A2470" s="69">
        <v>2463</v>
      </c>
      <c r="B2470" s="70" t="s">
        <v>8065</v>
      </c>
      <c r="C2470" s="70" t="s">
        <v>3516</v>
      </c>
      <c r="D2470" s="70" t="s">
        <v>1081</v>
      </c>
      <c r="E2470" s="71">
        <v>6.43</v>
      </c>
      <c r="F2470" s="71">
        <v>20</v>
      </c>
      <c r="G2470" s="71">
        <v>85</v>
      </c>
      <c r="H2470" s="71">
        <v>6.8</v>
      </c>
      <c r="I2470" s="71">
        <v>132</v>
      </c>
      <c r="J2470" s="72" t="s">
        <v>19</v>
      </c>
      <c r="K2470" s="73"/>
    </row>
    <row r="2471" spans="1:11" x14ac:dyDescent="0.25">
      <c r="A2471" s="69">
        <v>2464</v>
      </c>
      <c r="B2471" s="70" t="s">
        <v>8260</v>
      </c>
      <c r="C2471" s="70" t="s">
        <v>31</v>
      </c>
      <c r="D2471" s="70" t="s">
        <v>344</v>
      </c>
      <c r="E2471" s="71">
        <v>6.33</v>
      </c>
      <c r="F2471" s="71">
        <v>20</v>
      </c>
      <c r="G2471" s="71">
        <v>80</v>
      </c>
      <c r="H2471" s="71">
        <v>6.86</v>
      </c>
      <c r="I2471" s="71">
        <v>132</v>
      </c>
      <c r="J2471" s="72" t="s">
        <v>19</v>
      </c>
      <c r="K2471" s="73"/>
    </row>
    <row r="2472" spans="1:11" x14ac:dyDescent="0.25">
      <c r="A2472" s="69">
        <v>2465</v>
      </c>
      <c r="B2472" s="70" t="s">
        <v>8419</v>
      </c>
      <c r="C2472" s="70" t="s">
        <v>8420</v>
      </c>
      <c r="D2472" s="70" t="s">
        <v>472</v>
      </c>
      <c r="E2472" s="71">
        <v>6.23</v>
      </c>
      <c r="F2472" s="71">
        <v>20</v>
      </c>
      <c r="G2472" s="71">
        <v>80</v>
      </c>
      <c r="H2472" s="71">
        <v>6.63</v>
      </c>
      <c r="I2472" s="71">
        <v>135</v>
      </c>
      <c r="J2472" s="72" t="s">
        <v>19</v>
      </c>
      <c r="K2472" s="73"/>
    </row>
    <row r="2473" spans="1:11" x14ac:dyDescent="0.25">
      <c r="A2473" s="69">
        <v>2466</v>
      </c>
      <c r="B2473" s="70" t="s">
        <v>8603</v>
      </c>
      <c r="C2473" s="70" t="s">
        <v>8604</v>
      </c>
      <c r="D2473" s="70" t="s">
        <v>529</v>
      </c>
      <c r="E2473" s="71">
        <v>6.08</v>
      </c>
      <c r="F2473" s="71">
        <v>16</v>
      </c>
      <c r="G2473" s="71">
        <v>88</v>
      </c>
      <c r="H2473" s="71">
        <v>6.24</v>
      </c>
      <c r="I2473" s="71">
        <v>128</v>
      </c>
      <c r="J2473" s="72" t="s">
        <v>19</v>
      </c>
      <c r="K2473" s="73"/>
    </row>
    <row r="2474" spans="1:11" x14ac:dyDescent="0.25">
      <c r="A2474" s="69">
        <v>2467</v>
      </c>
      <c r="B2474" s="70" t="s">
        <v>8646</v>
      </c>
      <c r="C2474" s="70" t="s">
        <v>2363</v>
      </c>
      <c r="D2474" s="70" t="s">
        <v>105</v>
      </c>
      <c r="E2474" s="71">
        <v>6.05</v>
      </c>
      <c r="F2474" s="71">
        <v>20</v>
      </c>
      <c r="G2474" s="71">
        <v>78</v>
      </c>
      <c r="H2474" s="71">
        <v>6.29</v>
      </c>
      <c r="I2474" s="71">
        <v>134</v>
      </c>
      <c r="J2474" s="72" t="s">
        <v>19</v>
      </c>
      <c r="K2474" s="73"/>
    </row>
    <row r="2475" spans="1:11" x14ac:dyDescent="0.25">
      <c r="A2475" s="69">
        <v>2468</v>
      </c>
      <c r="B2475" s="70" t="s">
        <v>8771</v>
      </c>
      <c r="C2475" s="70" t="s">
        <v>8772</v>
      </c>
      <c r="D2475" s="70" t="s">
        <v>205</v>
      </c>
      <c r="E2475" s="71">
        <v>5.95</v>
      </c>
      <c r="F2475" s="71">
        <v>20</v>
      </c>
      <c r="G2475" s="71">
        <v>80</v>
      </c>
      <c r="H2475" s="71">
        <v>6.54</v>
      </c>
      <c r="I2475" s="71">
        <v>135</v>
      </c>
      <c r="J2475" s="72" t="s">
        <v>19</v>
      </c>
      <c r="K2475" s="73"/>
    </row>
    <row r="2476" spans="1:11" x14ac:dyDescent="0.25">
      <c r="A2476" s="69">
        <v>2469</v>
      </c>
      <c r="B2476" s="70" t="s">
        <v>8961</v>
      </c>
      <c r="C2476" s="70" t="s">
        <v>8962</v>
      </c>
      <c r="D2476" s="70" t="s">
        <v>8963</v>
      </c>
      <c r="E2476" s="71">
        <v>5.73</v>
      </c>
      <c r="F2476" s="71">
        <v>16</v>
      </c>
      <c r="G2476" s="71">
        <v>78</v>
      </c>
      <c r="H2476" s="71">
        <v>6.4</v>
      </c>
      <c r="I2476" s="71">
        <v>131</v>
      </c>
      <c r="J2476" s="72" t="s">
        <v>19</v>
      </c>
      <c r="K2476" s="73"/>
    </row>
    <row r="2477" spans="1:11" x14ac:dyDescent="0.25">
      <c r="A2477" s="69">
        <v>2470</v>
      </c>
      <c r="B2477" s="70" t="s">
        <v>8969</v>
      </c>
      <c r="C2477" s="70" t="s">
        <v>8970</v>
      </c>
      <c r="D2477" s="70" t="s">
        <v>853</v>
      </c>
      <c r="E2477" s="71">
        <v>5.72</v>
      </c>
      <c r="F2477" s="71">
        <v>12</v>
      </c>
      <c r="G2477" s="71">
        <v>80</v>
      </c>
      <c r="H2477" s="71">
        <v>7.01</v>
      </c>
      <c r="I2477" s="71">
        <v>120</v>
      </c>
      <c r="J2477" s="72" t="s">
        <v>19</v>
      </c>
      <c r="K2477" s="73"/>
    </row>
    <row r="2478" spans="1:11" x14ac:dyDescent="0.25">
      <c r="A2478" s="69">
        <v>2471</v>
      </c>
      <c r="B2478" s="70" t="s">
        <v>9008</v>
      </c>
      <c r="C2478" s="70" t="s">
        <v>949</v>
      </c>
      <c r="D2478" s="70" t="s">
        <v>641</v>
      </c>
      <c r="E2478" s="71">
        <v>5.68</v>
      </c>
      <c r="F2478" s="71">
        <v>16</v>
      </c>
      <c r="G2478" s="71">
        <v>83</v>
      </c>
      <c r="H2478" s="71">
        <v>5.96</v>
      </c>
      <c r="I2478" s="71">
        <v>112</v>
      </c>
      <c r="J2478" s="72" t="s">
        <v>19</v>
      </c>
      <c r="K2478" s="73"/>
    </row>
    <row r="2479" spans="1:11" x14ac:dyDescent="0.25">
      <c r="A2479" s="69">
        <v>2472</v>
      </c>
      <c r="B2479" s="70" t="s">
        <v>9105</v>
      </c>
      <c r="C2479" s="70" t="s">
        <v>164</v>
      </c>
      <c r="D2479" s="70" t="s">
        <v>93</v>
      </c>
      <c r="E2479" s="71">
        <v>5.53</v>
      </c>
      <c r="F2479" s="71">
        <v>16</v>
      </c>
      <c r="G2479" s="71">
        <v>73</v>
      </c>
      <c r="H2479" s="71">
        <v>6.26</v>
      </c>
      <c r="I2479" s="71">
        <v>128</v>
      </c>
      <c r="J2479" s="72" t="s">
        <v>19</v>
      </c>
      <c r="K2479" s="73"/>
    </row>
    <row r="2480" spans="1:11" x14ac:dyDescent="0.25">
      <c r="A2480" s="69">
        <v>2473</v>
      </c>
      <c r="B2480" s="70" t="s">
        <v>9155</v>
      </c>
      <c r="C2480" s="70" t="s">
        <v>1572</v>
      </c>
      <c r="D2480" s="70" t="s">
        <v>498</v>
      </c>
      <c r="E2480" s="71">
        <v>5.43</v>
      </c>
      <c r="F2480" s="71">
        <v>12</v>
      </c>
      <c r="G2480" s="71">
        <v>78</v>
      </c>
      <c r="H2480" s="71">
        <v>6.2</v>
      </c>
      <c r="I2480" s="71">
        <v>127</v>
      </c>
      <c r="J2480" s="72" t="s">
        <v>19</v>
      </c>
      <c r="K2480" s="73"/>
    </row>
    <row r="2481" spans="1:11" x14ac:dyDescent="0.25">
      <c r="A2481" s="69">
        <v>2474</v>
      </c>
      <c r="B2481" s="70" t="s">
        <v>9166</v>
      </c>
      <c r="C2481" s="70" t="s">
        <v>557</v>
      </c>
      <c r="D2481" s="70" t="s">
        <v>114</v>
      </c>
      <c r="E2481" s="71">
        <v>5.4</v>
      </c>
      <c r="F2481" s="71">
        <v>20</v>
      </c>
      <c r="G2481" s="71">
        <v>83</v>
      </c>
      <c r="H2481" s="71">
        <v>6</v>
      </c>
      <c r="I2481" s="71">
        <v>121</v>
      </c>
      <c r="J2481" s="72" t="s">
        <v>19</v>
      </c>
      <c r="K2481" s="73"/>
    </row>
    <row r="2482" spans="1:11" x14ac:dyDescent="0.25">
      <c r="A2482" s="69">
        <v>2475</v>
      </c>
      <c r="B2482" s="70" t="s">
        <v>9224</v>
      </c>
      <c r="C2482" s="70" t="s">
        <v>9225</v>
      </c>
      <c r="D2482" s="70" t="s">
        <v>4831</v>
      </c>
      <c r="E2482" s="71">
        <v>5.23</v>
      </c>
      <c r="F2482" s="71">
        <v>13</v>
      </c>
      <c r="G2482" s="71">
        <v>76</v>
      </c>
      <c r="H2482" s="71">
        <v>6.03</v>
      </c>
      <c r="I2482" s="71">
        <v>118</v>
      </c>
      <c r="J2482" s="72" t="s">
        <v>19</v>
      </c>
      <c r="K2482" s="73"/>
    </row>
    <row r="2483" spans="1:11" x14ac:dyDescent="0.25">
      <c r="A2483" s="69">
        <v>2476</v>
      </c>
      <c r="B2483" s="70" t="s">
        <v>9349</v>
      </c>
      <c r="C2483" s="70" t="s">
        <v>4816</v>
      </c>
      <c r="D2483" s="70" t="s">
        <v>532</v>
      </c>
      <c r="E2483" s="71">
        <v>4.46</v>
      </c>
      <c r="F2483" s="71">
        <v>13</v>
      </c>
      <c r="G2483" s="71">
        <v>61</v>
      </c>
      <c r="H2483" s="71">
        <v>4.8899999999999997</v>
      </c>
      <c r="I2483" s="71">
        <v>98</v>
      </c>
      <c r="J2483" s="72" t="s">
        <v>19</v>
      </c>
      <c r="K2483" s="73"/>
    </row>
    <row r="2484" spans="1:11" x14ac:dyDescent="0.25">
      <c r="A2484" s="69">
        <v>2477</v>
      </c>
      <c r="B2484" s="70" t="s">
        <v>9386</v>
      </c>
      <c r="C2484" s="70" t="s">
        <v>523</v>
      </c>
      <c r="D2484" s="70" t="s">
        <v>228</v>
      </c>
      <c r="E2484" s="71">
        <v>3.1</v>
      </c>
      <c r="F2484" s="71">
        <v>6</v>
      </c>
      <c r="G2484" s="71">
        <v>70</v>
      </c>
      <c r="H2484" s="71">
        <v>4.5599999999999996</v>
      </c>
      <c r="I2484" s="71">
        <v>63</v>
      </c>
      <c r="J2484" s="72" t="s">
        <v>19</v>
      </c>
      <c r="K2484" s="73"/>
    </row>
    <row r="2485" spans="1:11" x14ac:dyDescent="0.25">
      <c r="A2485" s="69">
        <v>2478</v>
      </c>
      <c r="B2485" s="70" t="s">
        <v>313</v>
      </c>
      <c r="C2485" s="70" t="s">
        <v>314</v>
      </c>
      <c r="D2485" s="70" t="s">
        <v>80</v>
      </c>
      <c r="E2485" s="71">
        <v>8.9499999999999993</v>
      </c>
      <c r="F2485" s="71">
        <v>20</v>
      </c>
      <c r="G2485" s="71">
        <v>90</v>
      </c>
      <c r="H2485" s="71">
        <v>8.43</v>
      </c>
      <c r="I2485" s="71">
        <v>135</v>
      </c>
      <c r="J2485" s="72" t="s">
        <v>315</v>
      </c>
      <c r="K2485" s="73"/>
    </row>
    <row r="2486" spans="1:11" x14ac:dyDescent="0.25">
      <c r="A2486" s="69">
        <v>2479</v>
      </c>
      <c r="B2486" s="70" t="s">
        <v>321</v>
      </c>
      <c r="C2486" s="70" t="s">
        <v>322</v>
      </c>
      <c r="D2486" s="70" t="s">
        <v>205</v>
      </c>
      <c r="E2486" s="71">
        <v>8.91</v>
      </c>
      <c r="F2486" s="71">
        <v>16</v>
      </c>
      <c r="G2486" s="71">
        <v>90</v>
      </c>
      <c r="H2486" s="71">
        <v>8.59</v>
      </c>
      <c r="I2486" s="71">
        <v>124</v>
      </c>
      <c r="J2486" s="72" t="s">
        <v>315</v>
      </c>
      <c r="K2486" s="73"/>
    </row>
    <row r="2487" spans="1:11" x14ac:dyDescent="0.25">
      <c r="A2487" s="69">
        <v>2480</v>
      </c>
      <c r="B2487" s="70" t="s">
        <v>407</v>
      </c>
      <c r="C2487" s="70" t="s">
        <v>408</v>
      </c>
      <c r="D2487" s="70" t="s">
        <v>409</v>
      </c>
      <c r="E2487" s="71">
        <v>8.68</v>
      </c>
      <c r="F2487" s="71">
        <v>20</v>
      </c>
      <c r="G2487" s="71">
        <v>90</v>
      </c>
      <c r="H2487" s="71">
        <v>8.14</v>
      </c>
      <c r="I2487" s="71">
        <v>135</v>
      </c>
      <c r="J2487" s="72" t="s">
        <v>315</v>
      </c>
      <c r="K2487" s="73"/>
    </row>
    <row r="2488" spans="1:11" x14ac:dyDescent="0.25">
      <c r="A2488" s="69">
        <v>2481</v>
      </c>
      <c r="B2488" s="70" t="s">
        <v>528</v>
      </c>
      <c r="C2488" s="70" t="s">
        <v>164</v>
      </c>
      <c r="D2488" s="70" t="s">
        <v>529</v>
      </c>
      <c r="E2488" s="71">
        <v>8.5299999999999994</v>
      </c>
      <c r="F2488" s="71">
        <v>20</v>
      </c>
      <c r="G2488" s="71">
        <v>85</v>
      </c>
      <c r="H2488" s="71">
        <v>8.32</v>
      </c>
      <c r="I2488" s="71">
        <v>132</v>
      </c>
      <c r="J2488" s="72" t="s">
        <v>315</v>
      </c>
      <c r="K2488" s="73"/>
    </row>
    <row r="2489" spans="1:11" x14ac:dyDescent="0.25">
      <c r="A2489" s="69">
        <v>2482</v>
      </c>
      <c r="B2489" s="70" t="s">
        <v>564</v>
      </c>
      <c r="C2489" s="70" t="s">
        <v>164</v>
      </c>
      <c r="D2489" s="70" t="s">
        <v>180</v>
      </c>
      <c r="E2489" s="71">
        <v>8.5</v>
      </c>
      <c r="F2489" s="71">
        <v>16</v>
      </c>
      <c r="G2489" s="71">
        <v>85</v>
      </c>
      <c r="H2489" s="71">
        <v>8.26</v>
      </c>
      <c r="I2489" s="71">
        <v>124</v>
      </c>
      <c r="J2489" s="72" t="s">
        <v>315</v>
      </c>
      <c r="K2489" s="73"/>
    </row>
    <row r="2490" spans="1:11" x14ac:dyDescent="0.25">
      <c r="A2490" s="69">
        <v>2483</v>
      </c>
      <c r="B2490" s="70" t="s">
        <v>580</v>
      </c>
      <c r="C2490" s="70" t="s">
        <v>581</v>
      </c>
      <c r="D2490" s="70" t="s">
        <v>46</v>
      </c>
      <c r="E2490" s="71">
        <v>8.4700000000000006</v>
      </c>
      <c r="F2490" s="71">
        <v>16</v>
      </c>
      <c r="G2490" s="71">
        <v>95</v>
      </c>
      <c r="H2490" s="71">
        <v>7.96</v>
      </c>
      <c r="I2490" s="71">
        <v>127</v>
      </c>
      <c r="J2490" s="72" t="s">
        <v>315</v>
      </c>
      <c r="K2490" s="73"/>
    </row>
    <row r="2491" spans="1:11" x14ac:dyDescent="0.25">
      <c r="A2491" s="69">
        <v>2484</v>
      </c>
      <c r="B2491" s="70" t="s">
        <v>649</v>
      </c>
      <c r="C2491" s="70" t="s">
        <v>650</v>
      </c>
      <c r="D2491" s="70" t="s">
        <v>70</v>
      </c>
      <c r="E2491" s="71">
        <v>8.41</v>
      </c>
      <c r="F2491" s="71">
        <v>16</v>
      </c>
      <c r="G2491" s="71">
        <v>95</v>
      </c>
      <c r="H2491" s="71">
        <v>8.24</v>
      </c>
      <c r="I2491" s="71">
        <v>124</v>
      </c>
      <c r="J2491" s="72" t="s">
        <v>315</v>
      </c>
      <c r="K2491" s="73"/>
    </row>
    <row r="2492" spans="1:11" x14ac:dyDescent="0.25">
      <c r="A2492" s="69">
        <v>2485</v>
      </c>
      <c r="B2492" s="70" t="s">
        <v>653</v>
      </c>
      <c r="C2492" s="70" t="s">
        <v>616</v>
      </c>
      <c r="D2492" s="70" t="s">
        <v>131</v>
      </c>
      <c r="E2492" s="71">
        <v>8.41</v>
      </c>
      <c r="F2492" s="71">
        <v>16</v>
      </c>
      <c r="G2492" s="71">
        <v>85</v>
      </c>
      <c r="H2492" s="71">
        <v>8.39</v>
      </c>
      <c r="I2492" s="71">
        <v>127</v>
      </c>
      <c r="J2492" s="72" t="s">
        <v>315</v>
      </c>
      <c r="K2492" s="73"/>
    </row>
    <row r="2493" spans="1:11" x14ac:dyDescent="0.25">
      <c r="A2493" s="69">
        <v>2486</v>
      </c>
      <c r="B2493" s="70" t="s">
        <v>683</v>
      </c>
      <c r="C2493" s="70" t="s">
        <v>543</v>
      </c>
      <c r="D2493" s="70" t="s">
        <v>684</v>
      </c>
      <c r="E2493" s="71">
        <v>8.3800000000000008</v>
      </c>
      <c r="F2493" s="71">
        <v>16</v>
      </c>
      <c r="G2493" s="71">
        <v>90</v>
      </c>
      <c r="H2493" s="71">
        <v>7.99</v>
      </c>
      <c r="I2493" s="71">
        <v>127</v>
      </c>
      <c r="J2493" s="72" t="s">
        <v>315</v>
      </c>
      <c r="K2493" s="73"/>
    </row>
    <row r="2494" spans="1:11" x14ac:dyDescent="0.25">
      <c r="A2494" s="69">
        <v>2487</v>
      </c>
      <c r="B2494" s="70" t="s">
        <v>1102</v>
      </c>
      <c r="C2494" s="70" t="s">
        <v>59</v>
      </c>
      <c r="D2494" s="70" t="s">
        <v>788</v>
      </c>
      <c r="E2494" s="71">
        <v>8.1300000000000008</v>
      </c>
      <c r="F2494" s="71">
        <v>16</v>
      </c>
      <c r="G2494" s="71">
        <v>95</v>
      </c>
      <c r="H2494" s="71">
        <v>8.17</v>
      </c>
      <c r="I2494" s="71">
        <v>124</v>
      </c>
      <c r="J2494" s="72" t="s">
        <v>315</v>
      </c>
      <c r="K2494" s="73"/>
    </row>
    <row r="2495" spans="1:11" x14ac:dyDescent="0.25">
      <c r="A2495" s="69">
        <v>2488</v>
      </c>
      <c r="B2495" s="70" t="s">
        <v>1187</v>
      </c>
      <c r="C2495" s="70" t="s">
        <v>1188</v>
      </c>
      <c r="D2495" s="70" t="s">
        <v>350</v>
      </c>
      <c r="E2495" s="71">
        <v>8.1</v>
      </c>
      <c r="F2495" s="71">
        <v>20</v>
      </c>
      <c r="G2495" s="71">
        <v>82</v>
      </c>
      <c r="H2495" s="71">
        <v>8.23</v>
      </c>
      <c r="I2495" s="71">
        <v>135</v>
      </c>
      <c r="J2495" s="72" t="s">
        <v>315</v>
      </c>
      <c r="K2495" s="73"/>
    </row>
    <row r="2496" spans="1:11" x14ac:dyDescent="0.25">
      <c r="A2496" s="69">
        <v>2489</v>
      </c>
      <c r="B2496" s="70" t="s">
        <v>1248</v>
      </c>
      <c r="C2496" s="70" t="s">
        <v>1249</v>
      </c>
      <c r="D2496" s="70" t="s">
        <v>17</v>
      </c>
      <c r="E2496" s="71">
        <v>8.06</v>
      </c>
      <c r="F2496" s="71">
        <v>16</v>
      </c>
      <c r="G2496" s="71">
        <v>93</v>
      </c>
      <c r="H2496" s="71">
        <v>8.1199999999999992</v>
      </c>
      <c r="I2496" s="71">
        <v>127</v>
      </c>
      <c r="J2496" s="72" t="s">
        <v>315</v>
      </c>
      <c r="K2496" s="73"/>
    </row>
    <row r="2497" spans="1:11" x14ac:dyDescent="0.25">
      <c r="A2497" s="69">
        <v>2490</v>
      </c>
      <c r="B2497" s="70" t="s">
        <v>1314</v>
      </c>
      <c r="C2497" s="70" t="s">
        <v>1315</v>
      </c>
      <c r="D2497" s="70" t="s">
        <v>197</v>
      </c>
      <c r="E2497" s="71">
        <v>8.0299999999999994</v>
      </c>
      <c r="F2497" s="71">
        <v>20</v>
      </c>
      <c r="G2497" s="71">
        <v>90</v>
      </c>
      <c r="H2497" s="71">
        <v>8.06</v>
      </c>
      <c r="I2497" s="71">
        <v>135</v>
      </c>
      <c r="J2497" s="72" t="s">
        <v>315</v>
      </c>
      <c r="K2497" s="73"/>
    </row>
    <row r="2498" spans="1:11" x14ac:dyDescent="0.25">
      <c r="A2498" s="69">
        <v>2491</v>
      </c>
      <c r="B2498" s="70" t="s">
        <v>5362</v>
      </c>
      <c r="C2498" s="70" t="s">
        <v>247</v>
      </c>
      <c r="D2498" s="70" t="s">
        <v>105</v>
      </c>
      <c r="E2498" s="71">
        <v>7.97</v>
      </c>
      <c r="F2498" s="71">
        <v>16</v>
      </c>
      <c r="G2498" s="71">
        <v>87</v>
      </c>
      <c r="H2498" s="71">
        <v>7.87</v>
      </c>
      <c r="I2498" s="71">
        <v>124</v>
      </c>
      <c r="J2498" s="72" t="s">
        <v>315</v>
      </c>
      <c r="K2498" s="73"/>
    </row>
    <row r="2499" spans="1:11" x14ac:dyDescent="0.25">
      <c r="A2499" s="69">
        <v>2492</v>
      </c>
      <c r="B2499" s="70" t="s">
        <v>5510</v>
      </c>
      <c r="C2499" s="70" t="s">
        <v>1966</v>
      </c>
      <c r="D2499" s="70" t="s">
        <v>5511</v>
      </c>
      <c r="E2499" s="71">
        <v>7.88</v>
      </c>
      <c r="F2499" s="71">
        <v>16</v>
      </c>
      <c r="G2499" s="71">
        <v>87</v>
      </c>
      <c r="H2499" s="71">
        <v>7.74</v>
      </c>
      <c r="I2499" s="71">
        <v>127</v>
      </c>
      <c r="J2499" s="72" t="s">
        <v>315</v>
      </c>
      <c r="K2499" s="73"/>
    </row>
    <row r="2500" spans="1:11" x14ac:dyDescent="0.25">
      <c r="A2500" s="69">
        <v>2493</v>
      </c>
      <c r="B2500" s="70" t="s">
        <v>5512</v>
      </c>
      <c r="C2500" s="70" t="s">
        <v>5513</v>
      </c>
      <c r="D2500" s="70" t="s">
        <v>53</v>
      </c>
      <c r="E2500" s="71">
        <v>7.88</v>
      </c>
      <c r="F2500" s="71">
        <v>16</v>
      </c>
      <c r="G2500" s="71">
        <v>86</v>
      </c>
      <c r="H2500" s="71">
        <v>7.98</v>
      </c>
      <c r="I2500" s="71">
        <v>127</v>
      </c>
      <c r="J2500" s="72" t="s">
        <v>315</v>
      </c>
      <c r="K2500" s="73"/>
    </row>
    <row r="2501" spans="1:11" x14ac:dyDescent="0.25">
      <c r="A2501" s="69">
        <v>2494</v>
      </c>
      <c r="B2501" s="70" t="s">
        <v>5657</v>
      </c>
      <c r="C2501" s="70" t="s">
        <v>5658</v>
      </c>
      <c r="D2501" s="70" t="s">
        <v>1104</v>
      </c>
      <c r="E2501" s="71">
        <v>7.78</v>
      </c>
      <c r="F2501" s="71">
        <v>16</v>
      </c>
      <c r="G2501" s="71">
        <v>82</v>
      </c>
      <c r="H2501" s="71">
        <v>7.71</v>
      </c>
      <c r="I2501" s="71">
        <v>127</v>
      </c>
      <c r="J2501" s="72" t="s">
        <v>315</v>
      </c>
      <c r="K2501" s="73"/>
    </row>
    <row r="2502" spans="1:11" x14ac:dyDescent="0.25">
      <c r="A2502" s="69">
        <v>2495</v>
      </c>
      <c r="B2502" s="70" t="s">
        <v>5731</v>
      </c>
      <c r="C2502" s="70" t="s">
        <v>1583</v>
      </c>
      <c r="D2502" s="70" t="s">
        <v>1442</v>
      </c>
      <c r="E2502" s="71">
        <v>7.72</v>
      </c>
      <c r="F2502" s="71">
        <v>16</v>
      </c>
      <c r="G2502" s="71">
        <v>82</v>
      </c>
      <c r="H2502" s="71">
        <v>7.87</v>
      </c>
      <c r="I2502" s="71">
        <v>131</v>
      </c>
      <c r="J2502" s="72" t="s">
        <v>315</v>
      </c>
      <c r="K2502" s="73"/>
    </row>
    <row r="2503" spans="1:11" x14ac:dyDescent="0.25">
      <c r="A2503" s="69">
        <v>2496</v>
      </c>
      <c r="B2503" s="70" t="s">
        <v>912</v>
      </c>
      <c r="C2503" s="70" t="s">
        <v>913</v>
      </c>
      <c r="D2503" s="70" t="s">
        <v>404</v>
      </c>
      <c r="E2503" s="71">
        <v>8.24</v>
      </c>
      <c r="F2503" s="71">
        <v>21</v>
      </c>
      <c r="G2503" s="71">
        <v>80</v>
      </c>
      <c r="H2503" s="71">
        <v>7.82</v>
      </c>
      <c r="I2503" s="71">
        <v>139</v>
      </c>
      <c r="J2503" s="72" t="s">
        <v>914</v>
      </c>
      <c r="K2503" s="73"/>
    </row>
    <row r="2504" spans="1:11" x14ac:dyDescent="0.25">
      <c r="A2504" s="69">
        <v>2497</v>
      </c>
      <c r="B2504" s="70" t="s">
        <v>968</v>
      </c>
      <c r="C2504" s="70" t="s">
        <v>969</v>
      </c>
      <c r="D2504" s="70" t="s">
        <v>10</v>
      </c>
      <c r="E2504" s="71">
        <v>8.2100000000000009</v>
      </c>
      <c r="F2504" s="71">
        <v>17</v>
      </c>
      <c r="G2504" s="71">
        <v>85</v>
      </c>
      <c r="H2504" s="71">
        <v>7.64</v>
      </c>
      <c r="I2504" s="71">
        <v>128</v>
      </c>
      <c r="J2504" s="72" t="s">
        <v>914</v>
      </c>
      <c r="K2504" s="73"/>
    </row>
    <row r="2505" spans="1:11" x14ac:dyDescent="0.25">
      <c r="A2505" s="69">
        <v>2498</v>
      </c>
      <c r="B2505" s="70" t="s">
        <v>1041</v>
      </c>
      <c r="C2505" s="70" t="s">
        <v>1042</v>
      </c>
      <c r="D2505" s="70" t="s">
        <v>1043</v>
      </c>
      <c r="E2505" s="71">
        <v>8.17</v>
      </c>
      <c r="F2505" s="71">
        <v>21</v>
      </c>
      <c r="G2505" s="71">
        <v>84</v>
      </c>
      <c r="H2505" s="71">
        <v>7.54</v>
      </c>
      <c r="I2505" s="71">
        <v>133</v>
      </c>
      <c r="J2505" s="72" t="s">
        <v>914</v>
      </c>
      <c r="K2505" s="73"/>
    </row>
    <row r="2506" spans="1:11" x14ac:dyDescent="0.25">
      <c r="A2506" s="69">
        <v>2499</v>
      </c>
      <c r="B2506" s="70" t="s">
        <v>1071</v>
      </c>
      <c r="C2506" s="70" t="s">
        <v>1072</v>
      </c>
      <c r="D2506" s="70" t="s">
        <v>1073</v>
      </c>
      <c r="E2506" s="71">
        <v>8.15</v>
      </c>
      <c r="F2506" s="71">
        <v>17</v>
      </c>
      <c r="G2506" s="71">
        <v>90</v>
      </c>
      <c r="H2506" s="71">
        <v>7.81</v>
      </c>
      <c r="I2506" s="71">
        <v>131</v>
      </c>
      <c r="J2506" s="72" t="s">
        <v>914</v>
      </c>
      <c r="K2506" s="73"/>
    </row>
    <row r="2507" spans="1:11" x14ac:dyDescent="0.25">
      <c r="A2507" s="69">
        <v>2500</v>
      </c>
      <c r="B2507" s="70" t="s">
        <v>1304</v>
      </c>
      <c r="C2507" s="70" t="s">
        <v>1305</v>
      </c>
      <c r="D2507" s="70" t="s">
        <v>99</v>
      </c>
      <c r="E2507" s="71">
        <v>8.0299999999999994</v>
      </c>
      <c r="F2507" s="71">
        <v>17</v>
      </c>
      <c r="G2507" s="71">
        <v>100</v>
      </c>
      <c r="H2507" s="71">
        <v>7.59</v>
      </c>
      <c r="I2507" s="71">
        <v>135</v>
      </c>
      <c r="J2507" s="72" t="s">
        <v>914</v>
      </c>
      <c r="K2507" s="73"/>
    </row>
    <row r="2508" spans="1:11" x14ac:dyDescent="0.25">
      <c r="A2508" s="69">
        <v>2501</v>
      </c>
      <c r="B2508" s="70" t="s">
        <v>1324</v>
      </c>
      <c r="C2508" s="70" t="s">
        <v>1138</v>
      </c>
      <c r="D2508" s="70" t="s">
        <v>788</v>
      </c>
      <c r="E2508" s="71">
        <v>8.0299999999999994</v>
      </c>
      <c r="F2508" s="71">
        <v>17</v>
      </c>
      <c r="G2508" s="71">
        <v>80</v>
      </c>
      <c r="H2508" s="71">
        <v>7.93</v>
      </c>
      <c r="I2508" s="71">
        <v>128</v>
      </c>
      <c r="J2508" s="72" t="s">
        <v>914</v>
      </c>
      <c r="K2508" s="73"/>
    </row>
    <row r="2509" spans="1:11" x14ac:dyDescent="0.25">
      <c r="A2509" s="69">
        <v>2502</v>
      </c>
      <c r="B2509" s="70" t="s">
        <v>1363</v>
      </c>
      <c r="C2509" s="70" t="s">
        <v>1239</v>
      </c>
      <c r="D2509" s="70" t="s">
        <v>383</v>
      </c>
      <c r="E2509" s="71">
        <v>8</v>
      </c>
      <c r="F2509" s="71">
        <v>17</v>
      </c>
      <c r="G2509" s="71">
        <v>90</v>
      </c>
      <c r="H2509" s="71">
        <v>7.14</v>
      </c>
      <c r="I2509" s="71">
        <v>135</v>
      </c>
      <c r="J2509" s="72" t="s">
        <v>914</v>
      </c>
      <c r="K2509" s="73"/>
    </row>
    <row r="2510" spans="1:11" x14ac:dyDescent="0.25">
      <c r="A2510" s="69">
        <v>2503</v>
      </c>
      <c r="B2510" s="70" t="s">
        <v>1549</v>
      </c>
      <c r="C2510" s="70" t="s">
        <v>1550</v>
      </c>
      <c r="D2510" s="70" t="s">
        <v>128</v>
      </c>
      <c r="E2510" s="71">
        <v>7.94</v>
      </c>
      <c r="F2510" s="71">
        <v>17</v>
      </c>
      <c r="G2510" s="71">
        <v>82</v>
      </c>
      <c r="H2510" s="71">
        <v>7.82</v>
      </c>
      <c r="I2510" s="71">
        <v>128</v>
      </c>
      <c r="J2510" s="72" t="s">
        <v>914</v>
      </c>
      <c r="K2510" s="73"/>
    </row>
    <row r="2511" spans="1:11" x14ac:dyDescent="0.25">
      <c r="A2511" s="69">
        <v>2504</v>
      </c>
      <c r="B2511" s="70" t="s">
        <v>1634</v>
      </c>
      <c r="C2511" s="70" t="s">
        <v>118</v>
      </c>
      <c r="D2511" s="70" t="s">
        <v>1635</v>
      </c>
      <c r="E2511" s="71">
        <v>7.9</v>
      </c>
      <c r="F2511" s="71">
        <v>21</v>
      </c>
      <c r="G2511" s="71">
        <v>95</v>
      </c>
      <c r="H2511" s="71">
        <v>7.72</v>
      </c>
      <c r="I2511" s="71">
        <v>136</v>
      </c>
      <c r="J2511" s="72" t="s">
        <v>914</v>
      </c>
      <c r="K2511" s="73"/>
    </row>
    <row r="2512" spans="1:11" x14ac:dyDescent="0.25">
      <c r="A2512" s="69">
        <v>2505</v>
      </c>
      <c r="B2512" s="70" t="s">
        <v>1694</v>
      </c>
      <c r="C2512" s="70" t="s">
        <v>1695</v>
      </c>
      <c r="D2512" s="70" t="s">
        <v>518</v>
      </c>
      <c r="E2512" s="71">
        <v>7.88</v>
      </c>
      <c r="F2512" s="71">
        <v>21</v>
      </c>
      <c r="G2512" s="71">
        <v>87</v>
      </c>
      <c r="H2512" s="71">
        <v>7.1</v>
      </c>
      <c r="I2512" s="71">
        <v>136</v>
      </c>
      <c r="J2512" s="72" t="s">
        <v>914</v>
      </c>
      <c r="K2512" s="73"/>
    </row>
    <row r="2513" spans="1:11" x14ac:dyDescent="0.25">
      <c r="A2513" s="69">
        <v>2506</v>
      </c>
      <c r="B2513" s="70" t="s">
        <v>1715</v>
      </c>
      <c r="C2513" s="70" t="s">
        <v>1365</v>
      </c>
      <c r="D2513" s="70" t="s">
        <v>1716</v>
      </c>
      <c r="E2513" s="71">
        <v>7.88</v>
      </c>
      <c r="F2513" s="71">
        <v>21</v>
      </c>
      <c r="G2513" s="71">
        <v>82</v>
      </c>
      <c r="H2513" s="71">
        <v>7.68</v>
      </c>
      <c r="I2513" s="71">
        <v>139</v>
      </c>
      <c r="J2513" s="72" t="s">
        <v>914</v>
      </c>
      <c r="K2513" s="73"/>
    </row>
    <row r="2514" spans="1:11" x14ac:dyDescent="0.25">
      <c r="A2514" s="69">
        <v>2507</v>
      </c>
      <c r="B2514" s="70" t="s">
        <v>1770</v>
      </c>
      <c r="C2514" s="70" t="s">
        <v>1771</v>
      </c>
      <c r="D2514" s="70" t="s">
        <v>1772</v>
      </c>
      <c r="E2514" s="71">
        <v>7.85</v>
      </c>
      <c r="F2514" s="71">
        <v>17</v>
      </c>
      <c r="G2514" s="71">
        <v>99</v>
      </c>
      <c r="H2514" s="71">
        <v>7.56</v>
      </c>
      <c r="I2514" s="71">
        <v>128</v>
      </c>
      <c r="J2514" s="72" t="s">
        <v>914</v>
      </c>
      <c r="K2514" s="73"/>
    </row>
    <row r="2515" spans="1:11" x14ac:dyDescent="0.25">
      <c r="A2515" s="69">
        <v>2508</v>
      </c>
      <c r="B2515" s="70" t="s">
        <v>1967</v>
      </c>
      <c r="C2515" s="70" t="s">
        <v>1968</v>
      </c>
      <c r="D2515" s="70" t="s">
        <v>99</v>
      </c>
      <c r="E2515" s="71">
        <v>7.76</v>
      </c>
      <c r="F2515" s="71">
        <v>21</v>
      </c>
      <c r="G2515" s="71">
        <v>90</v>
      </c>
      <c r="H2515" s="71">
        <v>7.6</v>
      </c>
      <c r="I2515" s="71">
        <v>139</v>
      </c>
      <c r="J2515" s="72" t="s">
        <v>914</v>
      </c>
      <c r="K2515" s="73"/>
    </row>
    <row r="2516" spans="1:11" x14ac:dyDescent="0.25">
      <c r="A2516" s="69">
        <v>2509</v>
      </c>
      <c r="B2516" s="70" t="s">
        <v>2021</v>
      </c>
      <c r="C2516" s="70" t="s">
        <v>1138</v>
      </c>
      <c r="D2516" s="70" t="s">
        <v>1030</v>
      </c>
      <c r="E2516" s="71">
        <v>7.74</v>
      </c>
      <c r="F2516" s="71">
        <v>21</v>
      </c>
      <c r="G2516" s="71">
        <v>92</v>
      </c>
      <c r="H2516" s="71">
        <v>7.56</v>
      </c>
      <c r="I2516" s="71">
        <v>139</v>
      </c>
      <c r="J2516" s="72" t="s">
        <v>914</v>
      </c>
      <c r="K2516" s="73"/>
    </row>
    <row r="2517" spans="1:11" x14ac:dyDescent="0.25">
      <c r="A2517" s="69">
        <v>2510</v>
      </c>
      <c r="B2517" s="70" t="s">
        <v>2045</v>
      </c>
      <c r="C2517" s="70" t="s">
        <v>2046</v>
      </c>
      <c r="D2517" s="70" t="s">
        <v>853</v>
      </c>
      <c r="E2517" s="71">
        <v>7.74</v>
      </c>
      <c r="F2517" s="71">
        <v>21</v>
      </c>
      <c r="G2517" s="71">
        <v>80</v>
      </c>
      <c r="H2517" s="71">
        <v>6.9</v>
      </c>
      <c r="I2517" s="71">
        <v>139</v>
      </c>
      <c r="J2517" s="72" t="s">
        <v>914</v>
      </c>
      <c r="K2517" s="73"/>
    </row>
    <row r="2518" spans="1:11" x14ac:dyDescent="0.25">
      <c r="A2518" s="69">
        <v>2511</v>
      </c>
      <c r="B2518" s="70" t="s">
        <v>2097</v>
      </c>
      <c r="C2518" s="70" t="s">
        <v>2098</v>
      </c>
      <c r="D2518" s="70" t="s">
        <v>102</v>
      </c>
      <c r="E2518" s="71">
        <v>7.71</v>
      </c>
      <c r="F2518" s="71">
        <v>21</v>
      </c>
      <c r="G2518" s="71">
        <v>94</v>
      </c>
      <c r="H2518" s="71">
        <v>7.46</v>
      </c>
      <c r="I2518" s="71">
        <v>139</v>
      </c>
      <c r="J2518" s="72" t="s">
        <v>914</v>
      </c>
      <c r="K2518" s="73"/>
    </row>
    <row r="2519" spans="1:11" x14ac:dyDescent="0.25">
      <c r="A2519" s="69">
        <v>2512</v>
      </c>
      <c r="B2519" s="70" t="s">
        <v>2104</v>
      </c>
      <c r="C2519" s="70" t="s">
        <v>1093</v>
      </c>
      <c r="D2519" s="70" t="s">
        <v>96</v>
      </c>
      <c r="E2519" s="71">
        <v>7.71</v>
      </c>
      <c r="F2519" s="71">
        <v>21</v>
      </c>
      <c r="G2519" s="71">
        <v>90</v>
      </c>
      <c r="H2519" s="71">
        <v>7.22</v>
      </c>
      <c r="I2519" s="71">
        <v>136</v>
      </c>
      <c r="J2519" s="72" t="s">
        <v>914</v>
      </c>
      <c r="K2519" s="73"/>
    </row>
    <row r="2520" spans="1:11" x14ac:dyDescent="0.25">
      <c r="A2520" s="69">
        <v>2513</v>
      </c>
      <c r="B2520" s="70" t="s">
        <v>2167</v>
      </c>
      <c r="C2520" s="70" t="s">
        <v>2168</v>
      </c>
      <c r="D2520" s="70" t="s">
        <v>2169</v>
      </c>
      <c r="E2520" s="71">
        <v>7.69</v>
      </c>
      <c r="F2520" s="71">
        <v>21</v>
      </c>
      <c r="G2520" s="71">
        <v>84</v>
      </c>
      <c r="H2520" s="71">
        <v>7.15</v>
      </c>
      <c r="I2520" s="71">
        <v>142</v>
      </c>
      <c r="J2520" s="72" t="s">
        <v>914</v>
      </c>
      <c r="K2520" s="73"/>
    </row>
    <row r="2521" spans="1:11" x14ac:dyDescent="0.25">
      <c r="A2521" s="69">
        <v>2514</v>
      </c>
      <c r="B2521" s="70" t="s">
        <v>2171</v>
      </c>
      <c r="C2521" s="70" t="s">
        <v>2172</v>
      </c>
      <c r="D2521" s="70" t="s">
        <v>10</v>
      </c>
      <c r="E2521" s="71">
        <v>7.69</v>
      </c>
      <c r="F2521" s="71">
        <v>21</v>
      </c>
      <c r="G2521" s="71">
        <v>82</v>
      </c>
      <c r="H2521" s="71">
        <v>7.26</v>
      </c>
      <c r="I2521" s="71">
        <v>136</v>
      </c>
      <c r="J2521" s="72" t="s">
        <v>914</v>
      </c>
      <c r="K2521" s="73"/>
    </row>
    <row r="2522" spans="1:11" x14ac:dyDescent="0.25">
      <c r="A2522" s="69">
        <v>2515</v>
      </c>
      <c r="B2522" s="70" t="s">
        <v>2238</v>
      </c>
      <c r="C2522" s="70" t="s">
        <v>1659</v>
      </c>
      <c r="D2522" s="70" t="s">
        <v>398</v>
      </c>
      <c r="E2522" s="71">
        <v>7.67</v>
      </c>
      <c r="F2522" s="71">
        <v>21</v>
      </c>
      <c r="G2522" s="71">
        <v>92</v>
      </c>
      <c r="H2522" s="71">
        <v>7.64</v>
      </c>
      <c r="I2522" s="71">
        <v>136</v>
      </c>
      <c r="J2522" s="72" t="s">
        <v>914</v>
      </c>
      <c r="K2522" s="73"/>
    </row>
    <row r="2523" spans="1:11" x14ac:dyDescent="0.25">
      <c r="A2523" s="69">
        <v>2516</v>
      </c>
      <c r="B2523" s="70" t="s">
        <v>2512</v>
      </c>
      <c r="C2523" s="70" t="s">
        <v>949</v>
      </c>
      <c r="D2523" s="70" t="s">
        <v>623</v>
      </c>
      <c r="E2523" s="71">
        <v>7.59</v>
      </c>
      <c r="F2523" s="71">
        <v>17</v>
      </c>
      <c r="G2523" s="71">
        <v>82</v>
      </c>
      <c r="H2523" s="71">
        <v>7.49</v>
      </c>
      <c r="I2523" s="71">
        <v>132</v>
      </c>
      <c r="J2523" s="72" t="s">
        <v>914</v>
      </c>
      <c r="K2523" s="73"/>
    </row>
    <row r="2524" spans="1:11" x14ac:dyDescent="0.25">
      <c r="A2524" s="69">
        <v>2517</v>
      </c>
      <c r="B2524" s="70" t="s">
        <v>2627</v>
      </c>
      <c r="C2524" s="70" t="s">
        <v>2628</v>
      </c>
      <c r="D2524" s="70" t="s">
        <v>2179</v>
      </c>
      <c r="E2524" s="71">
        <v>7.55</v>
      </c>
      <c r="F2524" s="71">
        <v>21</v>
      </c>
      <c r="G2524" s="71">
        <v>71</v>
      </c>
      <c r="H2524" s="71">
        <v>6.86</v>
      </c>
      <c r="I2524" s="71">
        <v>139</v>
      </c>
      <c r="J2524" s="72" t="s">
        <v>914</v>
      </c>
      <c r="K2524" s="73"/>
    </row>
    <row r="2525" spans="1:11" x14ac:dyDescent="0.25">
      <c r="A2525" s="69">
        <v>2518</v>
      </c>
      <c r="B2525" s="70" t="s">
        <v>2685</v>
      </c>
      <c r="C2525" s="70" t="s">
        <v>2686</v>
      </c>
      <c r="D2525" s="70" t="s">
        <v>853</v>
      </c>
      <c r="E2525" s="71">
        <v>7.52</v>
      </c>
      <c r="F2525" s="71">
        <v>21</v>
      </c>
      <c r="G2525" s="71">
        <v>97</v>
      </c>
      <c r="H2525" s="71">
        <v>6.94</v>
      </c>
      <c r="I2525" s="71">
        <v>139</v>
      </c>
      <c r="J2525" s="72" t="s">
        <v>914</v>
      </c>
      <c r="K2525" s="73"/>
    </row>
    <row r="2526" spans="1:11" x14ac:dyDescent="0.25">
      <c r="A2526" s="69">
        <v>2519</v>
      </c>
      <c r="B2526" s="70" t="s">
        <v>2697</v>
      </c>
      <c r="C2526" s="70" t="s">
        <v>2698</v>
      </c>
      <c r="D2526" s="70" t="s">
        <v>378</v>
      </c>
      <c r="E2526" s="71">
        <v>7.52</v>
      </c>
      <c r="F2526" s="71">
        <v>21</v>
      </c>
      <c r="G2526" s="71">
        <v>87</v>
      </c>
      <c r="H2526" s="71">
        <v>6.84</v>
      </c>
      <c r="I2526" s="71">
        <v>139</v>
      </c>
      <c r="J2526" s="72" t="s">
        <v>914</v>
      </c>
      <c r="K2526" s="73"/>
    </row>
    <row r="2527" spans="1:11" x14ac:dyDescent="0.25">
      <c r="A2527" s="69">
        <v>2520</v>
      </c>
      <c r="B2527" s="70" t="s">
        <v>2719</v>
      </c>
      <c r="C2527" s="70" t="s">
        <v>164</v>
      </c>
      <c r="D2527" s="70" t="s">
        <v>197</v>
      </c>
      <c r="E2527" s="71">
        <v>7.52</v>
      </c>
      <c r="F2527" s="71">
        <v>21</v>
      </c>
      <c r="G2527" s="71">
        <v>78</v>
      </c>
      <c r="H2527" s="71">
        <v>7.57</v>
      </c>
      <c r="I2527" s="71">
        <v>139</v>
      </c>
      <c r="J2527" s="72" t="s">
        <v>914</v>
      </c>
      <c r="K2527" s="73"/>
    </row>
    <row r="2528" spans="1:11" x14ac:dyDescent="0.25">
      <c r="A2528" s="69">
        <v>2521</v>
      </c>
      <c r="B2528" s="70" t="s">
        <v>2898</v>
      </c>
      <c r="C2528" s="70" t="s">
        <v>777</v>
      </c>
      <c r="D2528" s="70" t="s">
        <v>53</v>
      </c>
      <c r="E2528" s="71">
        <v>7.45</v>
      </c>
      <c r="F2528" s="71">
        <v>21</v>
      </c>
      <c r="G2528" s="71">
        <v>87</v>
      </c>
      <c r="H2528" s="71">
        <v>7.14</v>
      </c>
      <c r="I2528" s="71">
        <v>139</v>
      </c>
      <c r="J2528" s="72" t="s">
        <v>914</v>
      </c>
      <c r="K2528" s="73"/>
    </row>
    <row r="2529" spans="1:11" x14ac:dyDescent="0.25">
      <c r="A2529" s="69">
        <v>2522</v>
      </c>
      <c r="B2529" s="70" t="s">
        <v>2926</v>
      </c>
      <c r="C2529" s="70" t="s">
        <v>2927</v>
      </c>
      <c r="D2529" s="70" t="s">
        <v>2680</v>
      </c>
      <c r="E2529" s="71">
        <v>7.44</v>
      </c>
      <c r="F2529" s="71">
        <v>17</v>
      </c>
      <c r="G2529" s="71">
        <v>86</v>
      </c>
      <c r="H2529" s="71">
        <v>7.11</v>
      </c>
      <c r="I2529" s="71">
        <v>132</v>
      </c>
      <c r="J2529" s="72" t="s">
        <v>914</v>
      </c>
      <c r="K2529" s="73"/>
    </row>
    <row r="2530" spans="1:11" x14ac:dyDescent="0.25">
      <c r="A2530" s="69">
        <v>2523</v>
      </c>
      <c r="B2530" s="70" t="s">
        <v>2964</v>
      </c>
      <c r="C2530" s="70" t="s">
        <v>643</v>
      </c>
      <c r="D2530" s="70" t="s">
        <v>242</v>
      </c>
      <c r="E2530" s="71">
        <v>7.43</v>
      </c>
      <c r="F2530" s="71">
        <v>21</v>
      </c>
      <c r="G2530" s="71">
        <v>87</v>
      </c>
      <c r="H2530" s="71">
        <v>7.4</v>
      </c>
      <c r="I2530" s="71">
        <v>139</v>
      </c>
      <c r="J2530" s="72" t="s">
        <v>914</v>
      </c>
      <c r="K2530" s="73"/>
    </row>
    <row r="2531" spans="1:11" x14ac:dyDescent="0.25">
      <c r="A2531" s="69">
        <v>2524</v>
      </c>
      <c r="B2531" s="70" t="s">
        <v>3227</v>
      </c>
      <c r="C2531" s="70" t="s">
        <v>241</v>
      </c>
      <c r="D2531" s="70" t="s">
        <v>340</v>
      </c>
      <c r="E2531" s="71">
        <v>7.33</v>
      </c>
      <c r="F2531" s="71">
        <v>21</v>
      </c>
      <c r="G2531" s="71">
        <v>92</v>
      </c>
      <c r="H2531" s="71">
        <v>6.99</v>
      </c>
      <c r="I2531" s="71">
        <v>139</v>
      </c>
      <c r="J2531" s="72" t="s">
        <v>914</v>
      </c>
      <c r="K2531" s="73"/>
    </row>
    <row r="2532" spans="1:11" x14ac:dyDescent="0.25">
      <c r="A2532" s="69">
        <v>2525</v>
      </c>
      <c r="B2532" s="70" t="s">
        <v>3086</v>
      </c>
      <c r="C2532" s="70" t="s">
        <v>3087</v>
      </c>
      <c r="D2532" s="70" t="s">
        <v>208</v>
      </c>
      <c r="E2532" s="71">
        <v>7.33</v>
      </c>
      <c r="F2532" s="71">
        <v>21</v>
      </c>
      <c r="G2532" s="71">
        <v>90</v>
      </c>
      <c r="H2532" s="71">
        <v>7.13</v>
      </c>
      <c r="I2532" s="71">
        <v>142</v>
      </c>
      <c r="J2532" s="72" t="s">
        <v>914</v>
      </c>
      <c r="K2532" s="73"/>
    </row>
    <row r="2533" spans="1:11" x14ac:dyDescent="0.25">
      <c r="A2533" s="69">
        <v>2526</v>
      </c>
      <c r="B2533" s="70" t="s">
        <v>2132</v>
      </c>
      <c r="C2533" s="70" t="s">
        <v>2133</v>
      </c>
      <c r="D2533" s="70" t="s">
        <v>883</v>
      </c>
      <c r="E2533" s="71">
        <v>7.3</v>
      </c>
      <c r="F2533" s="71">
        <v>25</v>
      </c>
      <c r="G2533" s="71">
        <v>89</v>
      </c>
      <c r="H2533" s="71">
        <v>7.28</v>
      </c>
      <c r="I2533" s="71">
        <v>133</v>
      </c>
      <c r="J2533" s="72" t="s">
        <v>914</v>
      </c>
      <c r="K2533" s="73"/>
    </row>
    <row r="2534" spans="1:11" x14ac:dyDescent="0.25">
      <c r="A2534" s="69">
        <v>2527</v>
      </c>
      <c r="B2534" s="70" t="s">
        <v>3423</v>
      </c>
      <c r="C2534" s="70" t="s">
        <v>425</v>
      </c>
      <c r="D2534" s="70" t="s">
        <v>128</v>
      </c>
      <c r="E2534" s="71">
        <v>7.29</v>
      </c>
      <c r="F2534" s="71">
        <v>21</v>
      </c>
      <c r="G2534" s="71">
        <v>82</v>
      </c>
      <c r="H2534" s="71">
        <v>7.05</v>
      </c>
      <c r="I2534" s="71">
        <v>139</v>
      </c>
      <c r="J2534" s="72" t="s">
        <v>914</v>
      </c>
      <c r="K2534" s="73"/>
    </row>
    <row r="2535" spans="1:11" x14ac:dyDescent="0.25">
      <c r="A2535" s="69">
        <v>2528</v>
      </c>
      <c r="B2535" s="70" t="s">
        <v>3513</v>
      </c>
      <c r="C2535" s="70" t="s">
        <v>531</v>
      </c>
      <c r="D2535" s="70" t="s">
        <v>729</v>
      </c>
      <c r="E2535" s="71">
        <v>7.26</v>
      </c>
      <c r="F2535" s="71">
        <v>17</v>
      </c>
      <c r="G2535" s="71">
        <v>72</v>
      </c>
      <c r="H2535" s="71">
        <v>7.29</v>
      </c>
      <c r="I2535" s="71">
        <v>126</v>
      </c>
      <c r="J2535" s="72" t="s">
        <v>914</v>
      </c>
      <c r="K2535" s="73"/>
    </row>
    <row r="2536" spans="1:11" x14ac:dyDescent="0.25">
      <c r="A2536" s="69">
        <v>2529</v>
      </c>
      <c r="B2536" s="70" t="s">
        <v>3570</v>
      </c>
      <c r="C2536" s="70" t="s">
        <v>3571</v>
      </c>
      <c r="D2536" s="70" t="s">
        <v>180</v>
      </c>
      <c r="E2536" s="71">
        <v>7.24</v>
      </c>
      <c r="F2536" s="71">
        <v>21</v>
      </c>
      <c r="G2536" s="71">
        <v>97</v>
      </c>
      <c r="H2536" s="71">
        <v>7.15</v>
      </c>
      <c r="I2536" s="71">
        <v>136</v>
      </c>
      <c r="J2536" s="72" t="s">
        <v>914</v>
      </c>
      <c r="K2536" s="73"/>
    </row>
    <row r="2537" spans="1:11" x14ac:dyDescent="0.25">
      <c r="A2537" s="69">
        <v>2530</v>
      </c>
      <c r="B2537" s="70" t="s">
        <v>3573</v>
      </c>
      <c r="C2537" s="70" t="s">
        <v>118</v>
      </c>
      <c r="D2537" s="70" t="s">
        <v>467</v>
      </c>
      <c r="E2537" s="71">
        <v>7.24</v>
      </c>
      <c r="F2537" s="71">
        <v>17</v>
      </c>
      <c r="G2537" s="71">
        <v>89</v>
      </c>
      <c r="H2537" s="71">
        <v>7.08</v>
      </c>
      <c r="I2537" s="71">
        <v>132</v>
      </c>
      <c r="J2537" s="72" t="s">
        <v>914</v>
      </c>
      <c r="K2537" s="73"/>
    </row>
    <row r="2538" spans="1:11" x14ac:dyDescent="0.25">
      <c r="A2538" s="69">
        <v>2531</v>
      </c>
      <c r="B2538" s="70" t="s">
        <v>3574</v>
      </c>
      <c r="C2538" s="70" t="s">
        <v>1263</v>
      </c>
      <c r="D2538" s="70" t="s">
        <v>128</v>
      </c>
      <c r="E2538" s="71">
        <v>7.24</v>
      </c>
      <c r="F2538" s="71">
        <v>21</v>
      </c>
      <c r="G2538" s="71">
        <v>87</v>
      </c>
      <c r="H2538" s="71">
        <v>6.95</v>
      </c>
      <c r="I2538" s="71">
        <v>139</v>
      </c>
      <c r="J2538" s="72" t="s">
        <v>914</v>
      </c>
      <c r="K2538" s="73"/>
    </row>
    <row r="2539" spans="1:11" x14ac:dyDescent="0.25">
      <c r="A2539" s="69">
        <v>2532</v>
      </c>
      <c r="B2539" s="70" t="s">
        <v>3581</v>
      </c>
      <c r="C2539" s="70" t="s">
        <v>3582</v>
      </c>
      <c r="D2539" s="70" t="s">
        <v>1104</v>
      </c>
      <c r="E2539" s="71">
        <v>7.24</v>
      </c>
      <c r="F2539" s="71">
        <v>21</v>
      </c>
      <c r="G2539" s="71">
        <v>82</v>
      </c>
      <c r="H2539" s="71">
        <v>6.7</v>
      </c>
      <c r="I2539" s="71">
        <v>139</v>
      </c>
      <c r="J2539" s="72" t="s">
        <v>914</v>
      </c>
      <c r="K2539" s="73"/>
    </row>
    <row r="2540" spans="1:11" x14ac:dyDescent="0.25">
      <c r="A2540" s="69">
        <v>2533</v>
      </c>
      <c r="B2540" s="70" t="s">
        <v>3592</v>
      </c>
      <c r="C2540" s="70" t="s">
        <v>3593</v>
      </c>
      <c r="D2540" s="70" t="s">
        <v>2179</v>
      </c>
      <c r="E2540" s="71">
        <v>7.24</v>
      </c>
      <c r="F2540" s="71">
        <v>21</v>
      </c>
      <c r="G2540" s="71">
        <v>80</v>
      </c>
      <c r="H2540" s="71">
        <v>6.94</v>
      </c>
      <c r="I2540" s="71">
        <v>136</v>
      </c>
      <c r="J2540" s="72" t="s">
        <v>914</v>
      </c>
      <c r="K2540" s="73"/>
    </row>
    <row r="2541" spans="1:11" x14ac:dyDescent="0.25">
      <c r="A2541" s="69">
        <v>2534</v>
      </c>
      <c r="B2541" s="70" t="s">
        <v>3603</v>
      </c>
      <c r="C2541" s="70" t="s">
        <v>3604</v>
      </c>
      <c r="D2541" s="70" t="s">
        <v>46</v>
      </c>
      <c r="E2541" s="71">
        <v>7.24</v>
      </c>
      <c r="F2541" s="71">
        <v>17</v>
      </c>
      <c r="G2541" s="71">
        <v>76</v>
      </c>
      <c r="H2541" s="71">
        <v>7.54</v>
      </c>
      <c r="I2541" s="71">
        <v>131</v>
      </c>
      <c r="J2541" s="72" t="s">
        <v>914</v>
      </c>
      <c r="K2541" s="73"/>
    </row>
    <row r="2542" spans="1:11" x14ac:dyDescent="0.25">
      <c r="A2542" s="69">
        <v>2535</v>
      </c>
      <c r="B2542" s="70" t="s">
        <v>3680</v>
      </c>
      <c r="C2542" s="70" t="s">
        <v>3681</v>
      </c>
      <c r="D2542" s="70" t="s">
        <v>3682</v>
      </c>
      <c r="E2542" s="71">
        <v>7.21</v>
      </c>
      <c r="F2542" s="71">
        <v>21</v>
      </c>
      <c r="G2542" s="71">
        <v>77</v>
      </c>
      <c r="H2542" s="71">
        <v>7</v>
      </c>
      <c r="I2542" s="71">
        <v>139</v>
      </c>
      <c r="J2542" s="72" t="s">
        <v>914</v>
      </c>
      <c r="K2542" s="73"/>
    </row>
    <row r="2543" spans="1:11" x14ac:dyDescent="0.25">
      <c r="A2543" s="69">
        <v>2536</v>
      </c>
      <c r="B2543" s="70" t="s">
        <v>3806</v>
      </c>
      <c r="C2543" s="70" t="s">
        <v>3807</v>
      </c>
      <c r="D2543" s="70" t="s">
        <v>792</v>
      </c>
      <c r="E2543" s="71">
        <v>7.17</v>
      </c>
      <c r="F2543" s="71">
        <v>21</v>
      </c>
      <c r="G2543" s="71">
        <v>85</v>
      </c>
      <c r="H2543" s="71">
        <v>7.06</v>
      </c>
      <c r="I2543" s="71">
        <v>139</v>
      </c>
      <c r="J2543" s="72" t="s">
        <v>914</v>
      </c>
      <c r="K2543" s="73"/>
    </row>
    <row r="2544" spans="1:11" x14ac:dyDescent="0.25">
      <c r="A2544" s="69">
        <v>2537</v>
      </c>
      <c r="B2544" s="70" t="s">
        <v>4075</v>
      </c>
      <c r="C2544" s="70" t="s">
        <v>1278</v>
      </c>
      <c r="D2544" s="70" t="s">
        <v>985</v>
      </c>
      <c r="E2544" s="71">
        <v>7.14</v>
      </c>
      <c r="F2544" s="71">
        <v>21</v>
      </c>
      <c r="G2544" s="71">
        <v>90</v>
      </c>
      <c r="H2544" s="71">
        <v>6.93</v>
      </c>
      <c r="I2544" s="71">
        <v>142</v>
      </c>
      <c r="J2544" s="72" t="s">
        <v>914</v>
      </c>
      <c r="K2544" s="73"/>
    </row>
    <row r="2545" spans="1:11" x14ac:dyDescent="0.25">
      <c r="A2545" s="69">
        <v>2538</v>
      </c>
      <c r="B2545" s="70" t="s">
        <v>3538</v>
      </c>
      <c r="C2545" s="70" t="s">
        <v>3539</v>
      </c>
      <c r="D2545" s="70" t="s">
        <v>228</v>
      </c>
      <c r="E2545" s="71">
        <v>7.14</v>
      </c>
      <c r="F2545" s="71">
        <v>21</v>
      </c>
      <c r="G2545" s="71">
        <v>82</v>
      </c>
      <c r="H2545" s="71">
        <v>7.01</v>
      </c>
      <c r="I2545" s="71">
        <v>135</v>
      </c>
      <c r="J2545" s="72" t="s">
        <v>914</v>
      </c>
      <c r="K2545" s="73"/>
    </row>
    <row r="2546" spans="1:11" x14ac:dyDescent="0.25">
      <c r="A2546" s="69">
        <v>2539</v>
      </c>
      <c r="B2546" s="70" t="s">
        <v>4336</v>
      </c>
      <c r="C2546" s="70" t="s">
        <v>4337</v>
      </c>
      <c r="D2546" s="70" t="s">
        <v>205</v>
      </c>
      <c r="E2546" s="71">
        <v>7.14</v>
      </c>
      <c r="F2546" s="71">
        <v>21</v>
      </c>
      <c r="G2546" s="71">
        <v>73</v>
      </c>
      <c r="H2546" s="71">
        <v>6.23</v>
      </c>
      <c r="I2546" s="71">
        <v>129</v>
      </c>
      <c r="J2546" s="72" t="s">
        <v>914</v>
      </c>
      <c r="K2546" s="73"/>
    </row>
    <row r="2547" spans="1:11" x14ac:dyDescent="0.25">
      <c r="A2547" s="69">
        <v>2540</v>
      </c>
      <c r="B2547" s="70" t="s">
        <v>3944</v>
      </c>
      <c r="C2547" s="70" t="s">
        <v>3945</v>
      </c>
      <c r="D2547" s="70" t="s">
        <v>228</v>
      </c>
      <c r="E2547" s="71">
        <v>7.12</v>
      </c>
      <c r="F2547" s="71">
        <v>21</v>
      </c>
      <c r="G2547" s="71">
        <v>99</v>
      </c>
      <c r="H2547" s="71">
        <v>7.3</v>
      </c>
      <c r="I2547" s="71">
        <v>139</v>
      </c>
      <c r="J2547" s="72" t="s">
        <v>914</v>
      </c>
      <c r="K2547" s="73"/>
    </row>
    <row r="2548" spans="1:11" x14ac:dyDescent="0.25">
      <c r="A2548" s="69">
        <v>2541</v>
      </c>
      <c r="B2548" s="70" t="s">
        <v>3160</v>
      </c>
      <c r="C2548" s="70" t="s">
        <v>599</v>
      </c>
      <c r="D2548" s="70" t="s">
        <v>754</v>
      </c>
      <c r="E2548" s="71">
        <v>7.12</v>
      </c>
      <c r="F2548" s="71">
        <v>25</v>
      </c>
      <c r="G2548" s="71">
        <v>82</v>
      </c>
      <c r="H2548" s="71">
        <v>6.81</v>
      </c>
      <c r="I2548" s="71">
        <v>139</v>
      </c>
      <c r="J2548" s="72" t="s">
        <v>914</v>
      </c>
      <c r="K2548" s="73"/>
    </row>
    <row r="2549" spans="1:11" x14ac:dyDescent="0.25">
      <c r="A2549" s="69">
        <v>2542</v>
      </c>
      <c r="B2549" s="70" t="s">
        <v>4061</v>
      </c>
      <c r="C2549" s="70" t="s">
        <v>210</v>
      </c>
      <c r="D2549" s="70" t="s">
        <v>467</v>
      </c>
      <c r="E2549" s="71">
        <v>7.09</v>
      </c>
      <c r="F2549" s="71">
        <v>17</v>
      </c>
      <c r="G2549" s="71">
        <v>82</v>
      </c>
      <c r="H2549" s="71">
        <v>6.86</v>
      </c>
      <c r="I2549" s="71">
        <v>135</v>
      </c>
      <c r="J2549" s="72" t="s">
        <v>914</v>
      </c>
      <c r="K2549" s="73"/>
    </row>
    <row r="2550" spans="1:11" x14ac:dyDescent="0.25">
      <c r="A2550" s="69">
        <v>2543</v>
      </c>
      <c r="B2550" s="70" t="s">
        <v>4093</v>
      </c>
      <c r="C2550" s="70" t="s">
        <v>4094</v>
      </c>
      <c r="D2550" s="70" t="s">
        <v>1376</v>
      </c>
      <c r="E2550" s="71">
        <v>7.07</v>
      </c>
      <c r="F2550" s="71">
        <v>21</v>
      </c>
      <c r="G2550" s="71">
        <v>97</v>
      </c>
      <c r="H2550" s="71">
        <v>7</v>
      </c>
      <c r="I2550" s="71">
        <v>139</v>
      </c>
      <c r="J2550" s="72" t="s">
        <v>914</v>
      </c>
      <c r="K2550" s="73"/>
    </row>
    <row r="2551" spans="1:11" x14ac:dyDescent="0.25">
      <c r="A2551" s="69">
        <v>2544</v>
      </c>
      <c r="B2551" s="70" t="s">
        <v>4270</v>
      </c>
      <c r="C2551" s="70" t="s">
        <v>4271</v>
      </c>
      <c r="D2551" s="70" t="s">
        <v>595</v>
      </c>
      <c r="E2551" s="71">
        <v>7.07</v>
      </c>
      <c r="F2551" s="71">
        <v>21</v>
      </c>
      <c r="G2551" s="71">
        <v>94</v>
      </c>
      <c r="H2551" s="71">
        <v>6.86</v>
      </c>
      <c r="I2551" s="71">
        <v>136</v>
      </c>
      <c r="J2551" s="72" t="s">
        <v>914</v>
      </c>
      <c r="K2551" s="73"/>
    </row>
    <row r="2552" spans="1:11" x14ac:dyDescent="0.25">
      <c r="A2552" s="69">
        <v>2545</v>
      </c>
      <c r="B2552" s="70" t="s">
        <v>6903</v>
      </c>
      <c r="C2552" s="70" t="s">
        <v>6904</v>
      </c>
      <c r="D2552" s="70" t="s">
        <v>461</v>
      </c>
      <c r="E2552" s="71">
        <v>7.07</v>
      </c>
      <c r="F2552" s="71">
        <v>21</v>
      </c>
      <c r="G2552" s="71">
        <v>80</v>
      </c>
      <c r="H2552" s="71">
        <v>6.43</v>
      </c>
      <c r="I2552" s="71">
        <v>142</v>
      </c>
      <c r="J2552" s="72" t="s">
        <v>914</v>
      </c>
      <c r="K2552" s="73"/>
    </row>
    <row r="2553" spans="1:11" x14ac:dyDescent="0.25">
      <c r="A2553" s="69">
        <v>2546</v>
      </c>
      <c r="B2553" s="70" t="s">
        <v>4235</v>
      </c>
      <c r="C2553" s="70" t="s">
        <v>2522</v>
      </c>
      <c r="D2553" s="70" t="s">
        <v>1442</v>
      </c>
      <c r="E2553" s="71">
        <v>7.02</v>
      </c>
      <c r="F2553" s="71">
        <v>21</v>
      </c>
      <c r="G2553" s="71">
        <v>95</v>
      </c>
      <c r="H2553" s="71">
        <v>7.04</v>
      </c>
      <c r="I2553" s="71">
        <v>139</v>
      </c>
      <c r="J2553" s="72" t="s">
        <v>914</v>
      </c>
      <c r="K2553" s="73"/>
    </row>
    <row r="2554" spans="1:11" x14ac:dyDescent="0.25">
      <c r="A2554" s="69">
        <v>2547</v>
      </c>
      <c r="B2554" s="70" t="s">
        <v>4251</v>
      </c>
      <c r="C2554" s="70" t="s">
        <v>4252</v>
      </c>
      <c r="D2554" s="70" t="s">
        <v>205</v>
      </c>
      <c r="E2554" s="71">
        <v>7.02</v>
      </c>
      <c r="F2554" s="71">
        <v>21</v>
      </c>
      <c r="G2554" s="71">
        <v>85</v>
      </c>
      <c r="H2554" s="71">
        <v>7.32</v>
      </c>
      <c r="I2554" s="71">
        <v>136</v>
      </c>
      <c r="J2554" s="72" t="s">
        <v>914</v>
      </c>
      <c r="K2554" s="73"/>
    </row>
    <row r="2555" spans="1:11" x14ac:dyDescent="0.25">
      <c r="A2555" s="69">
        <v>2548</v>
      </c>
      <c r="B2555" s="70" t="s">
        <v>4283</v>
      </c>
      <c r="C2555" s="70" t="s">
        <v>4284</v>
      </c>
      <c r="D2555" s="70" t="s">
        <v>99</v>
      </c>
      <c r="E2555" s="71">
        <v>7</v>
      </c>
      <c r="F2555" s="71">
        <v>21</v>
      </c>
      <c r="G2555" s="71">
        <v>87</v>
      </c>
      <c r="H2555" s="71">
        <v>6.81</v>
      </c>
      <c r="I2555" s="71">
        <v>139</v>
      </c>
      <c r="J2555" s="72" t="s">
        <v>914</v>
      </c>
      <c r="K2555" s="73"/>
    </row>
    <row r="2556" spans="1:11" x14ac:dyDescent="0.25">
      <c r="A2556" s="69">
        <v>2549</v>
      </c>
      <c r="B2556" s="70" t="s">
        <v>4316</v>
      </c>
      <c r="C2556" s="70" t="s">
        <v>2371</v>
      </c>
      <c r="D2556" s="70" t="s">
        <v>350</v>
      </c>
      <c r="E2556" s="71">
        <v>7</v>
      </c>
      <c r="F2556" s="71">
        <v>21</v>
      </c>
      <c r="G2556" s="71">
        <v>81</v>
      </c>
      <c r="H2556" s="71">
        <v>6.78</v>
      </c>
      <c r="I2556" s="71">
        <v>139</v>
      </c>
      <c r="J2556" s="72" t="s">
        <v>914</v>
      </c>
      <c r="K2556" s="73"/>
    </row>
    <row r="2557" spans="1:11" x14ac:dyDescent="0.25">
      <c r="A2557" s="69">
        <v>2550</v>
      </c>
      <c r="B2557" s="70" t="s">
        <v>6453</v>
      </c>
      <c r="C2557" s="70" t="s">
        <v>6454</v>
      </c>
      <c r="D2557" s="70" t="s">
        <v>242</v>
      </c>
      <c r="E2557" s="71">
        <v>7.1</v>
      </c>
      <c r="F2557" s="71">
        <v>17</v>
      </c>
      <c r="G2557" s="71">
        <v>85</v>
      </c>
      <c r="H2557" s="71">
        <v>7.42</v>
      </c>
      <c r="I2557" s="71">
        <v>129</v>
      </c>
      <c r="J2557" s="72" t="s">
        <v>914</v>
      </c>
      <c r="K2557" s="73"/>
    </row>
    <row r="2558" spans="1:11" x14ac:dyDescent="0.25">
      <c r="A2558" s="69">
        <v>2551</v>
      </c>
      <c r="B2558" s="70" t="s">
        <v>6726</v>
      </c>
      <c r="C2558" s="70" t="s">
        <v>5434</v>
      </c>
      <c r="D2558" s="70" t="s">
        <v>239</v>
      </c>
      <c r="E2558" s="71">
        <v>6.93</v>
      </c>
      <c r="F2558" s="71">
        <v>21</v>
      </c>
      <c r="G2558" s="71">
        <v>80</v>
      </c>
      <c r="H2558" s="71">
        <v>6.7</v>
      </c>
      <c r="I2558" s="71">
        <v>135</v>
      </c>
      <c r="J2558" s="72" t="s">
        <v>914</v>
      </c>
      <c r="K2558" s="73"/>
    </row>
    <row r="2559" spans="1:11" x14ac:dyDescent="0.25">
      <c r="A2559" s="69">
        <v>2552</v>
      </c>
      <c r="B2559" s="70" t="s">
        <v>4150</v>
      </c>
      <c r="C2559" s="70" t="s">
        <v>1661</v>
      </c>
      <c r="D2559" s="70" t="s">
        <v>32</v>
      </c>
      <c r="E2559" s="71">
        <v>6.93</v>
      </c>
      <c r="F2559" s="71">
        <v>21</v>
      </c>
      <c r="G2559" s="71">
        <v>77</v>
      </c>
      <c r="H2559" s="71">
        <v>7.18</v>
      </c>
      <c r="I2559" s="71">
        <v>139</v>
      </c>
      <c r="J2559" s="72" t="s">
        <v>914</v>
      </c>
      <c r="K2559" s="73"/>
    </row>
    <row r="2560" spans="1:11" x14ac:dyDescent="0.25">
      <c r="A2560" s="69">
        <v>2553</v>
      </c>
      <c r="B2560" s="70" t="s">
        <v>6774</v>
      </c>
      <c r="C2560" s="70" t="s">
        <v>6775</v>
      </c>
      <c r="D2560" s="70" t="s">
        <v>3577</v>
      </c>
      <c r="E2560" s="71">
        <v>6.91</v>
      </c>
      <c r="F2560" s="71">
        <v>17</v>
      </c>
      <c r="G2560" s="71">
        <v>73</v>
      </c>
      <c r="H2560" s="71">
        <v>6.56</v>
      </c>
      <c r="I2560" s="71">
        <v>116</v>
      </c>
      <c r="J2560" s="72" t="s">
        <v>914</v>
      </c>
      <c r="K2560" s="73"/>
    </row>
    <row r="2561" spans="1:11" x14ac:dyDescent="0.25">
      <c r="A2561" s="69">
        <v>2554</v>
      </c>
      <c r="B2561" s="70" t="s">
        <v>6789</v>
      </c>
      <c r="C2561" s="70" t="s">
        <v>421</v>
      </c>
      <c r="D2561" s="70" t="s">
        <v>922</v>
      </c>
      <c r="E2561" s="71">
        <v>6.9</v>
      </c>
      <c r="F2561" s="71">
        <v>21</v>
      </c>
      <c r="G2561" s="71">
        <v>85</v>
      </c>
      <c r="H2561" s="71">
        <v>6.59</v>
      </c>
      <c r="I2561" s="71">
        <v>136</v>
      </c>
      <c r="J2561" s="72" t="s">
        <v>914</v>
      </c>
      <c r="K2561" s="73"/>
    </row>
    <row r="2562" spans="1:11" x14ac:dyDescent="0.25">
      <c r="A2562" s="69">
        <v>2555</v>
      </c>
      <c r="B2562" s="70" t="s">
        <v>3699</v>
      </c>
      <c r="C2562" s="70" t="s">
        <v>3700</v>
      </c>
      <c r="D2562" s="70" t="s">
        <v>358</v>
      </c>
      <c r="E2562" s="71">
        <v>6.88</v>
      </c>
      <c r="F2562" s="71">
        <v>25</v>
      </c>
      <c r="G2562" s="71">
        <v>84</v>
      </c>
      <c r="H2562" s="71">
        <v>7.45</v>
      </c>
      <c r="I2562" s="71">
        <v>139</v>
      </c>
      <c r="J2562" s="72" t="s">
        <v>914</v>
      </c>
      <c r="K2562" s="73"/>
    </row>
    <row r="2563" spans="1:11" x14ac:dyDescent="0.25">
      <c r="A2563" s="69">
        <v>2556</v>
      </c>
      <c r="B2563" s="70" t="s">
        <v>4128</v>
      </c>
      <c r="C2563" s="70" t="s">
        <v>1493</v>
      </c>
      <c r="D2563" s="70" t="s">
        <v>634</v>
      </c>
      <c r="E2563" s="71">
        <v>6.82</v>
      </c>
      <c r="F2563" s="71">
        <v>25</v>
      </c>
      <c r="G2563" s="71">
        <v>87</v>
      </c>
      <c r="H2563" s="71">
        <v>6.86</v>
      </c>
      <c r="I2563" s="71">
        <v>136</v>
      </c>
      <c r="J2563" s="72" t="s">
        <v>914</v>
      </c>
      <c r="K2563" s="73"/>
    </row>
    <row r="2564" spans="1:11" x14ac:dyDescent="0.25">
      <c r="A2564" s="69">
        <v>2557</v>
      </c>
      <c r="B2564" s="70" t="s">
        <v>7096</v>
      </c>
      <c r="C2564" s="70" t="s">
        <v>504</v>
      </c>
      <c r="D2564" s="70" t="s">
        <v>634</v>
      </c>
      <c r="E2564" s="71">
        <v>6.81</v>
      </c>
      <c r="F2564" s="71">
        <v>21</v>
      </c>
      <c r="G2564" s="71">
        <v>81</v>
      </c>
      <c r="H2564" s="71">
        <v>6.64</v>
      </c>
      <c r="I2564" s="71">
        <v>139</v>
      </c>
      <c r="J2564" s="72" t="s">
        <v>914</v>
      </c>
      <c r="K2564" s="73"/>
    </row>
    <row r="2565" spans="1:11" x14ac:dyDescent="0.25">
      <c r="A2565" s="69">
        <v>2558</v>
      </c>
      <c r="B2565" s="70" t="s">
        <v>3694</v>
      </c>
      <c r="C2565" s="70" t="s">
        <v>1777</v>
      </c>
      <c r="D2565" s="70" t="s">
        <v>114</v>
      </c>
      <c r="E2565" s="71">
        <v>6.8</v>
      </c>
      <c r="F2565" s="71">
        <v>25</v>
      </c>
      <c r="G2565" s="71">
        <v>90</v>
      </c>
      <c r="H2565" s="71">
        <v>6.98</v>
      </c>
      <c r="I2565" s="71">
        <v>136</v>
      </c>
      <c r="J2565" s="72" t="s">
        <v>914</v>
      </c>
      <c r="K2565" s="73"/>
    </row>
    <row r="2566" spans="1:11" x14ac:dyDescent="0.25">
      <c r="A2566" s="69">
        <v>2559</v>
      </c>
      <c r="B2566" s="70" t="s">
        <v>3948</v>
      </c>
      <c r="C2566" s="70" t="s">
        <v>767</v>
      </c>
      <c r="D2566" s="70" t="s">
        <v>2057</v>
      </c>
      <c r="E2566" s="71">
        <v>6.8</v>
      </c>
      <c r="F2566" s="71">
        <v>25</v>
      </c>
      <c r="G2566" s="71">
        <v>87</v>
      </c>
      <c r="H2566" s="71">
        <v>7.15</v>
      </c>
      <c r="I2566" s="71">
        <v>139</v>
      </c>
      <c r="J2566" s="72" t="s">
        <v>914</v>
      </c>
      <c r="K2566" s="73"/>
    </row>
    <row r="2567" spans="1:11" x14ac:dyDescent="0.25">
      <c r="A2567" s="69">
        <v>2560</v>
      </c>
      <c r="B2567" s="70" t="s">
        <v>3952</v>
      </c>
      <c r="C2567" s="70" t="s">
        <v>3953</v>
      </c>
      <c r="D2567" s="70" t="s">
        <v>3234</v>
      </c>
      <c r="E2567" s="71">
        <v>6.8</v>
      </c>
      <c r="F2567" s="71">
        <v>25</v>
      </c>
      <c r="G2567" s="71">
        <v>82</v>
      </c>
      <c r="H2567" s="71">
        <v>7.08</v>
      </c>
      <c r="I2567" s="71">
        <v>139</v>
      </c>
      <c r="J2567" s="72" t="s">
        <v>914</v>
      </c>
      <c r="K2567" s="73"/>
    </row>
    <row r="2568" spans="1:11" x14ac:dyDescent="0.25">
      <c r="A2568" s="69">
        <v>2561</v>
      </c>
      <c r="B2568" s="70" t="s">
        <v>7168</v>
      </c>
      <c r="C2568" s="70" t="s">
        <v>7169</v>
      </c>
      <c r="D2568" s="70" t="s">
        <v>74</v>
      </c>
      <c r="E2568" s="71">
        <v>6.79</v>
      </c>
      <c r="F2568" s="71">
        <v>21</v>
      </c>
      <c r="G2568" s="71">
        <v>85</v>
      </c>
      <c r="H2568" s="71">
        <v>6.74</v>
      </c>
      <c r="I2568" s="71">
        <v>133</v>
      </c>
      <c r="J2568" s="72" t="s">
        <v>914</v>
      </c>
      <c r="K2568" s="73"/>
    </row>
    <row r="2569" spans="1:11" x14ac:dyDescent="0.25">
      <c r="A2569" s="69">
        <v>2562</v>
      </c>
      <c r="B2569" s="70" t="s">
        <v>7177</v>
      </c>
      <c r="C2569" s="70" t="s">
        <v>2618</v>
      </c>
      <c r="D2569" s="70" t="s">
        <v>228</v>
      </c>
      <c r="E2569" s="71">
        <v>6.79</v>
      </c>
      <c r="F2569" s="71">
        <v>21</v>
      </c>
      <c r="G2569" s="71">
        <v>80</v>
      </c>
      <c r="H2569" s="71">
        <v>6.83</v>
      </c>
      <c r="I2569" s="71">
        <v>139</v>
      </c>
      <c r="J2569" s="72" t="s">
        <v>914</v>
      </c>
      <c r="K2569" s="73"/>
    </row>
    <row r="2570" spans="1:11" x14ac:dyDescent="0.25">
      <c r="A2570" s="69">
        <v>2563</v>
      </c>
      <c r="B2570" s="70" t="s">
        <v>7943</v>
      </c>
      <c r="C2570" s="70" t="s">
        <v>7944</v>
      </c>
      <c r="D2570" s="70" t="s">
        <v>205</v>
      </c>
      <c r="E2570" s="71">
        <v>6.76</v>
      </c>
      <c r="F2570" s="71">
        <v>17</v>
      </c>
      <c r="G2570" s="71">
        <v>73</v>
      </c>
      <c r="H2570" s="71">
        <v>6.82</v>
      </c>
      <c r="I2570" s="71">
        <v>128</v>
      </c>
      <c r="J2570" s="72" t="s">
        <v>914</v>
      </c>
      <c r="K2570" s="73"/>
    </row>
    <row r="2571" spans="1:11" x14ac:dyDescent="0.25">
      <c r="A2571" s="69">
        <v>2564</v>
      </c>
      <c r="B2571" s="70" t="s">
        <v>7343</v>
      </c>
      <c r="C2571" s="70" t="s">
        <v>7344</v>
      </c>
      <c r="D2571" s="70" t="s">
        <v>74</v>
      </c>
      <c r="E2571" s="71">
        <v>6.74</v>
      </c>
      <c r="F2571" s="71">
        <v>21</v>
      </c>
      <c r="G2571" s="71">
        <v>85</v>
      </c>
      <c r="H2571" s="71">
        <v>6.42</v>
      </c>
      <c r="I2571" s="71">
        <v>139</v>
      </c>
      <c r="J2571" s="72" t="s">
        <v>914</v>
      </c>
      <c r="K2571" s="73"/>
    </row>
    <row r="2572" spans="1:11" x14ac:dyDescent="0.25">
      <c r="A2572" s="69">
        <v>2565</v>
      </c>
      <c r="B2572" s="70" t="s">
        <v>7345</v>
      </c>
      <c r="C2572" s="70" t="s">
        <v>7346</v>
      </c>
      <c r="D2572" s="70" t="s">
        <v>620</v>
      </c>
      <c r="E2572" s="71">
        <v>6.74</v>
      </c>
      <c r="F2572" s="71">
        <v>17</v>
      </c>
      <c r="G2572" s="71">
        <v>82</v>
      </c>
      <c r="H2572" s="71">
        <v>6.85</v>
      </c>
      <c r="I2572" s="71">
        <v>139</v>
      </c>
      <c r="J2572" s="72" t="s">
        <v>914</v>
      </c>
      <c r="K2572" s="73"/>
    </row>
    <row r="2573" spans="1:11" x14ac:dyDescent="0.25">
      <c r="A2573" s="69">
        <v>2566</v>
      </c>
      <c r="B2573" s="70" t="s">
        <v>7407</v>
      </c>
      <c r="C2573" s="70" t="s">
        <v>648</v>
      </c>
      <c r="D2573" s="70" t="s">
        <v>795</v>
      </c>
      <c r="E2573" s="71">
        <v>6.71</v>
      </c>
      <c r="F2573" s="71">
        <v>21</v>
      </c>
      <c r="G2573" s="71">
        <v>81</v>
      </c>
      <c r="H2573" s="71">
        <v>6.53</v>
      </c>
      <c r="I2573" s="71">
        <v>139</v>
      </c>
      <c r="J2573" s="72" t="s">
        <v>914</v>
      </c>
      <c r="K2573" s="73"/>
    </row>
    <row r="2574" spans="1:11" x14ac:dyDescent="0.25">
      <c r="A2574" s="69">
        <v>2567</v>
      </c>
      <c r="B2574" s="70" t="s">
        <v>8060</v>
      </c>
      <c r="C2574" s="70" t="s">
        <v>8061</v>
      </c>
      <c r="D2574" s="70" t="s">
        <v>277</v>
      </c>
      <c r="E2574" s="71">
        <v>6.71</v>
      </c>
      <c r="F2574" s="71">
        <v>21</v>
      </c>
      <c r="G2574" s="71">
        <v>70</v>
      </c>
      <c r="H2574" s="71">
        <v>6.87</v>
      </c>
      <c r="I2574" s="71">
        <v>136</v>
      </c>
      <c r="J2574" s="72" t="s">
        <v>914</v>
      </c>
      <c r="K2574" s="73"/>
    </row>
    <row r="2575" spans="1:11" x14ac:dyDescent="0.25">
      <c r="A2575" s="69">
        <v>2568</v>
      </c>
      <c r="B2575" s="70" t="s">
        <v>7532</v>
      </c>
      <c r="C2575" s="70" t="s">
        <v>1059</v>
      </c>
      <c r="D2575" s="70" t="s">
        <v>378</v>
      </c>
      <c r="E2575" s="71">
        <v>6.67</v>
      </c>
      <c r="F2575" s="71">
        <v>21</v>
      </c>
      <c r="G2575" s="71">
        <v>80</v>
      </c>
      <c r="H2575" s="71">
        <v>6.52</v>
      </c>
      <c r="I2575" s="71">
        <v>139</v>
      </c>
      <c r="J2575" s="72" t="s">
        <v>914</v>
      </c>
      <c r="K2575" s="73"/>
    </row>
    <row r="2576" spans="1:11" x14ac:dyDescent="0.25">
      <c r="A2576" s="69">
        <v>2569</v>
      </c>
      <c r="B2576" s="70" t="s">
        <v>7593</v>
      </c>
      <c r="C2576" s="70" t="s">
        <v>892</v>
      </c>
      <c r="D2576" s="70" t="s">
        <v>248</v>
      </c>
      <c r="E2576" s="71">
        <v>6.64</v>
      </c>
      <c r="F2576" s="71">
        <v>21</v>
      </c>
      <c r="G2576" s="71">
        <v>90</v>
      </c>
      <c r="H2576" s="71">
        <v>6.56</v>
      </c>
      <c r="I2576" s="71">
        <v>139</v>
      </c>
      <c r="J2576" s="72" t="s">
        <v>914</v>
      </c>
      <c r="K2576" s="73"/>
    </row>
    <row r="2577" spans="1:11" x14ac:dyDescent="0.25">
      <c r="A2577" s="69">
        <v>2570</v>
      </c>
      <c r="B2577" s="70" t="s">
        <v>7600</v>
      </c>
      <c r="C2577" s="70" t="s">
        <v>7601</v>
      </c>
      <c r="D2577" s="70" t="s">
        <v>70</v>
      </c>
      <c r="E2577" s="71">
        <v>6.64</v>
      </c>
      <c r="F2577" s="71">
        <v>21</v>
      </c>
      <c r="G2577" s="71">
        <v>85</v>
      </c>
      <c r="H2577" s="71">
        <v>6.88</v>
      </c>
      <c r="I2577" s="71">
        <v>139</v>
      </c>
      <c r="J2577" s="72" t="s">
        <v>914</v>
      </c>
      <c r="K2577" s="73"/>
    </row>
    <row r="2578" spans="1:11" x14ac:dyDescent="0.25">
      <c r="A2578" s="69">
        <v>2571</v>
      </c>
      <c r="B2578" s="70" t="s">
        <v>6798</v>
      </c>
      <c r="C2578" s="70" t="s">
        <v>4181</v>
      </c>
      <c r="D2578" s="70" t="s">
        <v>3351</v>
      </c>
      <c r="E2578" s="71">
        <v>6.58</v>
      </c>
      <c r="F2578" s="71">
        <v>25</v>
      </c>
      <c r="G2578" s="71">
        <v>80</v>
      </c>
      <c r="H2578" s="71">
        <v>7</v>
      </c>
      <c r="I2578" s="71">
        <v>139</v>
      </c>
      <c r="J2578" s="72" t="s">
        <v>914</v>
      </c>
      <c r="K2578" s="73"/>
    </row>
    <row r="2579" spans="1:11" x14ac:dyDescent="0.25">
      <c r="A2579" s="69">
        <v>2572</v>
      </c>
      <c r="B2579" s="70" t="s">
        <v>7794</v>
      </c>
      <c r="C2579" s="70" t="s">
        <v>7795</v>
      </c>
      <c r="D2579" s="70" t="s">
        <v>5474</v>
      </c>
      <c r="E2579" s="71">
        <v>6.55</v>
      </c>
      <c r="F2579" s="71">
        <v>21</v>
      </c>
      <c r="G2579" s="71">
        <v>85</v>
      </c>
      <c r="H2579" s="71">
        <v>6.73</v>
      </c>
      <c r="I2579" s="71">
        <v>139</v>
      </c>
      <c r="J2579" s="72" t="s">
        <v>914</v>
      </c>
      <c r="K2579" s="73"/>
    </row>
    <row r="2580" spans="1:11" x14ac:dyDescent="0.25">
      <c r="A2580" s="69">
        <v>2573</v>
      </c>
      <c r="B2580" s="70" t="s">
        <v>3366</v>
      </c>
      <c r="C2580" s="70" t="s">
        <v>599</v>
      </c>
      <c r="D2580" s="70" t="s">
        <v>42</v>
      </c>
      <c r="E2580" s="71">
        <v>6.5</v>
      </c>
      <c r="F2580" s="71">
        <v>25</v>
      </c>
      <c r="G2580" s="71">
        <v>82</v>
      </c>
      <c r="H2580" s="71">
        <v>6.27</v>
      </c>
      <c r="I2580" s="71">
        <v>125</v>
      </c>
      <c r="J2580" s="72" t="s">
        <v>914</v>
      </c>
      <c r="K2580" s="73"/>
    </row>
    <row r="2581" spans="1:11" x14ac:dyDescent="0.25">
      <c r="A2581" s="69">
        <v>2574</v>
      </c>
      <c r="B2581" s="70" t="s">
        <v>7907</v>
      </c>
      <c r="C2581" s="70" t="s">
        <v>164</v>
      </c>
      <c r="D2581" s="70" t="s">
        <v>498</v>
      </c>
      <c r="E2581" s="71">
        <v>6.5</v>
      </c>
      <c r="F2581" s="71">
        <v>21</v>
      </c>
      <c r="G2581" s="71">
        <v>80</v>
      </c>
      <c r="H2581" s="71">
        <v>6.65</v>
      </c>
      <c r="I2581" s="71">
        <v>139</v>
      </c>
      <c r="J2581" s="72" t="s">
        <v>914</v>
      </c>
      <c r="K2581" s="73"/>
    </row>
    <row r="2582" spans="1:11" x14ac:dyDescent="0.25">
      <c r="A2582" s="69">
        <v>2575</v>
      </c>
      <c r="B2582" s="70" t="s">
        <v>7946</v>
      </c>
      <c r="C2582" s="70" t="s">
        <v>5774</v>
      </c>
      <c r="D2582" s="70" t="s">
        <v>217</v>
      </c>
      <c r="E2582" s="71">
        <v>6.5</v>
      </c>
      <c r="F2582" s="71">
        <v>21</v>
      </c>
      <c r="G2582" s="71">
        <v>70</v>
      </c>
      <c r="H2582" s="71">
        <v>6.28</v>
      </c>
      <c r="I2582" s="71">
        <v>116</v>
      </c>
      <c r="J2582" s="72" t="s">
        <v>914</v>
      </c>
      <c r="K2582" s="73"/>
    </row>
    <row r="2583" spans="1:11" x14ac:dyDescent="0.25">
      <c r="A2583" s="69">
        <v>2576</v>
      </c>
      <c r="B2583" s="70" t="s">
        <v>7955</v>
      </c>
      <c r="C2583" s="70" t="s">
        <v>2219</v>
      </c>
      <c r="D2583" s="70" t="s">
        <v>7956</v>
      </c>
      <c r="E2583" s="71">
        <v>6.5</v>
      </c>
      <c r="F2583" s="71">
        <v>21</v>
      </c>
      <c r="G2583" s="71">
        <v>0</v>
      </c>
      <c r="H2583" s="71">
        <v>6.44</v>
      </c>
      <c r="I2583" s="71">
        <v>131</v>
      </c>
      <c r="J2583" s="72" t="s">
        <v>914</v>
      </c>
      <c r="K2583" s="73"/>
    </row>
    <row r="2584" spans="1:11" x14ac:dyDescent="0.25">
      <c r="A2584" s="69">
        <v>2577</v>
      </c>
      <c r="B2584" s="70" t="s">
        <v>6614</v>
      </c>
      <c r="C2584" s="70" t="s">
        <v>6615</v>
      </c>
      <c r="D2584" s="70" t="s">
        <v>53</v>
      </c>
      <c r="E2584" s="71">
        <v>6.48</v>
      </c>
      <c r="F2584" s="71">
        <v>25</v>
      </c>
      <c r="G2584" s="71">
        <v>92</v>
      </c>
      <c r="H2584" s="71">
        <v>7.13</v>
      </c>
      <c r="I2584" s="71">
        <v>136</v>
      </c>
      <c r="J2584" s="72" t="s">
        <v>914</v>
      </c>
      <c r="K2584" s="73"/>
    </row>
    <row r="2585" spans="1:11" x14ac:dyDescent="0.25">
      <c r="A2585" s="69">
        <v>2578</v>
      </c>
      <c r="B2585" s="70" t="s">
        <v>7995</v>
      </c>
      <c r="C2585" s="70" t="s">
        <v>1842</v>
      </c>
      <c r="D2585" s="70" t="s">
        <v>53</v>
      </c>
      <c r="E2585" s="71">
        <v>6.48</v>
      </c>
      <c r="F2585" s="71">
        <v>21</v>
      </c>
      <c r="G2585" s="71">
        <v>51</v>
      </c>
      <c r="H2585" s="71">
        <v>6.35</v>
      </c>
      <c r="I2585" s="71">
        <v>129</v>
      </c>
      <c r="J2585" s="72" t="s">
        <v>914</v>
      </c>
      <c r="K2585" s="73"/>
    </row>
    <row r="2586" spans="1:11" x14ac:dyDescent="0.25">
      <c r="A2586" s="69">
        <v>2579</v>
      </c>
      <c r="B2586" s="70" t="s">
        <v>8034</v>
      </c>
      <c r="C2586" s="70" t="s">
        <v>572</v>
      </c>
      <c r="D2586" s="70" t="s">
        <v>197</v>
      </c>
      <c r="E2586" s="71">
        <v>6.45</v>
      </c>
      <c r="F2586" s="71">
        <v>18</v>
      </c>
      <c r="G2586" s="71">
        <v>79</v>
      </c>
      <c r="H2586" s="71">
        <v>7.2</v>
      </c>
      <c r="I2586" s="71">
        <v>136</v>
      </c>
      <c r="J2586" s="72" t="s">
        <v>914</v>
      </c>
      <c r="K2586" s="73"/>
    </row>
    <row r="2587" spans="1:11" x14ac:dyDescent="0.25">
      <c r="A2587" s="69">
        <v>2580</v>
      </c>
      <c r="B2587" s="70" t="s">
        <v>7435</v>
      </c>
      <c r="C2587" s="70" t="s">
        <v>517</v>
      </c>
      <c r="D2587" s="70" t="s">
        <v>99</v>
      </c>
      <c r="E2587" s="71">
        <v>6.38</v>
      </c>
      <c r="F2587" s="71">
        <v>25</v>
      </c>
      <c r="G2587" s="71">
        <v>85</v>
      </c>
      <c r="H2587" s="71">
        <v>6.81</v>
      </c>
      <c r="I2587" s="71">
        <v>142</v>
      </c>
      <c r="J2587" s="72" t="s">
        <v>914</v>
      </c>
      <c r="K2587" s="73"/>
    </row>
    <row r="2588" spans="1:11" x14ac:dyDescent="0.25">
      <c r="A2588" s="69">
        <v>2581</v>
      </c>
      <c r="B2588" s="70" t="s">
        <v>8319</v>
      </c>
      <c r="C2588" s="70" t="s">
        <v>690</v>
      </c>
      <c r="D2588" s="70" t="s">
        <v>4543</v>
      </c>
      <c r="E2588" s="71">
        <v>6.29</v>
      </c>
      <c r="F2588" s="71">
        <v>13</v>
      </c>
      <c r="G2588" s="71">
        <v>80</v>
      </c>
      <c r="H2588" s="71">
        <v>6.57</v>
      </c>
      <c r="I2588" s="71">
        <v>120</v>
      </c>
      <c r="J2588" s="72" t="s">
        <v>914</v>
      </c>
      <c r="K2588" s="73"/>
    </row>
    <row r="2589" spans="1:11" x14ac:dyDescent="0.25">
      <c r="A2589" s="69">
        <v>2582</v>
      </c>
      <c r="B2589" s="70" t="s">
        <v>8411</v>
      </c>
      <c r="C2589" s="70" t="s">
        <v>3516</v>
      </c>
      <c r="D2589" s="70" t="s">
        <v>620</v>
      </c>
      <c r="E2589" s="71">
        <v>6.24</v>
      </c>
      <c r="F2589" s="71">
        <v>21</v>
      </c>
      <c r="G2589" s="71">
        <v>83</v>
      </c>
      <c r="H2589" s="71">
        <v>5.94</v>
      </c>
      <c r="I2589" s="71">
        <v>128</v>
      </c>
      <c r="J2589" s="72" t="s">
        <v>914</v>
      </c>
      <c r="K2589" s="73"/>
    </row>
    <row r="2590" spans="1:11" x14ac:dyDescent="0.25">
      <c r="A2590" s="69">
        <v>2583</v>
      </c>
      <c r="B2590" s="70" t="s">
        <v>8440</v>
      </c>
      <c r="C2590" s="70" t="s">
        <v>330</v>
      </c>
      <c r="D2590" s="70" t="s">
        <v>2426</v>
      </c>
      <c r="E2590" s="71">
        <v>6.21</v>
      </c>
      <c r="F2590" s="71">
        <v>21</v>
      </c>
      <c r="G2590" s="71">
        <v>87</v>
      </c>
      <c r="H2590" s="71">
        <v>6.11</v>
      </c>
      <c r="I2590" s="71">
        <v>129</v>
      </c>
      <c r="J2590" s="72" t="s">
        <v>914</v>
      </c>
      <c r="K2590" s="73"/>
    </row>
    <row r="2591" spans="1:11" x14ac:dyDescent="0.25">
      <c r="A2591" s="69">
        <v>2584</v>
      </c>
      <c r="B2591" s="70" t="s">
        <v>8062</v>
      </c>
      <c r="C2591" s="70" t="s">
        <v>8063</v>
      </c>
      <c r="D2591" s="70" t="s">
        <v>56</v>
      </c>
      <c r="E2591" s="71">
        <v>6.2</v>
      </c>
      <c r="F2591" s="71">
        <v>25</v>
      </c>
      <c r="G2591" s="71">
        <v>65</v>
      </c>
      <c r="H2591" s="71">
        <v>6.26</v>
      </c>
      <c r="I2591" s="71">
        <v>131</v>
      </c>
      <c r="J2591" s="72" t="s">
        <v>914</v>
      </c>
      <c r="K2591" s="73"/>
    </row>
    <row r="2592" spans="1:11" x14ac:dyDescent="0.25">
      <c r="A2592" s="69">
        <v>2585</v>
      </c>
      <c r="B2592" s="70" t="s">
        <v>7045</v>
      </c>
      <c r="C2592" s="70" t="s">
        <v>810</v>
      </c>
      <c r="D2592" s="70" t="s">
        <v>93</v>
      </c>
      <c r="E2592" s="71">
        <v>6.07</v>
      </c>
      <c r="F2592" s="71">
        <v>21</v>
      </c>
      <c r="G2592" s="71">
        <v>82</v>
      </c>
      <c r="H2592" s="71">
        <v>7.14</v>
      </c>
      <c r="I2592" s="71">
        <v>136</v>
      </c>
      <c r="J2592" s="72" t="s">
        <v>914</v>
      </c>
      <c r="K2592" s="73"/>
    </row>
    <row r="2593" spans="1:11" x14ac:dyDescent="0.25">
      <c r="A2593" s="69">
        <v>2586</v>
      </c>
      <c r="B2593" s="70" t="s">
        <v>8679</v>
      </c>
      <c r="C2593" s="70" t="s">
        <v>665</v>
      </c>
      <c r="D2593" s="70" t="s">
        <v>70</v>
      </c>
      <c r="E2593" s="71">
        <v>6.02</v>
      </c>
      <c r="F2593" s="71">
        <v>17</v>
      </c>
      <c r="G2593" s="71">
        <v>81</v>
      </c>
      <c r="H2593" s="71">
        <v>6.34</v>
      </c>
      <c r="I2593" s="71">
        <v>126</v>
      </c>
      <c r="J2593" s="72" t="s">
        <v>914</v>
      </c>
      <c r="K2593" s="73"/>
    </row>
    <row r="2594" spans="1:11" x14ac:dyDescent="0.25">
      <c r="A2594" s="69">
        <v>2587</v>
      </c>
      <c r="B2594" s="70" t="s">
        <v>7961</v>
      </c>
      <c r="C2594" s="70" t="s">
        <v>432</v>
      </c>
      <c r="D2594" s="70" t="s">
        <v>792</v>
      </c>
      <c r="E2594" s="71">
        <v>5.98</v>
      </c>
      <c r="F2594" s="71">
        <v>25</v>
      </c>
      <c r="G2594" s="71">
        <v>92</v>
      </c>
      <c r="H2594" s="71">
        <v>6.77</v>
      </c>
      <c r="I2594" s="71">
        <v>142</v>
      </c>
      <c r="J2594" s="72" t="s">
        <v>914</v>
      </c>
      <c r="K2594" s="73"/>
    </row>
    <row r="2595" spans="1:11" x14ac:dyDescent="0.25">
      <c r="A2595" s="69">
        <v>2588</v>
      </c>
      <c r="B2595" s="70" t="s">
        <v>8211</v>
      </c>
      <c r="C2595" s="70" t="s">
        <v>423</v>
      </c>
      <c r="D2595" s="70" t="s">
        <v>248</v>
      </c>
      <c r="E2595" s="71">
        <v>5.96</v>
      </c>
      <c r="F2595" s="71">
        <v>21</v>
      </c>
      <c r="G2595" s="71">
        <v>80</v>
      </c>
      <c r="H2595" s="71">
        <v>6.41</v>
      </c>
      <c r="I2595" s="71">
        <v>126</v>
      </c>
      <c r="J2595" s="72" t="s">
        <v>914</v>
      </c>
      <c r="K2595" s="73"/>
    </row>
    <row r="2596" spans="1:11" x14ac:dyDescent="0.25">
      <c r="A2596" s="69">
        <v>2589</v>
      </c>
      <c r="B2596" s="70" t="s">
        <v>8770</v>
      </c>
      <c r="C2596" s="70" t="s">
        <v>782</v>
      </c>
      <c r="D2596" s="70" t="s">
        <v>699</v>
      </c>
      <c r="E2596" s="71">
        <v>5.95</v>
      </c>
      <c r="F2596" s="71">
        <v>21</v>
      </c>
      <c r="G2596" s="71">
        <v>80</v>
      </c>
      <c r="H2596" s="71">
        <v>6.36</v>
      </c>
      <c r="I2596" s="71">
        <v>136</v>
      </c>
      <c r="J2596" s="72" t="s">
        <v>914</v>
      </c>
      <c r="K2596" s="73"/>
    </row>
    <row r="2597" spans="1:11" x14ac:dyDescent="0.25">
      <c r="A2597" s="69">
        <v>2590</v>
      </c>
      <c r="B2597" s="70" t="s">
        <v>8314</v>
      </c>
      <c r="C2597" s="70" t="s">
        <v>3556</v>
      </c>
      <c r="D2597" s="70" t="s">
        <v>677</v>
      </c>
      <c r="E2597" s="71">
        <v>5.9</v>
      </c>
      <c r="F2597" s="71">
        <v>21</v>
      </c>
      <c r="G2597" s="71">
        <v>70</v>
      </c>
      <c r="H2597" s="71">
        <v>6.08</v>
      </c>
      <c r="I2597" s="71">
        <v>127</v>
      </c>
      <c r="J2597" s="72" t="s">
        <v>914</v>
      </c>
      <c r="K2597" s="73"/>
    </row>
    <row r="2598" spans="1:11" x14ac:dyDescent="0.25">
      <c r="A2598" s="69">
        <v>2591</v>
      </c>
      <c r="B2598" s="70" t="s">
        <v>8700</v>
      </c>
      <c r="C2598" s="70" t="s">
        <v>7670</v>
      </c>
      <c r="D2598" s="70" t="s">
        <v>5868</v>
      </c>
      <c r="E2598" s="71">
        <v>5.68</v>
      </c>
      <c r="F2598" s="71">
        <v>21</v>
      </c>
      <c r="G2598" s="71">
        <v>85</v>
      </c>
      <c r="H2598" s="71">
        <v>6.06</v>
      </c>
      <c r="I2598" s="71">
        <v>119</v>
      </c>
      <c r="J2598" s="72" t="s">
        <v>914</v>
      </c>
      <c r="K2598" s="73"/>
    </row>
    <row r="2599" spans="1:11" x14ac:dyDescent="0.25">
      <c r="A2599" s="69">
        <v>2592</v>
      </c>
      <c r="B2599" s="70" t="s">
        <v>8636</v>
      </c>
      <c r="C2599" s="70" t="s">
        <v>8637</v>
      </c>
      <c r="D2599" s="70" t="s">
        <v>1279</v>
      </c>
      <c r="E2599" s="71">
        <v>5.67</v>
      </c>
      <c r="F2599" s="71">
        <v>17</v>
      </c>
      <c r="G2599" s="71">
        <v>95</v>
      </c>
      <c r="H2599" s="71">
        <v>6.17</v>
      </c>
      <c r="I2599" s="71">
        <v>112</v>
      </c>
      <c r="J2599" s="72" t="s">
        <v>914</v>
      </c>
      <c r="K2599" s="73"/>
    </row>
    <row r="2600" spans="1:11" x14ac:dyDescent="0.25">
      <c r="A2600" s="69">
        <v>2593</v>
      </c>
      <c r="B2600" s="70" t="s">
        <v>9292</v>
      </c>
      <c r="C2600" s="70" t="s">
        <v>523</v>
      </c>
      <c r="D2600" s="70" t="s">
        <v>42</v>
      </c>
      <c r="E2600" s="71">
        <v>4.93</v>
      </c>
      <c r="F2600" s="71">
        <v>14</v>
      </c>
      <c r="G2600" s="71">
        <v>70</v>
      </c>
      <c r="H2600" s="71">
        <v>6.01</v>
      </c>
      <c r="I2600" s="71">
        <v>125</v>
      </c>
      <c r="J2600" s="72" t="s">
        <v>914</v>
      </c>
      <c r="K2600" s="73"/>
    </row>
    <row r="2601" spans="1:11" x14ac:dyDescent="0.25">
      <c r="A2601" s="69">
        <v>2594</v>
      </c>
      <c r="B2601" s="70" t="s">
        <v>359</v>
      </c>
      <c r="C2601" s="70" t="s">
        <v>143</v>
      </c>
      <c r="D2601" s="70" t="s">
        <v>205</v>
      </c>
      <c r="E2601" s="71">
        <v>8.7799999999999994</v>
      </c>
      <c r="F2601" s="71">
        <v>23</v>
      </c>
      <c r="G2601" s="71">
        <v>88</v>
      </c>
      <c r="H2601" s="71">
        <v>8.16</v>
      </c>
      <c r="I2601" s="71">
        <v>136</v>
      </c>
      <c r="J2601" s="72" t="s">
        <v>337</v>
      </c>
      <c r="K2601" s="73"/>
    </row>
    <row r="2602" spans="1:11" x14ac:dyDescent="0.25">
      <c r="A2602" s="69">
        <v>2595</v>
      </c>
      <c r="B2602" s="70" t="s">
        <v>391</v>
      </c>
      <c r="C2602" s="70" t="s">
        <v>392</v>
      </c>
      <c r="D2602" s="70" t="s">
        <v>393</v>
      </c>
      <c r="E2602" s="71">
        <v>8.7200000000000006</v>
      </c>
      <c r="F2602" s="71">
        <v>23</v>
      </c>
      <c r="G2602" s="71">
        <v>85</v>
      </c>
      <c r="H2602" s="71">
        <v>7.75</v>
      </c>
      <c r="I2602" s="71">
        <v>136</v>
      </c>
      <c r="J2602" s="72" t="s">
        <v>337</v>
      </c>
      <c r="K2602" s="73"/>
    </row>
    <row r="2603" spans="1:11" x14ac:dyDescent="0.25">
      <c r="A2603" s="69">
        <v>2596</v>
      </c>
      <c r="B2603" s="70" t="s">
        <v>487</v>
      </c>
      <c r="C2603" s="70" t="s">
        <v>488</v>
      </c>
      <c r="D2603" s="70" t="s">
        <v>489</v>
      </c>
      <c r="E2603" s="71">
        <v>8.57</v>
      </c>
      <c r="F2603" s="71">
        <v>23</v>
      </c>
      <c r="G2603" s="71">
        <v>90</v>
      </c>
      <c r="H2603" s="71">
        <v>7.92</v>
      </c>
      <c r="I2603" s="71">
        <v>133</v>
      </c>
      <c r="J2603" s="72" t="s">
        <v>337</v>
      </c>
      <c r="K2603" s="73"/>
    </row>
    <row r="2604" spans="1:11" x14ac:dyDescent="0.25">
      <c r="A2604" s="69">
        <v>2597</v>
      </c>
      <c r="B2604" s="70" t="s">
        <v>613</v>
      </c>
      <c r="C2604" s="70" t="s">
        <v>614</v>
      </c>
      <c r="D2604" s="70" t="s">
        <v>228</v>
      </c>
      <c r="E2604" s="71">
        <v>8.4499999999999993</v>
      </c>
      <c r="F2604" s="71">
        <v>19</v>
      </c>
      <c r="G2604" s="71">
        <v>90</v>
      </c>
      <c r="H2604" s="71">
        <v>8.0399999999999991</v>
      </c>
      <c r="I2604" s="71">
        <v>125</v>
      </c>
      <c r="J2604" s="72" t="s">
        <v>337</v>
      </c>
      <c r="K2604" s="73"/>
    </row>
    <row r="2605" spans="1:11" x14ac:dyDescent="0.25">
      <c r="A2605" s="69">
        <v>2598</v>
      </c>
      <c r="B2605" s="70" t="s">
        <v>701</v>
      </c>
      <c r="C2605" s="70" t="s">
        <v>62</v>
      </c>
      <c r="D2605" s="70" t="s">
        <v>74</v>
      </c>
      <c r="E2605" s="71">
        <v>8.3699999999999992</v>
      </c>
      <c r="F2605" s="71">
        <v>23</v>
      </c>
      <c r="G2605" s="71">
        <v>88</v>
      </c>
      <c r="H2605" s="71">
        <v>8.17</v>
      </c>
      <c r="I2605" s="71">
        <v>139</v>
      </c>
      <c r="J2605" s="72" t="s">
        <v>337</v>
      </c>
      <c r="K2605" s="73"/>
    </row>
    <row r="2606" spans="1:11" x14ac:dyDescent="0.25">
      <c r="A2606" s="69">
        <v>2599</v>
      </c>
      <c r="B2606" s="70" t="s">
        <v>732</v>
      </c>
      <c r="C2606" s="70" t="s">
        <v>733</v>
      </c>
      <c r="D2606" s="70" t="s">
        <v>344</v>
      </c>
      <c r="E2606" s="71">
        <v>8.34</v>
      </c>
      <c r="F2606" s="71">
        <v>19</v>
      </c>
      <c r="G2606" s="71">
        <v>90</v>
      </c>
      <c r="H2606" s="71">
        <v>7.56</v>
      </c>
      <c r="I2606" s="71">
        <v>134</v>
      </c>
      <c r="J2606" s="72" t="s">
        <v>337</v>
      </c>
      <c r="K2606" s="73"/>
    </row>
    <row r="2607" spans="1:11" x14ac:dyDescent="0.25">
      <c r="A2607" s="69">
        <v>2600</v>
      </c>
      <c r="B2607" s="70" t="s">
        <v>734</v>
      </c>
      <c r="C2607" s="70" t="s">
        <v>735</v>
      </c>
      <c r="D2607" s="70" t="s">
        <v>93</v>
      </c>
      <c r="E2607" s="71">
        <v>8.34</v>
      </c>
      <c r="F2607" s="71">
        <v>19</v>
      </c>
      <c r="G2607" s="71">
        <v>85</v>
      </c>
      <c r="H2607" s="71">
        <v>7.34</v>
      </c>
      <c r="I2607" s="71">
        <v>125</v>
      </c>
      <c r="J2607" s="72" t="s">
        <v>337</v>
      </c>
      <c r="K2607" s="73"/>
    </row>
    <row r="2608" spans="1:11" x14ac:dyDescent="0.25">
      <c r="A2608" s="69">
        <v>2601</v>
      </c>
      <c r="B2608" s="70" t="s">
        <v>766</v>
      </c>
      <c r="C2608" s="70" t="s">
        <v>767</v>
      </c>
      <c r="D2608" s="70" t="s">
        <v>56</v>
      </c>
      <c r="E2608" s="71">
        <v>8.32</v>
      </c>
      <c r="F2608" s="71">
        <v>19</v>
      </c>
      <c r="G2608" s="71">
        <v>95</v>
      </c>
      <c r="H2608" s="71">
        <v>7.66</v>
      </c>
      <c r="I2608" s="71">
        <v>128</v>
      </c>
      <c r="J2608" s="72" t="s">
        <v>337</v>
      </c>
      <c r="K2608" s="73"/>
    </row>
    <row r="2609" spans="1:11" x14ac:dyDescent="0.25">
      <c r="A2609" s="69">
        <v>2602</v>
      </c>
      <c r="B2609" s="70" t="s">
        <v>874</v>
      </c>
      <c r="C2609" s="70" t="s">
        <v>875</v>
      </c>
      <c r="D2609" s="70" t="s">
        <v>266</v>
      </c>
      <c r="E2609" s="71">
        <v>8.26</v>
      </c>
      <c r="F2609" s="71">
        <v>23</v>
      </c>
      <c r="G2609" s="71">
        <v>80</v>
      </c>
      <c r="H2609" s="71">
        <v>7.46</v>
      </c>
      <c r="I2609" s="71">
        <v>130</v>
      </c>
      <c r="J2609" s="72" t="s">
        <v>337</v>
      </c>
      <c r="K2609" s="73"/>
    </row>
    <row r="2610" spans="1:11" x14ac:dyDescent="0.25">
      <c r="A2610" s="69">
        <v>2603</v>
      </c>
      <c r="B2610" s="70" t="s">
        <v>995</v>
      </c>
      <c r="C2610" s="70" t="s">
        <v>996</v>
      </c>
      <c r="D2610" s="70" t="s">
        <v>331</v>
      </c>
      <c r="E2610" s="71">
        <v>8.1999999999999993</v>
      </c>
      <c r="F2610" s="71">
        <v>23</v>
      </c>
      <c r="G2610" s="71">
        <v>85</v>
      </c>
      <c r="H2610" s="71">
        <v>7.6</v>
      </c>
      <c r="I2610" s="71">
        <v>136</v>
      </c>
      <c r="J2610" s="72" t="s">
        <v>337</v>
      </c>
      <c r="K2610" s="73"/>
    </row>
    <row r="2611" spans="1:11" x14ac:dyDescent="0.25">
      <c r="A2611" s="69">
        <v>2604</v>
      </c>
      <c r="B2611" s="70" t="s">
        <v>1010</v>
      </c>
      <c r="C2611" s="70" t="s">
        <v>1011</v>
      </c>
      <c r="D2611" s="70" t="s">
        <v>1012</v>
      </c>
      <c r="E2611" s="71">
        <v>8.18</v>
      </c>
      <c r="F2611" s="71">
        <v>19</v>
      </c>
      <c r="G2611" s="71">
        <v>100</v>
      </c>
      <c r="H2611" s="71">
        <v>8.0399999999999991</v>
      </c>
      <c r="I2611" s="71">
        <v>128</v>
      </c>
      <c r="J2611" s="72" t="s">
        <v>337</v>
      </c>
      <c r="K2611" s="73"/>
    </row>
    <row r="2612" spans="1:11" x14ac:dyDescent="0.25">
      <c r="A2612" s="69">
        <v>2605</v>
      </c>
      <c r="B2612" s="70" t="s">
        <v>1014</v>
      </c>
      <c r="C2612" s="70" t="s">
        <v>1015</v>
      </c>
      <c r="D2612" s="70" t="s">
        <v>378</v>
      </c>
      <c r="E2612" s="71">
        <v>8.18</v>
      </c>
      <c r="F2612" s="71">
        <v>19</v>
      </c>
      <c r="G2612" s="71">
        <v>95</v>
      </c>
      <c r="H2612" s="71">
        <v>7.94</v>
      </c>
      <c r="I2612" s="71">
        <v>131</v>
      </c>
      <c r="J2612" s="72" t="s">
        <v>337</v>
      </c>
      <c r="K2612" s="73"/>
    </row>
    <row r="2613" spans="1:11" x14ac:dyDescent="0.25">
      <c r="A2613" s="69">
        <v>2606</v>
      </c>
      <c r="B2613" s="70" t="s">
        <v>1033</v>
      </c>
      <c r="C2613" s="70" t="s">
        <v>1034</v>
      </c>
      <c r="D2613" s="70" t="s">
        <v>180</v>
      </c>
      <c r="E2613" s="71">
        <v>8.17</v>
      </c>
      <c r="F2613" s="71">
        <v>23</v>
      </c>
      <c r="G2613" s="71">
        <v>90</v>
      </c>
      <c r="H2613" s="71">
        <v>7.82</v>
      </c>
      <c r="I2613" s="71">
        <v>133</v>
      </c>
      <c r="J2613" s="72" t="s">
        <v>337</v>
      </c>
      <c r="K2613" s="73"/>
    </row>
    <row r="2614" spans="1:11" x14ac:dyDescent="0.25">
      <c r="A2614" s="69">
        <v>2607</v>
      </c>
      <c r="B2614" s="70" t="s">
        <v>1118</v>
      </c>
      <c r="C2614" s="70" t="s">
        <v>1119</v>
      </c>
      <c r="D2614" s="70" t="s">
        <v>1043</v>
      </c>
      <c r="E2614" s="71">
        <v>8.1300000000000008</v>
      </c>
      <c r="F2614" s="71">
        <v>23</v>
      </c>
      <c r="G2614" s="71">
        <v>85</v>
      </c>
      <c r="H2614" s="71">
        <v>7.71</v>
      </c>
      <c r="I2614" s="71">
        <v>136</v>
      </c>
      <c r="J2614" s="72" t="s">
        <v>337</v>
      </c>
      <c r="K2614" s="73"/>
    </row>
    <row r="2615" spans="1:11" x14ac:dyDescent="0.25">
      <c r="A2615" s="69">
        <v>2608</v>
      </c>
      <c r="B2615" s="70" t="s">
        <v>1154</v>
      </c>
      <c r="C2615" s="70" t="s">
        <v>59</v>
      </c>
      <c r="D2615" s="70" t="s">
        <v>1155</v>
      </c>
      <c r="E2615" s="71">
        <v>8.11</v>
      </c>
      <c r="F2615" s="71">
        <v>23</v>
      </c>
      <c r="G2615" s="71">
        <v>90</v>
      </c>
      <c r="H2615" s="71">
        <v>7.52</v>
      </c>
      <c r="I2615" s="71">
        <v>139</v>
      </c>
      <c r="J2615" s="72" t="s">
        <v>337</v>
      </c>
      <c r="K2615" s="73"/>
    </row>
    <row r="2616" spans="1:11" x14ac:dyDescent="0.25">
      <c r="A2616" s="69">
        <v>2609</v>
      </c>
      <c r="B2616" s="70" t="s">
        <v>1213</v>
      </c>
      <c r="C2616" s="70" t="s">
        <v>1214</v>
      </c>
      <c r="D2616" s="70" t="s">
        <v>1215</v>
      </c>
      <c r="E2616" s="71">
        <v>8.08</v>
      </c>
      <c r="F2616" s="71">
        <v>19</v>
      </c>
      <c r="G2616" s="71">
        <v>95</v>
      </c>
      <c r="H2616" s="71">
        <v>7.69</v>
      </c>
      <c r="I2616" s="71">
        <v>132</v>
      </c>
      <c r="J2616" s="72" t="s">
        <v>337</v>
      </c>
      <c r="K2616" s="73"/>
    </row>
    <row r="2617" spans="1:11" x14ac:dyDescent="0.25">
      <c r="A2617" s="69">
        <v>2610</v>
      </c>
      <c r="B2617" s="70" t="s">
        <v>1219</v>
      </c>
      <c r="C2617" s="70" t="s">
        <v>1220</v>
      </c>
      <c r="D2617" s="70" t="s">
        <v>10</v>
      </c>
      <c r="E2617" s="71">
        <v>8.08</v>
      </c>
      <c r="F2617" s="71">
        <v>19</v>
      </c>
      <c r="G2617" s="71">
        <v>90</v>
      </c>
      <c r="H2617" s="71">
        <v>7.28</v>
      </c>
      <c r="I2617" s="71">
        <v>128</v>
      </c>
      <c r="J2617" s="72" t="s">
        <v>337</v>
      </c>
      <c r="K2617" s="73"/>
    </row>
    <row r="2618" spans="1:11" x14ac:dyDescent="0.25">
      <c r="A2618" s="69">
        <v>2611</v>
      </c>
      <c r="B2618" s="70" t="s">
        <v>1238</v>
      </c>
      <c r="C2618" s="70" t="s">
        <v>1239</v>
      </c>
      <c r="D2618" s="70" t="s">
        <v>472</v>
      </c>
      <c r="E2618" s="71">
        <v>8.07</v>
      </c>
      <c r="F2618" s="71">
        <v>23</v>
      </c>
      <c r="G2618" s="71">
        <v>85</v>
      </c>
      <c r="H2618" s="71">
        <v>7.57</v>
      </c>
      <c r="I2618" s="71">
        <v>139</v>
      </c>
      <c r="J2618" s="72" t="s">
        <v>337</v>
      </c>
      <c r="K2618" s="73"/>
    </row>
    <row r="2619" spans="1:11" x14ac:dyDescent="0.25">
      <c r="A2619" s="69">
        <v>2612</v>
      </c>
      <c r="B2619" s="70" t="s">
        <v>1276</v>
      </c>
      <c r="C2619" s="70" t="s">
        <v>82</v>
      </c>
      <c r="D2619" s="70" t="s">
        <v>362</v>
      </c>
      <c r="E2619" s="71">
        <v>8.0500000000000007</v>
      </c>
      <c r="F2619" s="71">
        <v>19</v>
      </c>
      <c r="G2619" s="71">
        <v>90</v>
      </c>
      <c r="H2619" s="71">
        <v>7.45</v>
      </c>
      <c r="I2619" s="71">
        <v>134</v>
      </c>
      <c r="J2619" s="72" t="s">
        <v>337</v>
      </c>
      <c r="K2619" s="73"/>
    </row>
    <row r="2620" spans="1:11" x14ac:dyDescent="0.25">
      <c r="A2620" s="69">
        <v>2613</v>
      </c>
      <c r="B2620" s="70" t="s">
        <v>1297</v>
      </c>
      <c r="C2620" s="70" t="s">
        <v>599</v>
      </c>
      <c r="D2620" s="70" t="s">
        <v>228</v>
      </c>
      <c r="E2620" s="71">
        <v>8.0399999999999991</v>
      </c>
      <c r="F2620" s="71">
        <v>23</v>
      </c>
      <c r="G2620" s="71">
        <v>85</v>
      </c>
      <c r="H2620" s="71">
        <v>7.38</v>
      </c>
      <c r="I2620" s="71">
        <v>136</v>
      </c>
      <c r="J2620" s="72" t="s">
        <v>337</v>
      </c>
      <c r="K2620" s="73"/>
    </row>
    <row r="2621" spans="1:11" x14ac:dyDescent="0.25">
      <c r="A2621" s="69">
        <v>2614</v>
      </c>
      <c r="B2621" s="70" t="s">
        <v>1317</v>
      </c>
      <c r="C2621" s="70" t="s">
        <v>1318</v>
      </c>
      <c r="D2621" s="70" t="s">
        <v>1319</v>
      </c>
      <c r="E2621" s="71">
        <v>8.0299999999999994</v>
      </c>
      <c r="F2621" s="71">
        <v>19</v>
      </c>
      <c r="G2621" s="71">
        <v>85</v>
      </c>
      <c r="H2621" s="71">
        <v>7.4</v>
      </c>
      <c r="I2621" s="71">
        <v>134</v>
      </c>
      <c r="J2621" s="72" t="s">
        <v>337</v>
      </c>
      <c r="K2621" s="73"/>
    </row>
    <row r="2622" spans="1:11" x14ac:dyDescent="0.25">
      <c r="A2622" s="69">
        <v>2615</v>
      </c>
      <c r="B2622" s="70" t="s">
        <v>1333</v>
      </c>
      <c r="C2622" s="70" t="s">
        <v>1334</v>
      </c>
      <c r="D2622" s="70" t="s">
        <v>197</v>
      </c>
      <c r="E2622" s="71">
        <v>8.02</v>
      </c>
      <c r="F2622" s="71">
        <v>23</v>
      </c>
      <c r="G2622" s="71">
        <v>84</v>
      </c>
      <c r="H2622" s="71">
        <v>7.31</v>
      </c>
      <c r="I2622" s="71">
        <v>139</v>
      </c>
      <c r="J2622" s="72" t="s">
        <v>337</v>
      </c>
      <c r="K2622" s="73"/>
    </row>
    <row r="2623" spans="1:11" x14ac:dyDescent="0.25">
      <c r="A2623" s="69">
        <v>2616</v>
      </c>
      <c r="B2623" s="70" t="s">
        <v>1366</v>
      </c>
      <c r="C2623" s="70" t="s">
        <v>1367</v>
      </c>
      <c r="D2623" s="70" t="s">
        <v>46</v>
      </c>
      <c r="E2623" s="71">
        <v>8</v>
      </c>
      <c r="F2623" s="71">
        <v>23</v>
      </c>
      <c r="G2623" s="71">
        <v>85</v>
      </c>
      <c r="H2623" s="71">
        <v>7.39</v>
      </c>
      <c r="I2623" s="71">
        <v>133</v>
      </c>
      <c r="J2623" s="72" t="s">
        <v>337</v>
      </c>
      <c r="K2623" s="73"/>
    </row>
    <row r="2624" spans="1:11" x14ac:dyDescent="0.25">
      <c r="A2624" s="69">
        <v>2617</v>
      </c>
      <c r="B2624" s="70" t="s">
        <v>1368</v>
      </c>
      <c r="C2624" s="70" t="s">
        <v>1369</v>
      </c>
      <c r="D2624" s="70" t="s">
        <v>17</v>
      </c>
      <c r="E2624" s="71">
        <v>8</v>
      </c>
      <c r="F2624" s="71">
        <v>23</v>
      </c>
      <c r="G2624" s="71">
        <v>85</v>
      </c>
      <c r="H2624" s="71">
        <v>7.36</v>
      </c>
      <c r="I2624" s="71">
        <v>142</v>
      </c>
      <c r="J2624" s="72" t="s">
        <v>337</v>
      </c>
      <c r="K2624" s="73"/>
    </row>
    <row r="2625" spans="1:11" x14ac:dyDescent="0.25">
      <c r="A2625" s="69">
        <v>2618</v>
      </c>
      <c r="B2625" s="70" t="s">
        <v>1462</v>
      </c>
      <c r="C2625" s="70" t="s">
        <v>636</v>
      </c>
      <c r="D2625" s="70" t="s">
        <v>378</v>
      </c>
      <c r="E2625" s="71">
        <v>7.98</v>
      </c>
      <c r="F2625" s="71">
        <v>23</v>
      </c>
      <c r="G2625" s="71">
        <v>82</v>
      </c>
      <c r="H2625" s="71">
        <v>7.69</v>
      </c>
      <c r="I2625" s="71">
        <v>133</v>
      </c>
      <c r="J2625" s="72" t="s">
        <v>337</v>
      </c>
      <c r="K2625" s="73"/>
    </row>
    <row r="2626" spans="1:11" x14ac:dyDescent="0.25">
      <c r="A2626" s="69">
        <v>2619</v>
      </c>
      <c r="B2626" s="70" t="s">
        <v>1469</v>
      </c>
      <c r="C2626" s="70" t="s">
        <v>164</v>
      </c>
      <c r="D2626" s="70" t="s">
        <v>168</v>
      </c>
      <c r="E2626" s="71">
        <v>7.98</v>
      </c>
      <c r="F2626" s="71">
        <v>23</v>
      </c>
      <c r="G2626" s="71">
        <v>81</v>
      </c>
      <c r="H2626" s="71">
        <v>7.5</v>
      </c>
      <c r="I2626" s="71">
        <v>136</v>
      </c>
      <c r="J2626" s="72" t="s">
        <v>337</v>
      </c>
      <c r="K2626" s="73"/>
    </row>
    <row r="2627" spans="1:11" x14ac:dyDescent="0.25">
      <c r="A2627" s="69">
        <v>2620</v>
      </c>
      <c r="B2627" s="70" t="s">
        <v>1479</v>
      </c>
      <c r="C2627" s="70" t="s">
        <v>1480</v>
      </c>
      <c r="D2627" s="70" t="s">
        <v>56</v>
      </c>
      <c r="E2627" s="71">
        <v>7.97</v>
      </c>
      <c r="F2627" s="71">
        <v>19</v>
      </c>
      <c r="G2627" s="71">
        <v>90</v>
      </c>
      <c r="H2627" s="71">
        <v>7.71</v>
      </c>
      <c r="I2627" s="71">
        <v>125</v>
      </c>
      <c r="J2627" s="72" t="s">
        <v>337</v>
      </c>
      <c r="K2627" s="73"/>
    </row>
    <row r="2628" spans="1:11" x14ac:dyDescent="0.25">
      <c r="A2628" s="69">
        <v>2621</v>
      </c>
      <c r="B2628" s="70" t="s">
        <v>1494</v>
      </c>
      <c r="C2628" s="70" t="s">
        <v>616</v>
      </c>
      <c r="D2628" s="70" t="s">
        <v>10</v>
      </c>
      <c r="E2628" s="71">
        <v>7.96</v>
      </c>
      <c r="F2628" s="71">
        <v>23</v>
      </c>
      <c r="G2628" s="71">
        <v>87</v>
      </c>
      <c r="H2628" s="71">
        <v>7.56</v>
      </c>
      <c r="I2628" s="71">
        <v>139</v>
      </c>
      <c r="J2628" s="72" t="s">
        <v>337</v>
      </c>
      <c r="K2628" s="73"/>
    </row>
    <row r="2629" spans="1:11" x14ac:dyDescent="0.25">
      <c r="A2629" s="69">
        <v>2622</v>
      </c>
      <c r="B2629" s="70" t="s">
        <v>1539</v>
      </c>
      <c r="C2629" s="70" t="s">
        <v>1540</v>
      </c>
      <c r="D2629" s="70" t="s">
        <v>634</v>
      </c>
      <c r="E2629" s="71">
        <v>7.95</v>
      </c>
      <c r="F2629" s="71">
        <v>19</v>
      </c>
      <c r="G2629" s="71">
        <v>82</v>
      </c>
      <c r="H2629" s="71">
        <v>7.23</v>
      </c>
      <c r="I2629" s="71">
        <v>135</v>
      </c>
      <c r="J2629" s="72" t="s">
        <v>337</v>
      </c>
      <c r="K2629" s="73"/>
    </row>
    <row r="2630" spans="1:11" x14ac:dyDescent="0.25">
      <c r="A2630" s="69">
        <v>2623</v>
      </c>
      <c r="B2630" s="70" t="s">
        <v>1588</v>
      </c>
      <c r="C2630" s="70" t="s">
        <v>1589</v>
      </c>
      <c r="D2630" s="70" t="s">
        <v>1590</v>
      </c>
      <c r="E2630" s="71">
        <v>7.93</v>
      </c>
      <c r="F2630" s="71">
        <v>23</v>
      </c>
      <c r="G2630" s="71">
        <v>82</v>
      </c>
      <c r="H2630" s="71">
        <v>7.18</v>
      </c>
      <c r="I2630" s="71">
        <v>139</v>
      </c>
      <c r="J2630" s="72" t="s">
        <v>337</v>
      </c>
      <c r="K2630" s="73"/>
    </row>
    <row r="2631" spans="1:11" x14ac:dyDescent="0.25">
      <c r="A2631" s="69">
        <v>2624</v>
      </c>
      <c r="B2631" s="70" t="s">
        <v>1610</v>
      </c>
      <c r="C2631" s="70" t="s">
        <v>1199</v>
      </c>
      <c r="D2631" s="70" t="s">
        <v>1200</v>
      </c>
      <c r="E2631" s="71">
        <v>7.92</v>
      </c>
      <c r="F2631" s="71">
        <v>19</v>
      </c>
      <c r="G2631" s="71">
        <v>90</v>
      </c>
      <c r="H2631" s="71">
        <v>7.95</v>
      </c>
      <c r="I2631" s="71">
        <v>128</v>
      </c>
      <c r="J2631" s="72" t="s">
        <v>337</v>
      </c>
      <c r="K2631" s="73"/>
    </row>
    <row r="2632" spans="1:11" x14ac:dyDescent="0.25">
      <c r="A2632" s="69">
        <v>2625</v>
      </c>
      <c r="B2632" s="70" t="s">
        <v>1624</v>
      </c>
      <c r="C2632" s="70" t="s">
        <v>1625</v>
      </c>
      <c r="D2632" s="70" t="s">
        <v>228</v>
      </c>
      <c r="E2632" s="71">
        <v>7.91</v>
      </c>
      <c r="F2632" s="71">
        <v>23</v>
      </c>
      <c r="G2632" s="71">
        <v>92</v>
      </c>
      <c r="H2632" s="71">
        <v>7.72</v>
      </c>
      <c r="I2632" s="71">
        <v>133</v>
      </c>
      <c r="J2632" s="72" t="s">
        <v>337</v>
      </c>
      <c r="K2632" s="73"/>
    </row>
    <row r="2633" spans="1:11" x14ac:dyDescent="0.25">
      <c r="A2633" s="69">
        <v>2626</v>
      </c>
      <c r="B2633" s="70" t="s">
        <v>1675</v>
      </c>
      <c r="C2633" s="70" t="s">
        <v>31</v>
      </c>
      <c r="D2633" s="70" t="s">
        <v>29</v>
      </c>
      <c r="E2633" s="71">
        <v>7.89</v>
      </c>
      <c r="F2633" s="71">
        <v>23</v>
      </c>
      <c r="G2633" s="71">
        <v>87</v>
      </c>
      <c r="H2633" s="71">
        <v>7.19</v>
      </c>
      <c r="I2633" s="71">
        <v>139</v>
      </c>
      <c r="J2633" s="72" t="s">
        <v>337</v>
      </c>
      <c r="K2633" s="73"/>
    </row>
    <row r="2634" spans="1:11" x14ac:dyDescent="0.25">
      <c r="A2634" s="69">
        <v>2627</v>
      </c>
      <c r="B2634" s="70" t="s">
        <v>1745</v>
      </c>
      <c r="C2634" s="70" t="s">
        <v>1151</v>
      </c>
      <c r="D2634" s="70" t="s">
        <v>1212</v>
      </c>
      <c r="E2634" s="71">
        <v>7.87</v>
      </c>
      <c r="F2634" s="71">
        <v>23</v>
      </c>
      <c r="G2634" s="71">
        <v>82</v>
      </c>
      <c r="H2634" s="71">
        <v>7.23</v>
      </c>
      <c r="I2634" s="71">
        <v>133</v>
      </c>
      <c r="J2634" s="72" t="s">
        <v>337</v>
      </c>
      <c r="K2634" s="73"/>
    </row>
    <row r="2635" spans="1:11" x14ac:dyDescent="0.25">
      <c r="A2635" s="69">
        <v>2628</v>
      </c>
      <c r="B2635" s="70" t="s">
        <v>1746</v>
      </c>
      <c r="C2635" s="70" t="s">
        <v>1747</v>
      </c>
      <c r="D2635" s="70" t="s">
        <v>46</v>
      </c>
      <c r="E2635" s="71">
        <v>7.87</v>
      </c>
      <c r="F2635" s="71">
        <v>19</v>
      </c>
      <c r="G2635" s="71">
        <v>82</v>
      </c>
      <c r="H2635" s="71">
        <v>7.6</v>
      </c>
      <c r="I2635" s="71">
        <v>128</v>
      </c>
      <c r="J2635" s="72" t="s">
        <v>337</v>
      </c>
      <c r="K2635" s="73"/>
    </row>
    <row r="2636" spans="1:11" x14ac:dyDescent="0.25">
      <c r="A2636" s="69">
        <v>2629</v>
      </c>
      <c r="B2636" s="70" t="s">
        <v>1787</v>
      </c>
      <c r="C2636" s="70" t="s">
        <v>1788</v>
      </c>
      <c r="D2636" s="70" t="s">
        <v>131</v>
      </c>
      <c r="E2636" s="71">
        <v>7.85</v>
      </c>
      <c r="F2636" s="71">
        <v>23</v>
      </c>
      <c r="G2636" s="71">
        <v>82</v>
      </c>
      <c r="H2636" s="71">
        <v>7.5</v>
      </c>
      <c r="I2636" s="71">
        <v>136</v>
      </c>
      <c r="J2636" s="72" t="s">
        <v>337</v>
      </c>
      <c r="K2636" s="73"/>
    </row>
    <row r="2637" spans="1:11" x14ac:dyDescent="0.25">
      <c r="A2637" s="69">
        <v>2630</v>
      </c>
      <c r="B2637" s="70" t="s">
        <v>1882</v>
      </c>
      <c r="C2637" s="70" t="s">
        <v>1559</v>
      </c>
      <c r="D2637" s="70" t="s">
        <v>634</v>
      </c>
      <c r="E2637" s="71">
        <v>7.8</v>
      </c>
      <c r="F2637" s="71">
        <v>23</v>
      </c>
      <c r="G2637" s="71">
        <v>82</v>
      </c>
      <c r="H2637" s="71">
        <v>7.4</v>
      </c>
      <c r="I2637" s="71">
        <v>133</v>
      </c>
      <c r="J2637" s="72" t="s">
        <v>337</v>
      </c>
      <c r="K2637" s="73"/>
    </row>
    <row r="2638" spans="1:11" x14ac:dyDescent="0.25">
      <c r="A2638" s="69">
        <v>2631</v>
      </c>
      <c r="B2638" s="70" t="s">
        <v>1883</v>
      </c>
      <c r="C2638" s="70" t="s">
        <v>1884</v>
      </c>
      <c r="D2638" s="70" t="s">
        <v>1885</v>
      </c>
      <c r="E2638" s="71">
        <v>7.8</v>
      </c>
      <c r="F2638" s="71">
        <v>23</v>
      </c>
      <c r="G2638" s="71">
        <v>82</v>
      </c>
      <c r="H2638" s="71">
        <v>7.34</v>
      </c>
      <c r="I2638" s="71">
        <v>133</v>
      </c>
      <c r="J2638" s="72" t="s">
        <v>337</v>
      </c>
      <c r="K2638" s="73"/>
    </row>
    <row r="2639" spans="1:11" x14ac:dyDescent="0.25">
      <c r="A2639" s="69">
        <v>2632</v>
      </c>
      <c r="B2639" s="70" t="s">
        <v>1940</v>
      </c>
      <c r="C2639" s="70" t="s">
        <v>1941</v>
      </c>
      <c r="D2639" s="70" t="s">
        <v>1942</v>
      </c>
      <c r="E2639" s="71">
        <v>7.78</v>
      </c>
      <c r="F2639" s="71">
        <v>23</v>
      </c>
      <c r="G2639" s="71">
        <v>77</v>
      </c>
      <c r="H2639" s="71">
        <v>7.29</v>
      </c>
      <c r="I2639" s="71">
        <v>136</v>
      </c>
      <c r="J2639" s="72" t="s">
        <v>337</v>
      </c>
      <c r="K2639" s="73"/>
    </row>
    <row r="2640" spans="1:11" x14ac:dyDescent="0.25">
      <c r="A2640" s="69">
        <v>2633</v>
      </c>
      <c r="B2640" s="70" t="s">
        <v>1965</v>
      </c>
      <c r="C2640" s="70" t="s">
        <v>1966</v>
      </c>
      <c r="D2640" s="70" t="s">
        <v>472</v>
      </c>
      <c r="E2640" s="71">
        <v>7.76</v>
      </c>
      <c r="F2640" s="71">
        <v>23</v>
      </c>
      <c r="G2640" s="71">
        <v>90</v>
      </c>
      <c r="H2640" s="71">
        <v>7.2</v>
      </c>
      <c r="I2640" s="71">
        <v>133</v>
      </c>
      <c r="J2640" s="72" t="s">
        <v>337</v>
      </c>
      <c r="K2640" s="73"/>
    </row>
    <row r="2641" spans="1:11" x14ac:dyDescent="0.25">
      <c r="A2641" s="69">
        <v>2634</v>
      </c>
      <c r="B2641" s="70" t="s">
        <v>2039</v>
      </c>
      <c r="C2641" s="70" t="s">
        <v>2040</v>
      </c>
      <c r="D2641" s="70" t="s">
        <v>691</v>
      </c>
      <c r="E2641" s="71">
        <v>7.74</v>
      </c>
      <c r="F2641" s="71">
        <v>19</v>
      </c>
      <c r="G2641" s="71">
        <v>82</v>
      </c>
      <c r="H2641" s="71">
        <v>8.09</v>
      </c>
      <c r="I2641" s="71">
        <v>125</v>
      </c>
      <c r="J2641" s="72" t="s">
        <v>337</v>
      </c>
      <c r="K2641" s="73"/>
    </row>
    <row r="2642" spans="1:11" x14ac:dyDescent="0.25">
      <c r="A2642" s="69">
        <v>2635</v>
      </c>
      <c r="B2642" s="70" t="s">
        <v>2120</v>
      </c>
      <c r="C2642" s="70" t="s">
        <v>2121</v>
      </c>
      <c r="D2642" s="70" t="s">
        <v>1057</v>
      </c>
      <c r="E2642" s="71">
        <v>7.71</v>
      </c>
      <c r="F2642" s="71">
        <v>19</v>
      </c>
      <c r="G2642" s="71">
        <v>82</v>
      </c>
      <c r="H2642" s="71">
        <v>7.26</v>
      </c>
      <c r="I2642" s="71">
        <v>134</v>
      </c>
      <c r="J2642" s="72" t="s">
        <v>337</v>
      </c>
      <c r="K2642" s="73"/>
    </row>
    <row r="2643" spans="1:11" x14ac:dyDescent="0.25">
      <c r="A2643" s="69">
        <v>2636</v>
      </c>
      <c r="B2643" s="70" t="s">
        <v>2144</v>
      </c>
      <c r="C2643" s="70" t="s">
        <v>357</v>
      </c>
      <c r="D2643" s="70" t="s">
        <v>74</v>
      </c>
      <c r="E2643" s="71">
        <v>7.7</v>
      </c>
      <c r="F2643" s="71">
        <v>23</v>
      </c>
      <c r="G2643" s="71">
        <v>82</v>
      </c>
      <c r="H2643" s="71">
        <v>6.74</v>
      </c>
      <c r="I2643" s="71">
        <v>136</v>
      </c>
      <c r="J2643" s="72" t="s">
        <v>337</v>
      </c>
      <c r="K2643" s="73"/>
    </row>
    <row r="2644" spans="1:11" x14ac:dyDescent="0.25">
      <c r="A2644" s="69">
        <v>2637</v>
      </c>
      <c r="B2644" s="70" t="s">
        <v>2218</v>
      </c>
      <c r="C2644" s="70" t="s">
        <v>2219</v>
      </c>
      <c r="D2644" s="70" t="s">
        <v>1857</v>
      </c>
      <c r="E2644" s="71">
        <v>7.68</v>
      </c>
      <c r="F2644" s="71">
        <v>19</v>
      </c>
      <c r="G2644" s="71">
        <v>82</v>
      </c>
      <c r="H2644" s="71">
        <v>7.27</v>
      </c>
      <c r="I2644" s="71">
        <v>128</v>
      </c>
      <c r="J2644" s="72" t="s">
        <v>337</v>
      </c>
      <c r="K2644" s="73"/>
    </row>
    <row r="2645" spans="1:11" x14ac:dyDescent="0.25">
      <c r="A2645" s="69">
        <v>2638</v>
      </c>
      <c r="B2645" s="70" t="s">
        <v>2220</v>
      </c>
      <c r="C2645" s="70" t="s">
        <v>2221</v>
      </c>
      <c r="D2645" s="70" t="s">
        <v>25</v>
      </c>
      <c r="E2645" s="71">
        <v>7.68</v>
      </c>
      <c r="F2645" s="71">
        <v>19</v>
      </c>
      <c r="G2645" s="71">
        <v>82</v>
      </c>
      <c r="H2645" s="71">
        <v>7.4</v>
      </c>
      <c r="I2645" s="71">
        <v>125</v>
      </c>
      <c r="J2645" s="72" t="s">
        <v>337</v>
      </c>
      <c r="K2645" s="73"/>
    </row>
    <row r="2646" spans="1:11" x14ac:dyDescent="0.25">
      <c r="A2646" s="69">
        <v>2639</v>
      </c>
      <c r="B2646" s="70" t="s">
        <v>2222</v>
      </c>
      <c r="C2646" s="70" t="s">
        <v>2223</v>
      </c>
      <c r="D2646" s="70" t="s">
        <v>1618</v>
      </c>
      <c r="E2646" s="71">
        <v>7.68</v>
      </c>
      <c r="F2646" s="71">
        <v>19</v>
      </c>
      <c r="G2646" s="71">
        <v>81</v>
      </c>
      <c r="H2646" s="71">
        <v>7.31</v>
      </c>
      <c r="I2646" s="71">
        <v>126</v>
      </c>
      <c r="J2646" s="72" t="s">
        <v>337</v>
      </c>
      <c r="K2646" s="73"/>
    </row>
    <row r="2647" spans="1:11" x14ac:dyDescent="0.25">
      <c r="A2647" s="69">
        <v>2640</v>
      </c>
      <c r="B2647" s="70" t="s">
        <v>2236</v>
      </c>
      <c r="C2647" s="70" t="s">
        <v>2237</v>
      </c>
      <c r="D2647" s="70" t="s">
        <v>242</v>
      </c>
      <c r="E2647" s="71">
        <v>7.67</v>
      </c>
      <c r="F2647" s="71">
        <v>23</v>
      </c>
      <c r="G2647" s="71">
        <v>92</v>
      </c>
      <c r="H2647" s="71">
        <v>7.38</v>
      </c>
      <c r="I2647" s="71">
        <v>136</v>
      </c>
      <c r="J2647" s="72" t="s">
        <v>337</v>
      </c>
      <c r="K2647" s="73"/>
    </row>
    <row r="2648" spans="1:11" x14ac:dyDescent="0.25">
      <c r="A2648" s="69">
        <v>2641</v>
      </c>
      <c r="B2648" s="70" t="s">
        <v>2318</v>
      </c>
      <c r="C2648" s="70" t="s">
        <v>2319</v>
      </c>
      <c r="D2648" s="70" t="s">
        <v>128</v>
      </c>
      <c r="E2648" s="71">
        <v>7.65</v>
      </c>
      <c r="F2648" s="71">
        <v>23</v>
      </c>
      <c r="G2648" s="71">
        <v>70</v>
      </c>
      <c r="H2648" s="71">
        <v>7.29</v>
      </c>
      <c r="I2648" s="71">
        <v>133</v>
      </c>
      <c r="J2648" s="72" t="s">
        <v>337</v>
      </c>
      <c r="K2648" s="73"/>
    </row>
    <row r="2649" spans="1:11" x14ac:dyDescent="0.25">
      <c r="A2649" s="69">
        <v>2642</v>
      </c>
      <c r="B2649" s="70" t="s">
        <v>2406</v>
      </c>
      <c r="C2649" s="70" t="s">
        <v>2407</v>
      </c>
      <c r="D2649" s="70" t="s">
        <v>96</v>
      </c>
      <c r="E2649" s="71">
        <v>7.63</v>
      </c>
      <c r="F2649" s="71">
        <v>19</v>
      </c>
      <c r="G2649" s="71">
        <v>78</v>
      </c>
      <c r="H2649" s="71">
        <v>6.97</v>
      </c>
      <c r="I2649" s="71">
        <v>134</v>
      </c>
      <c r="J2649" s="72" t="s">
        <v>337</v>
      </c>
      <c r="K2649" s="73"/>
    </row>
    <row r="2650" spans="1:11" x14ac:dyDescent="0.25">
      <c r="A2650" s="69">
        <v>2643</v>
      </c>
      <c r="B2650" s="70" t="s">
        <v>2433</v>
      </c>
      <c r="C2650" s="70" t="s">
        <v>247</v>
      </c>
      <c r="D2650" s="70" t="s">
        <v>287</v>
      </c>
      <c r="E2650" s="71">
        <v>7.61</v>
      </c>
      <c r="F2650" s="71">
        <v>19</v>
      </c>
      <c r="G2650" s="71">
        <v>87</v>
      </c>
      <c r="H2650" s="71">
        <v>7.71</v>
      </c>
      <c r="I2650" s="71">
        <v>134</v>
      </c>
      <c r="J2650" s="72" t="s">
        <v>337</v>
      </c>
      <c r="K2650" s="73"/>
    </row>
    <row r="2651" spans="1:11" x14ac:dyDescent="0.25">
      <c r="A2651" s="69">
        <v>2644</v>
      </c>
      <c r="B2651" s="70" t="s">
        <v>2436</v>
      </c>
      <c r="C2651" s="70" t="s">
        <v>185</v>
      </c>
      <c r="D2651" s="70" t="s">
        <v>205</v>
      </c>
      <c r="E2651" s="71">
        <v>7.61</v>
      </c>
      <c r="F2651" s="71">
        <v>23</v>
      </c>
      <c r="G2651" s="71">
        <v>82</v>
      </c>
      <c r="H2651" s="71">
        <v>7.29</v>
      </c>
      <c r="I2651" s="71">
        <v>133</v>
      </c>
      <c r="J2651" s="72" t="s">
        <v>337</v>
      </c>
      <c r="K2651" s="73"/>
    </row>
    <row r="2652" spans="1:11" x14ac:dyDescent="0.25">
      <c r="A2652" s="69">
        <v>2645</v>
      </c>
      <c r="B2652" s="70" t="s">
        <v>2508</v>
      </c>
      <c r="C2652" s="70" t="s">
        <v>2509</v>
      </c>
      <c r="D2652" s="70" t="s">
        <v>114</v>
      </c>
      <c r="E2652" s="71">
        <v>7.59</v>
      </c>
      <c r="F2652" s="71">
        <v>23</v>
      </c>
      <c r="G2652" s="71">
        <v>82</v>
      </c>
      <c r="H2652" s="71">
        <v>6.89</v>
      </c>
      <c r="I2652" s="71">
        <v>139</v>
      </c>
      <c r="J2652" s="72" t="s">
        <v>337</v>
      </c>
      <c r="K2652" s="73"/>
    </row>
    <row r="2653" spans="1:11" x14ac:dyDescent="0.25">
      <c r="A2653" s="69">
        <v>2646</v>
      </c>
      <c r="B2653" s="70" t="s">
        <v>2642</v>
      </c>
      <c r="C2653" s="70" t="s">
        <v>2643</v>
      </c>
      <c r="D2653" s="70" t="s">
        <v>489</v>
      </c>
      <c r="E2653" s="71">
        <v>7.54</v>
      </c>
      <c r="F2653" s="71">
        <v>23</v>
      </c>
      <c r="G2653" s="71">
        <v>82</v>
      </c>
      <c r="H2653" s="71">
        <v>7.29</v>
      </c>
      <c r="I2653" s="71">
        <v>136</v>
      </c>
      <c r="J2653" s="72" t="s">
        <v>337</v>
      </c>
      <c r="K2653" s="73"/>
    </row>
    <row r="2654" spans="1:11" x14ac:dyDescent="0.25">
      <c r="A2654" s="69">
        <v>2647</v>
      </c>
      <c r="B2654" s="70" t="s">
        <v>2661</v>
      </c>
      <c r="C2654" s="70" t="s">
        <v>2662</v>
      </c>
      <c r="D2654" s="70" t="s">
        <v>862</v>
      </c>
      <c r="E2654" s="71">
        <v>7.53</v>
      </c>
      <c r="F2654" s="71">
        <v>19</v>
      </c>
      <c r="G2654" s="71">
        <v>82</v>
      </c>
      <c r="H2654" s="71">
        <v>7.63</v>
      </c>
      <c r="I2654" s="71">
        <v>125</v>
      </c>
      <c r="J2654" s="72" t="s">
        <v>337</v>
      </c>
      <c r="K2654" s="73"/>
    </row>
    <row r="2655" spans="1:11" x14ac:dyDescent="0.25">
      <c r="A2655" s="69">
        <v>2648</v>
      </c>
      <c r="B2655" s="70" t="s">
        <v>2663</v>
      </c>
      <c r="C2655" s="70" t="s">
        <v>2664</v>
      </c>
      <c r="D2655" s="70" t="s">
        <v>2665</v>
      </c>
      <c r="E2655" s="71">
        <v>7.53</v>
      </c>
      <c r="F2655" s="71">
        <v>19</v>
      </c>
      <c r="G2655" s="71">
        <v>82</v>
      </c>
      <c r="H2655" s="71">
        <v>6.95</v>
      </c>
      <c r="I2655" s="71">
        <v>132</v>
      </c>
      <c r="J2655" s="72" t="s">
        <v>337</v>
      </c>
      <c r="K2655" s="73"/>
    </row>
    <row r="2656" spans="1:11" x14ac:dyDescent="0.25">
      <c r="A2656" s="69">
        <v>2649</v>
      </c>
      <c r="B2656" s="70" t="s">
        <v>2715</v>
      </c>
      <c r="C2656" s="70" t="s">
        <v>2716</v>
      </c>
      <c r="D2656" s="70" t="s">
        <v>2012</v>
      </c>
      <c r="E2656" s="71">
        <v>7.52</v>
      </c>
      <c r="F2656" s="71">
        <v>23</v>
      </c>
      <c r="G2656" s="71">
        <v>81</v>
      </c>
      <c r="H2656" s="71">
        <v>6.93</v>
      </c>
      <c r="I2656" s="71">
        <v>136</v>
      </c>
      <c r="J2656" s="72" t="s">
        <v>337</v>
      </c>
      <c r="K2656" s="73"/>
    </row>
    <row r="2657" spans="1:11" x14ac:dyDescent="0.25">
      <c r="A2657" s="69">
        <v>2650</v>
      </c>
      <c r="B2657" s="70" t="s">
        <v>2750</v>
      </c>
      <c r="C2657" s="70" t="s">
        <v>1659</v>
      </c>
      <c r="D2657" s="70" t="s">
        <v>699</v>
      </c>
      <c r="E2657" s="71">
        <v>7.5</v>
      </c>
      <c r="F2657" s="71">
        <v>19</v>
      </c>
      <c r="G2657" s="71">
        <v>87</v>
      </c>
      <c r="H2657" s="71">
        <v>7.3</v>
      </c>
      <c r="I2657" s="71">
        <v>125</v>
      </c>
      <c r="J2657" s="72" t="s">
        <v>337</v>
      </c>
      <c r="K2657" s="73"/>
    </row>
    <row r="2658" spans="1:11" x14ac:dyDescent="0.25">
      <c r="A2658" s="69">
        <v>2651</v>
      </c>
      <c r="B2658" s="70" t="s">
        <v>2757</v>
      </c>
      <c r="C2658" s="70" t="s">
        <v>987</v>
      </c>
      <c r="D2658" s="70" t="s">
        <v>1012</v>
      </c>
      <c r="E2658" s="71">
        <v>7.5</v>
      </c>
      <c r="F2658" s="71">
        <v>23</v>
      </c>
      <c r="G2658" s="71">
        <v>86</v>
      </c>
      <c r="H2658" s="71">
        <v>7.02</v>
      </c>
      <c r="I2658" s="71">
        <v>136</v>
      </c>
      <c r="J2658" s="72" t="s">
        <v>337</v>
      </c>
      <c r="K2658" s="73"/>
    </row>
    <row r="2659" spans="1:11" x14ac:dyDescent="0.25">
      <c r="A2659" s="69">
        <v>2652</v>
      </c>
      <c r="B2659" s="70" t="s">
        <v>2768</v>
      </c>
      <c r="C2659" s="70" t="s">
        <v>2769</v>
      </c>
      <c r="D2659" s="70" t="s">
        <v>461</v>
      </c>
      <c r="E2659" s="71">
        <v>7.5</v>
      </c>
      <c r="F2659" s="71">
        <v>23</v>
      </c>
      <c r="G2659" s="71">
        <v>82</v>
      </c>
      <c r="H2659" s="71">
        <v>7.27</v>
      </c>
      <c r="I2659" s="71">
        <v>136</v>
      </c>
      <c r="J2659" s="72" t="s">
        <v>337</v>
      </c>
      <c r="K2659" s="73"/>
    </row>
    <row r="2660" spans="1:11" x14ac:dyDescent="0.25">
      <c r="A2660" s="69">
        <v>2653</v>
      </c>
      <c r="B2660" s="70" t="s">
        <v>2807</v>
      </c>
      <c r="C2660" s="70" t="s">
        <v>2808</v>
      </c>
      <c r="D2660" s="70" t="s">
        <v>1376</v>
      </c>
      <c r="E2660" s="71">
        <v>7.5</v>
      </c>
      <c r="F2660" s="71">
        <v>19</v>
      </c>
      <c r="G2660" s="71">
        <v>77</v>
      </c>
      <c r="H2660" s="71">
        <v>7.47</v>
      </c>
      <c r="I2660" s="71">
        <v>134</v>
      </c>
      <c r="J2660" s="72" t="s">
        <v>337</v>
      </c>
      <c r="K2660" s="73"/>
    </row>
    <row r="2661" spans="1:11" x14ac:dyDescent="0.25">
      <c r="A2661" s="69">
        <v>2654</v>
      </c>
      <c r="B2661" s="70" t="s">
        <v>2865</v>
      </c>
      <c r="C2661" s="70" t="s">
        <v>2866</v>
      </c>
      <c r="D2661" s="70" t="s">
        <v>414</v>
      </c>
      <c r="E2661" s="71">
        <v>7.46</v>
      </c>
      <c r="F2661" s="71">
        <v>23</v>
      </c>
      <c r="G2661" s="71">
        <v>92</v>
      </c>
      <c r="H2661" s="71">
        <v>6.92</v>
      </c>
      <c r="I2661" s="71">
        <v>136</v>
      </c>
      <c r="J2661" s="72" t="s">
        <v>337</v>
      </c>
      <c r="K2661" s="73"/>
    </row>
    <row r="2662" spans="1:11" x14ac:dyDescent="0.25">
      <c r="A2662" s="69">
        <v>2655</v>
      </c>
      <c r="B2662" s="70" t="s">
        <v>2869</v>
      </c>
      <c r="C2662" s="70" t="s">
        <v>791</v>
      </c>
      <c r="D2662" s="70" t="s">
        <v>1543</v>
      </c>
      <c r="E2662" s="71">
        <v>7.46</v>
      </c>
      <c r="F2662" s="71">
        <v>23</v>
      </c>
      <c r="G2662" s="71">
        <v>87</v>
      </c>
      <c r="H2662" s="71">
        <v>6.59</v>
      </c>
      <c r="I2662" s="71">
        <v>130</v>
      </c>
      <c r="J2662" s="72" t="s">
        <v>337</v>
      </c>
      <c r="K2662" s="73"/>
    </row>
    <row r="2663" spans="1:11" x14ac:dyDescent="0.25">
      <c r="A2663" s="69">
        <v>2656</v>
      </c>
      <c r="B2663" s="70" t="s">
        <v>2870</v>
      </c>
      <c r="C2663" s="70" t="s">
        <v>1614</v>
      </c>
      <c r="D2663" s="70" t="s">
        <v>2871</v>
      </c>
      <c r="E2663" s="71">
        <v>7.46</v>
      </c>
      <c r="F2663" s="71">
        <v>23</v>
      </c>
      <c r="G2663" s="71">
        <v>85</v>
      </c>
      <c r="H2663" s="71">
        <v>7.15</v>
      </c>
      <c r="I2663" s="71">
        <v>136</v>
      </c>
      <c r="J2663" s="72" t="s">
        <v>337</v>
      </c>
      <c r="K2663" s="73"/>
    </row>
    <row r="2664" spans="1:11" x14ac:dyDescent="0.25">
      <c r="A2664" s="69">
        <v>2657</v>
      </c>
      <c r="B2664" s="70" t="s">
        <v>2880</v>
      </c>
      <c r="C2664" s="70" t="s">
        <v>2881</v>
      </c>
      <c r="D2664" s="70" t="s">
        <v>1473</v>
      </c>
      <c r="E2664" s="71">
        <v>7.46</v>
      </c>
      <c r="F2664" s="71">
        <v>23</v>
      </c>
      <c r="G2664" s="71">
        <v>81</v>
      </c>
      <c r="H2664" s="71">
        <v>6.73</v>
      </c>
      <c r="I2664" s="71">
        <v>142</v>
      </c>
      <c r="J2664" s="72" t="s">
        <v>337</v>
      </c>
      <c r="K2664" s="73"/>
    </row>
    <row r="2665" spans="1:11" x14ac:dyDescent="0.25">
      <c r="A2665" s="69">
        <v>2658</v>
      </c>
      <c r="B2665" s="70" t="s">
        <v>2895</v>
      </c>
      <c r="C2665" s="70" t="s">
        <v>2896</v>
      </c>
      <c r="D2665" s="70" t="s">
        <v>761</v>
      </c>
      <c r="E2665" s="71">
        <v>7.45</v>
      </c>
      <c r="F2665" s="71">
        <v>19</v>
      </c>
      <c r="G2665" s="71">
        <v>89</v>
      </c>
      <c r="H2665" s="71">
        <v>7.75</v>
      </c>
      <c r="I2665" s="71">
        <v>128</v>
      </c>
      <c r="J2665" s="72" t="s">
        <v>337</v>
      </c>
      <c r="K2665" s="73"/>
    </row>
    <row r="2666" spans="1:11" x14ac:dyDescent="0.25">
      <c r="A2666" s="69">
        <v>2659</v>
      </c>
      <c r="B2666" s="70" t="s">
        <v>3142</v>
      </c>
      <c r="C2666" s="70" t="s">
        <v>3143</v>
      </c>
      <c r="D2666" s="70" t="s">
        <v>74</v>
      </c>
      <c r="E2666" s="71">
        <v>7.37</v>
      </c>
      <c r="F2666" s="71">
        <v>23</v>
      </c>
      <c r="G2666" s="71">
        <v>82</v>
      </c>
      <c r="H2666" s="71">
        <v>7.57</v>
      </c>
      <c r="I2666" s="71">
        <v>139</v>
      </c>
      <c r="J2666" s="72" t="s">
        <v>337</v>
      </c>
      <c r="K2666" s="73"/>
    </row>
    <row r="2667" spans="1:11" x14ac:dyDescent="0.25">
      <c r="A2667" s="69">
        <v>2660</v>
      </c>
      <c r="B2667" s="70" t="s">
        <v>3145</v>
      </c>
      <c r="C2667" s="70" t="s">
        <v>3146</v>
      </c>
      <c r="D2667" s="70" t="s">
        <v>74</v>
      </c>
      <c r="E2667" s="71">
        <v>7.37</v>
      </c>
      <c r="F2667" s="71">
        <v>19</v>
      </c>
      <c r="G2667" s="71">
        <v>82</v>
      </c>
      <c r="H2667" s="71">
        <v>7.06</v>
      </c>
      <c r="I2667" s="71">
        <v>135</v>
      </c>
      <c r="J2667" s="72" t="s">
        <v>337</v>
      </c>
      <c r="K2667" s="73"/>
    </row>
    <row r="2668" spans="1:11" x14ac:dyDescent="0.25">
      <c r="A2668" s="69">
        <v>2661</v>
      </c>
      <c r="B2668" s="70" t="s">
        <v>3295</v>
      </c>
      <c r="C2668" s="70" t="s">
        <v>3296</v>
      </c>
      <c r="D2668" s="70" t="s">
        <v>93</v>
      </c>
      <c r="E2668" s="71">
        <v>7.32</v>
      </c>
      <c r="F2668" s="71">
        <v>19</v>
      </c>
      <c r="G2668" s="71">
        <v>82</v>
      </c>
      <c r="H2668" s="71">
        <v>6.97</v>
      </c>
      <c r="I2668" s="71">
        <v>134</v>
      </c>
      <c r="J2668" s="72" t="s">
        <v>337</v>
      </c>
      <c r="K2668" s="73"/>
    </row>
    <row r="2669" spans="1:11" x14ac:dyDescent="0.25">
      <c r="A2669" s="69">
        <v>2662</v>
      </c>
      <c r="B2669" s="70" t="s">
        <v>3368</v>
      </c>
      <c r="C2669" s="70" t="s">
        <v>799</v>
      </c>
      <c r="D2669" s="70" t="s">
        <v>283</v>
      </c>
      <c r="E2669" s="71">
        <v>7.3</v>
      </c>
      <c r="F2669" s="71">
        <v>23</v>
      </c>
      <c r="G2669" s="71">
        <v>82</v>
      </c>
      <c r="H2669" s="71">
        <v>7.05</v>
      </c>
      <c r="I2669" s="71">
        <v>129</v>
      </c>
      <c r="J2669" s="72" t="s">
        <v>337</v>
      </c>
      <c r="K2669" s="73"/>
    </row>
    <row r="2670" spans="1:11" x14ac:dyDescent="0.25">
      <c r="A2670" s="69">
        <v>2663</v>
      </c>
      <c r="B2670" s="70" t="s">
        <v>3427</v>
      </c>
      <c r="C2670" s="70" t="s">
        <v>3428</v>
      </c>
      <c r="D2670" s="70" t="s">
        <v>205</v>
      </c>
      <c r="E2670" s="71">
        <v>7.29</v>
      </c>
      <c r="F2670" s="71">
        <v>19</v>
      </c>
      <c r="G2670" s="71">
        <v>82</v>
      </c>
      <c r="H2670" s="71">
        <v>6.99</v>
      </c>
      <c r="I2670" s="71">
        <v>131</v>
      </c>
      <c r="J2670" s="72" t="s">
        <v>337</v>
      </c>
      <c r="K2670" s="73"/>
    </row>
    <row r="2671" spans="1:11" x14ac:dyDescent="0.25">
      <c r="A2671" s="69">
        <v>2664</v>
      </c>
      <c r="B2671" s="70" t="s">
        <v>3441</v>
      </c>
      <c r="C2671" s="70" t="s">
        <v>3442</v>
      </c>
      <c r="D2671" s="70" t="s">
        <v>114</v>
      </c>
      <c r="E2671" s="71">
        <v>7.29</v>
      </c>
      <c r="F2671" s="71">
        <v>19</v>
      </c>
      <c r="G2671" s="71">
        <v>74</v>
      </c>
      <c r="H2671" s="71">
        <v>6.87</v>
      </c>
      <c r="I2671" s="71">
        <v>134</v>
      </c>
      <c r="J2671" s="72" t="s">
        <v>337</v>
      </c>
      <c r="K2671" s="73"/>
    </row>
    <row r="2672" spans="1:11" x14ac:dyDescent="0.25">
      <c r="A2672" s="69">
        <v>2665</v>
      </c>
      <c r="B2672" s="70" t="s">
        <v>3446</v>
      </c>
      <c r="C2672" s="70" t="s">
        <v>263</v>
      </c>
      <c r="D2672" s="70" t="s">
        <v>3447</v>
      </c>
      <c r="E2672" s="71">
        <v>7.28</v>
      </c>
      <c r="F2672" s="71">
        <v>23</v>
      </c>
      <c r="G2672" s="71">
        <v>95</v>
      </c>
      <c r="H2672" s="71">
        <v>6.95</v>
      </c>
      <c r="I2672" s="71">
        <v>129</v>
      </c>
      <c r="J2672" s="72" t="s">
        <v>337</v>
      </c>
      <c r="K2672" s="73"/>
    </row>
    <row r="2673" spans="1:11" x14ac:dyDescent="0.25">
      <c r="A2673" s="69">
        <v>2666</v>
      </c>
      <c r="B2673" s="70" t="s">
        <v>3504</v>
      </c>
      <c r="C2673" s="70" t="s">
        <v>3505</v>
      </c>
      <c r="D2673" s="70" t="s">
        <v>2680</v>
      </c>
      <c r="E2673" s="71">
        <v>7.26</v>
      </c>
      <c r="F2673" s="71">
        <v>23</v>
      </c>
      <c r="G2673" s="71">
        <v>80</v>
      </c>
      <c r="H2673" s="71">
        <v>6.87</v>
      </c>
      <c r="I2673" s="71">
        <v>142</v>
      </c>
      <c r="J2673" s="72" t="s">
        <v>337</v>
      </c>
      <c r="K2673" s="73"/>
    </row>
    <row r="2674" spans="1:11" x14ac:dyDescent="0.25">
      <c r="A2674" s="69">
        <v>2667</v>
      </c>
      <c r="B2674" s="70" t="s">
        <v>3583</v>
      </c>
      <c r="C2674" s="70" t="s">
        <v>873</v>
      </c>
      <c r="D2674" s="70" t="s">
        <v>197</v>
      </c>
      <c r="E2674" s="71">
        <v>7.24</v>
      </c>
      <c r="F2674" s="71">
        <v>23</v>
      </c>
      <c r="G2674" s="71">
        <v>82</v>
      </c>
      <c r="H2674" s="71">
        <v>6.72</v>
      </c>
      <c r="I2674" s="71">
        <v>136</v>
      </c>
      <c r="J2674" s="72" t="s">
        <v>337</v>
      </c>
      <c r="K2674" s="73"/>
    </row>
    <row r="2675" spans="1:11" x14ac:dyDescent="0.25">
      <c r="A2675" s="69">
        <v>2668</v>
      </c>
      <c r="B2675" s="70" t="s">
        <v>3590</v>
      </c>
      <c r="C2675" s="70" t="s">
        <v>164</v>
      </c>
      <c r="D2675" s="70" t="s">
        <v>450</v>
      </c>
      <c r="E2675" s="71">
        <v>7.24</v>
      </c>
      <c r="F2675" s="71">
        <v>19</v>
      </c>
      <c r="G2675" s="71">
        <v>82</v>
      </c>
      <c r="H2675" s="71">
        <v>7.24</v>
      </c>
      <c r="I2675" s="71">
        <v>134</v>
      </c>
      <c r="J2675" s="72" t="s">
        <v>337</v>
      </c>
      <c r="K2675" s="73"/>
    </row>
    <row r="2676" spans="1:11" x14ac:dyDescent="0.25">
      <c r="A2676" s="69">
        <v>2669</v>
      </c>
      <c r="B2676" s="70" t="s">
        <v>3645</v>
      </c>
      <c r="C2676" s="70" t="s">
        <v>627</v>
      </c>
      <c r="D2676" s="70" t="s">
        <v>362</v>
      </c>
      <c r="E2676" s="71">
        <v>7.22</v>
      </c>
      <c r="F2676" s="71">
        <v>23</v>
      </c>
      <c r="G2676" s="71">
        <v>90</v>
      </c>
      <c r="H2676" s="71">
        <v>6.87</v>
      </c>
      <c r="I2676" s="71">
        <v>133</v>
      </c>
      <c r="J2676" s="72" t="s">
        <v>337</v>
      </c>
      <c r="K2676" s="73"/>
    </row>
    <row r="2677" spans="1:11" x14ac:dyDescent="0.25">
      <c r="A2677" s="69">
        <v>2670</v>
      </c>
      <c r="B2677" s="70" t="s">
        <v>3672</v>
      </c>
      <c r="C2677" s="70" t="s">
        <v>2363</v>
      </c>
      <c r="D2677" s="70" t="s">
        <v>699</v>
      </c>
      <c r="E2677" s="71">
        <v>7.21</v>
      </c>
      <c r="F2677" s="71">
        <v>19</v>
      </c>
      <c r="G2677" s="71">
        <v>81</v>
      </c>
      <c r="H2677" s="71">
        <v>6.92</v>
      </c>
      <c r="I2677" s="71">
        <v>128</v>
      </c>
      <c r="J2677" s="72" t="s">
        <v>337</v>
      </c>
      <c r="K2677" s="73"/>
    </row>
    <row r="2678" spans="1:11" x14ac:dyDescent="0.25">
      <c r="A2678" s="69">
        <v>2671</v>
      </c>
      <c r="B2678" s="70" t="s">
        <v>3764</v>
      </c>
      <c r="C2678" s="70" t="s">
        <v>3765</v>
      </c>
      <c r="D2678" s="70" t="s">
        <v>3766</v>
      </c>
      <c r="E2678" s="71">
        <v>7.18</v>
      </c>
      <c r="F2678" s="71">
        <v>19</v>
      </c>
      <c r="G2678" s="71">
        <v>92</v>
      </c>
      <c r="H2678" s="71">
        <v>6.91</v>
      </c>
      <c r="I2678" s="71">
        <v>129</v>
      </c>
      <c r="J2678" s="72" t="s">
        <v>337</v>
      </c>
      <c r="K2678" s="73"/>
    </row>
    <row r="2679" spans="1:11" x14ac:dyDescent="0.25">
      <c r="A2679" s="69">
        <v>2672</v>
      </c>
      <c r="B2679" s="70" t="s">
        <v>3981</v>
      </c>
      <c r="C2679" s="70" t="s">
        <v>447</v>
      </c>
      <c r="D2679" s="70" t="s">
        <v>1012</v>
      </c>
      <c r="E2679" s="71">
        <v>7.11</v>
      </c>
      <c r="F2679" s="71">
        <v>23</v>
      </c>
      <c r="G2679" s="71">
        <v>82</v>
      </c>
      <c r="H2679" s="71">
        <v>7.04</v>
      </c>
      <c r="I2679" s="71">
        <v>131</v>
      </c>
      <c r="J2679" s="72" t="s">
        <v>337</v>
      </c>
      <c r="K2679" s="73"/>
    </row>
    <row r="2680" spans="1:11" x14ac:dyDescent="0.25">
      <c r="A2680" s="69">
        <v>2673</v>
      </c>
      <c r="B2680" s="70" t="s">
        <v>4062</v>
      </c>
      <c r="C2680" s="70" t="s">
        <v>4063</v>
      </c>
      <c r="D2680" s="70" t="s">
        <v>358</v>
      </c>
      <c r="E2680" s="71">
        <v>7.09</v>
      </c>
      <c r="F2680" s="71">
        <v>23</v>
      </c>
      <c r="G2680" s="71">
        <v>80</v>
      </c>
      <c r="H2680" s="71">
        <v>7.11</v>
      </c>
      <c r="I2680" s="71">
        <v>142</v>
      </c>
      <c r="J2680" s="72" t="s">
        <v>337</v>
      </c>
      <c r="K2680" s="73"/>
    </row>
    <row r="2681" spans="1:11" x14ac:dyDescent="0.25">
      <c r="A2681" s="69">
        <v>2674</v>
      </c>
      <c r="B2681" s="70" t="s">
        <v>4095</v>
      </c>
      <c r="C2681" s="70" t="s">
        <v>4096</v>
      </c>
      <c r="D2681" s="70" t="s">
        <v>50</v>
      </c>
      <c r="E2681" s="71">
        <v>7.07</v>
      </c>
      <c r="F2681" s="71">
        <v>23</v>
      </c>
      <c r="G2681" s="71">
        <v>90</v>
      </c>
      <c r="H2681" s="71">
        <v>7.09</v>
      </c>
      <c r="I2681" s="71">
        <v>139</v>
      </c>
      <c r="J2681" s="72" t="s">
        <v>337</v>
      </c>
      <c r="K2681" s="73"/>
    </row>
    <row r="2682" spans="1:11" x14ac:dyDescent="0.25">
      <c r="A2682" s="69">
        <v>2675</v>
      </c>
      <c r="B2682" s="70" t="s">
        <v>4222</v>
      </c>
      <c r="C2682" s="70" t="s">
        <v>4223</v>
      </c>
      <c r="D2682" s="70" t="s">
        <v>2397</v>
      </c>
      <c r="E2682" s="71">
        <v>7.03</v>
      </c>
      <c r="F2682" s="71">
        <v>19</v>
      </c>
      <c r="G2682" s="71">
        <v>87</v>
      </c>
      <c r="H2682" s="71">
        <v>7.16</v>
      </c>
      <c r="I2682" s="71">
        <v>125</v>
      </c>
      <c r="J2682" s="72" t="s">
        <v>337</v>
      </c>
      <c r="K2682" s="73"/>
    </row>
    <row r="2683" spans="1:11" x14ac:dyDescent="0.25">
      <c r="A2683" s="69">
        <v>2676</v>
      </c>
      <c r="B2683" s="70" t="s">
        <v>7652</v>
      </c>
      <c r="C2683" s="70" t="s">
        <v>7464</v>
      </c>
      <c r="D2683" s="70" t="s">
        <v>53</v>
      </c>
      <c r="E2683" s="71">
        <v>7.26</v>
      </c>
      <c r="F2683" s="71">
        <v>19</v>
      </c>
      <c r="G2683" s="71">
        <v>85</v>
      </c>
      <c r="H2683" s="71">
        <v>6.91</v>
      </c>
      <c r="I2683" s="71">
        <v>125</v>
      </c>
      <c r="J2683" s="72" t="s">
        <v>337</v>
      </c>
      <c r="K2683" s="73"/>
    </row>
    <row r="2684" spans="1:11" x14ac:dyDescent="0.25">
      <c r="A2684" s="69">
        <v>2677</v>
      </c>
      <c r="B2684" s="70" t="s">
        <v>6310</v>
      </c>
      <c r="C2684" s="70" t="s">
        <v>6311</v>
      </c>
      <c r="D2684" s="70" t="s">
        <v>6312</v>
      </c>
      <c r="E2684" s="71">
        <v>7.26</v>
      </c>
      <c r="F2684" s="71">
        <v>19</v>
      </c>
      <c r="G2684" s="71">
        <v>82</v>
      </c>
      <c r="H2684" s="71">
        <v>6.82</v>
      </c>
      <c r="I2684" s="71">
        <v>131</v>
      </c>
      <c r="J2684" s="72" t="s">
        <v>337</v>
      </c>
      <c r="K2684" s="73"/>
    </row>
    <row r="2685" spans="1:11" x14ac:dyDescent="0.25">
      <c r="A2685" s="69">
        <v>2678</v>
      </c>
      <c r="B2685" s="70" t="s">
        <v>6478</v>
      </c>
      <c r="C2685" s="70" t="s">
        <v>6479</v>
      </c>
      <c r="D2685" s="70" t="s">
        <v>2959</v>
      </c>
      <c r="E2685" s="71">
        <v>7.09</v>
      </c>
      <c r="F2685" s="71">
        <v>23</v>
      </c>
      <c r="G2685" s="71">
        <v>75</v>
      </c>
      <c r="H2685" s="71">
        <v>5.84</v>
      </c>
      <c r="I2685" s="71">
        <v>110</v>
      </c>
      <c r="J2685" s="72" t="s">
        <v>337</v>
      </c>
      <c r="K2685" s="73"/>
    </row>
    <row r="2686" spans="1:11" x14ac:dyDescent="0.25">
      <c r="A2686" s="69">
        <v>2679</v>
      </c>
      <c r="B2686" s="70" t="s">
        <v>6572</v>
      </c>
      <c r="C2686" s="70" t="s">
        <v>447</v>
      </c>
      <c r="D2686" s="70" t="s">
        <v>988</v>
      </c>
      <c r="E2686" s="71">
        <v>6.98</v>
      </c>
      <c r="F2686" s="71">
        <v>23</v>
      </c>
      <c r="G2686" s="71">
        <v>83</v>
      </c>
      <c r="H2686" s="71">
        <v>6.92</v>
      </c>
      <c r="I2686" s="71">
        <v>136</v>
      </c>
      <c r="J2686" s="72" t="s">
        <v>337</v>
      </c>
      <c r="K2686" s="73"/>
    </row>
    <row r="2687" spans="1:11" x14ac:dyDescent="0.25">
      <c r="A2687" s="69">
        <v>2680</v>
      </c>
      <c r="B2687" s="70" t="s">
        <v>6708</v>
      </c>
      <c r="C2687" s="70" t="s">
        <v>824</v>
      </c>
      <c r="D2687" s="70" t="s">
        <v>340</v>
      </c>
      <c r="E2687" s="71">
        <v>6.93</v>
      </c>
      <c r="F2687" s="71">
        <v>23</v>
      </c>
      <c r="G2687" s="71">
        <v>85</v>
      </c>
      <c r="H2687" s="71">
        <v>6.95</v>
      </c>
      <c r="I2687" s="71">
        <v>133</v>
      </c>
      <c r="J2687" s="72" t="s">
        <v>337</v>
      </c>
      <c r="K2687" s="73"/>
    </row>
    <row r="2688" spans="1:11" x14ac:dyDescent="0.25">
      <c r="A2688" s="69">
        <v>2681</v>
      </c>
      <c r="B2688" s="70" t="s">
        <v>6732</v>
      </c>
      <c r="C2688" s="70" t="s">
        <v>164</v>
      </c>
      <c r="D2688" s="70" t="s">
        <v>1146</v>
      </c>
      <c r="E2688" s="71">
        <v>6.93</v>
      </c>
      <c r="F2688" s="71">
        <v>23</v>
      </c>
      <c r="G2688" s="71">
        <v>75</v>
      </c>
      <c r="H2688" s="71">
        <v>6.9</v>
      </c>
      <c r="I2688" s="71">
        <v>136</v>
      </c>
      <c r="J2688" s="72" t="s">
        <v>337</v>
      </c>
      <c r="K2688" s="73"/>
    </row>
    <row r="2689" spans="1:11" x14ac:dyDescent="0.25">
      <c r="A2689" s="69">
        <v>2682</v>
      </c>
      <c r="B2689" s="70" t="s">
        <v>6759</v>
      </c>
      <c r="C2689" s="70" t="s">
        <v>6760</v>
      </c>
      <c r="D2689" s="70" t="s">
        <v>17</v>
      </c>
      <c r="E2689" s="71">
        <v>6.92</v>
      </c>
      <c r="F2689" s="71">
        <v>19</v>
      </c>
      <c r="G2689" s="71">
        <v>75</v>
      </c>
      <c r="H2689" s="71">
        <v>6.82</v>
      </c>
      <c r="I2689" s="71">
        <v>126</v>
      </c>
      <c r="J2689" s="72" t="s">
        <v>337</v>
      </c>
      <c r="K2689" s="73"/>
    </row>
    <row r="2690" spans="1:11" x14ac:dyDescent="0.25">
      <c r="A2690" s="69">
        <v>2683</v>
      </c>
      <c r="B2690" s="70" t="s">
        <v>6938</v>
      </c>
      <c r="C2690" s="70" t="s">
        <v>6939</v>
      </c>
      <c r="D2690" s="70" t="s">
        <v>757</v>
      </c>
      <c r="E2690" s="71">
        <v>6.87</v>
      </c>
      <c r="F2690" s="71">
        <v>23</v>
      </c>
      <c r="G2690" s="71">
        <v>72</v>
      </c>
      <c r="H2690" s="71">
        <v>6.55</v>
      </c>
      <c r="I2690" s="71">
        <v>136</v>
      </c>
      <c r="J2690" s="72" t="s">
        <v>337</v>
      </c>
      <c r="K2690" s="73"/>
    </row>
    <row r="2691" spans="1:11" x14ac:dyDescent="0.25">
      <c r="A2691" s="69">
        <v>2684</v>
      </c>
      <c r="B2691" s="70" t="s">
        <v>6963</v>
      </c>
      <c r="C2691" s="70" t="s">
        <v>6964</v>
      </c>
      <c r="D2691" s="70" t="s">
        <v>96</v>
      </c>
      <c r="E2691" s="71">
        <v>6.85</v>
      </c>
      <c r="F2691" s="71">
        <v>23</v>
      </c>
      <c r="G2691" s="71">
        <v>100</v>
      </c>
      <c r="H2691" s="71">
        <v>6.87</v>
      </c>
      <c r="I2691" s="71">
        <v>136</v>
      </c>
      <c r="J2691" s="72" t="s">
        <v>337</v>
      </c>
      <c r="K2691" s="73"/>
    </row>
    <row r="2692" spans="1:11" x14ac:dyDescent="0.25">
      <c r="A2692" s="69">
        <v>2685</v>
      </c>
      <c r="B2692" s="70" t="s">
        <v>6972</v>
      </c>
      <c r="C2692" s="70" t="s">
        <v>2163</v>
      </c>
      <c r="D2692" s="70" t="s">
        <v>205</v>
      </c>
      <c r="E2692" s="71">
        <v>6.85</v>
      </c>
      <c r="F2692" s="71">
        <v>23</v>
      </c>
      <c r="G2692" s="71">
        <v>88</v>
      </c>
      <c r="H2692" s="71">
        <v>6.75</v>
      </c>
      <c r="I2692" s="71">
        <v>136</v>
      </c>
      <c r="J2692" s="72" t="s">
        <v>337</v>
      </c>
      <c r="K2692" s="73"/>
    </row>
    <row r="2693" spans="1:11" x14ac:dyDescent="0.25">
      <c r="A2693" s="69">
        <v>2686</v>
      </c>
      <c r="B2693" s="70" t="s">
        <v>7060</v>
      </c>
      <c r="C2693" s="70" t="s">
        <v>7061</v>
      </c>
      <c r="D2693" s="70" t="s">
        <v>56</v>
      </c>
      <c r="E2693" s="71">
        <v>6.83</v>
      </c>
      <c r="F2693" s="71">
        <v>20</v>
      </c>
      <c r="G2693" s="71">
        <v>75</v>
      </c>
      <c r="H2693" s="71">
        <v>6.29</v>
      </c>
      <c r="I2693" s="71">
        <v>125</v>
      </c>
      <c r="J2693" s="72" t="s">
        <v>337</v>
      </c>
      <c r="K2693" s="73"/>
    </row>
    <row r="2694" spans="1:11" x14ac:dyDescent="0.25">
      <c r="A2694" s="69">
        <v>2687</v>
      </c>
      <c r="B2694" s="70" t="s">
        <v>7130</v>
      </c>
      <c r="C2694" s="70" t="s">
        <v>599</v>
      </c>
      <c r="D2694" s="70" t="s">
        <v>950</v>
      </c>
      <c r="E2694" s="71">
        <v>6.8</v>
      </c>
      <c r="F2694" s="71">
        <v>23</v>
      </c>
      <c r="G2694" s="71">
        <v>80</v>
      </c>
      <c r="H2694" s="71">
        <v>6.6</v>
      </c>
      <c r="I2694" s="71">
        <v>136</v>
      </c>
      <c r="J2694" s="72" t="s">
        <v>337</v>
      </c>
      <c r="K2694" s="73"/>
    </row>
    <row r="2695" spans="1:11" x14ac:dyDescent="0.25">
      <c r="A2695" s="69">
        <v>2688</v>
      </c>
      <c r="B2695" s="70" t="s">
        <v>7208</v>
      </c>
      <c r="C2695" s="70" t="s">
        <v>282</v>
      </c>
      <c r="D2695" s="70" t="s">
        <v>6807</v>
      </c>
      <c r="E2695" s="71">
        <v>6.78</v>
      </c>
      <c r="F2695" s="71">
        <v>23</v>
      </c>
      <c r="G2695" s="71">
        <v>80</v>
      </c>
      <c r="H2695" s="71">
        <v>6.83</v>
      </c>
      <c r="I2695" s="71">
        <v>130</v>
      </c>
      <c r="J2695" s="72" t="s">
        <v>337</v>
      </c>
      <c r="K2695" s="73"/>
    </row>
    <row r="2696" spans="1:11" x14ac:dyDescent="0.25">
      <c r="A2696" s="69">
        <v>2689</v>
      </c>
      <c r="B2696" s="70" t="s">
        <v>7509</v>
      </c>
      <c r="C2696" s="70" t="s">
        <v>7510</v>
      </c>
      <c r="D2696" s="70" t="s">
        <v>344</v>
      </c>
      <c r="E2696" s="71">
        <v>6.68</v>
      </c>
      <c r="F2696" s="71">
        <v>19</v>
      </c>
      <c r="G2696" s="71">
        <v>85</v>
      </c>
      <c r="H2696" s="71">
        <v>7.12</v>
      </c>
      <c r="I2696" s="71">
        <v>134</v>
      </c>
      <c r="J2696" s="72" t="s">
        <v>337</v>
      </c>
      <c r="K2696" s="73"/>
    </row>
    <row r="2697" spans="1:11" x14ac:dyDescent="0.25">
      <c r="A2697" s="69">
        <v>2690</v>
      </c>
      <c r="B2697" s="70" t="s">
        <v>7669</v>
      </c>
      <c r="C2697" s="70" t="s">
        <v>7670</v>
      </c>
      <c r="D2697" s="70" t="s">
        <v>7671</v>
      </c>
      <c r="E2697" s="71">
        <v>6.67</v>
      </c>
      <c r="F2697" s="71">
        <v>23</v>
      </c>
      <c r="G2697" s="71">
        <v>80</v>
      </c>
      <c r="H2697" s="71">
        <v>6.95</v>
      </c>
      <c r="I2697" s="71">
        <v>136</v>
      </c>
      <c r="J2697" s="72" t="s">
        <v>337</v>
      </c>
      <c r="K2697" s="73"/>
    </row>
    <row r="2698" spans="1:11" x14ac:dyDescent="0.25">
      <c r="A2698" s="69">
        <v>2691</v>
      </c>
      <c r="B2698" s="70" t="s">
        <v>7543</v>
      </c>
      <c r="C2698" s="70" t="s">
        <v>213</v>
      </c>
      <c r="D2698" s="70" t="s">
        <v>1209</v>
      </c>
      <c r="E2698" s="71">
        <v>6.67</v>
      </c>
      <c r="F2698" s="71">
        <v>23</v>
      </c>
      <c r="G2698" s="71">
        <v>75</v>
      </c>
      <c r="H2698" s="71">
        <v>6.76</v>
      </c>
      <c r="I2698" s="71">
        <v>136</v>
      </c>
      <c r="J2698" s="72" t="s">
        <v>337</v>
      </c>
      <c r="K2698" s="73"/>
    </row>
    <row r="2699" spans="1:11" x14ac:dyDescent="0.25">
      <c r="A2699" s="69">
        <v>2692</v>
      </c>
      <c r="B2699" s="70" t="s">
        <v>7621</v>
      </c>
      <c r="C2699" s="70" t="s">
        <v>7622</v>
      </c>
      <c r="D2699" s="70" t="s">
        <v>50</v>
      </c>
      <c r="E2699" s="71">
        <v>6.63</v>
      </c>
      <c r="F2699" s="71">
        <v>19</v>
      </c>
      <c r="G2699" s="71">
        <v>81</v>
      </c>
      <c r="H2699" s="71">
        <v>6.68</v>
      </c>
      <c r="I2699" s="71">
        <v>125</v>
      </c>
      <c r="J2699" s="72" t="s">
        <v>337</v>
      </c>
      <c r="K2699" s="73"/>
    </row>
    <row r="2700" spans="1:11" x14ac:dyDescent="0.25">
      <c r="A2700" s="69">
        <v>2693</v>
      </c>
      <c r="B2700" s="70" t="s">
        <v>7661</v>
      </c>
      <c r="C2700" s="70" t="s">
        <v>5912</v>
      </c>
      <c r="D2700" s="70" t="s">
        <v>10</v>
      </c>
      <c r="E2700" s="71">
        <v>6.61</v>
      </c>
      <c r="F2700" s="71">
        <v>19</v>
      </c>
      <c r="G2700" s="71">
        <v>80</v>
      </c>
      <c r="H2700" s="71">
        <v>6.6</v>
      </c>
      <c r="I2700" s="71">
        <v>132</v>
      </c>
      <c r="J2700" s="72" t="s">
        <v>337</v>
      </c>
      <c r="K2700" s="73"/>
    </row>
    <row r="2701" spans="1:11" x14ac:dyDescent="0.25">
      <c r="A2701" s="69">
        <v>2694</v>
      </c>
      <c r="B2701" s="70" t="s">
        <v>3714</v>
      </c>
      <c r="C2701" s="70" t="s">
        <v>1489</v>
      </c>
      <c r="D2701" s="70" t="s">
        <v>10</v>
      </c>
      <c r="E2701" s="71">
        <v>6.59</v>
      </c>
      <c r="F2701" s="71">
        <v>23</v>
      </c>
      <c r="G2701" s="71">
        <v>80</v>
      </c>
      <c r="H2701" s="71">
        <v>6.79</v>
      </c>
      <c r="I2701" s="71">
        <v>131</v>
      </c>
      <c r="J2701" s="72" t="s">
        <v>337</v>
      </c>
      <c r="K2701" s="73"/>
    </row>
    <row r="2702" spans="1:11" x14ac:dyDescent="0.25">
      <c r="A2702" s="69">
        <v>2695</v>
      </c>
      <c r="B2702" s="70" t="s">
        <v>7857</v>
      </c>
      <c r="C2702" s="70" t="s">
        <v>7858</v>
      </c>
      <c r="D2702" s="70" t="s">
        <v>344</v>
      </c>
      <c r="E2702" s="71">
        <v>6.54</v>
      </c>
      <c r="F2702" s="71">
        <v>23</v>
      </c>
      <c r="G2702" s="71">
        <v>80</v>
      </c>
      <c r="H2702" s="71">
        <v>6.94</v>
      </c>
      <c r="I2702" s="71">
        <v>139</v>
      </c>
      <c r="J2702" s="72" t="s">
        <v>337</v>
      </c>
      <c r="K2702" s="73"/>
    </row>
    <row r="2703" spans="1:11" x14ac:dyDescent="0.25">
      <c r="A2703" s="69">
        <v>2696</v>
      </c>
      <c r="B2703" s="70" t="s">
        <v>7939</v>
      </c>
      <c r="C2703" s="70" t="s">
        <v>5092</v>
      </c>
      <c r="D2703" s="70" t="s">
        <v>272</v>
      </c>
      <c r="E2703" s="71">
        <v>6.5</v>
      </c>
      <c r="F2703" s="71">
        <v>16</v>
      </c>
      <c r="G2703" s="71">
        <v>75</v>
      </c>
      <c r="H2703" s="71">
        <v>6.23</v>
      </c>
      <c r="I2703" s="71">
        <v>119</v>
      </c>
      <c r="J2703" s="72" t="s">
        <v>337</v>
      </c>
      <c r="K2703" s="73"/>
    </row>
    <row r="2704" spans="1:11" x14ac:dyDescent="0.25">
      <c r="A2704" s="69">
        <v>2697</v>
      </c>
      <c r="B2704" s="70" t="s">
        <v>8222</v>
      </c>
      <c r="C2704" s="70" t="s">
        <v>2580</v>
      </c>
      <c r="D2704" s="70" t="s">
        <v>8223</v>
      </c>
      <c r="E2704" s="71">
        <v>6.46</v>
      </c>
      <c r="F2704" s="71">
        <v>23</v>
      </c>
      <c r="G2704" s="71">
        <v>85</v>
      </c>
      <c r="H2704" s="71">
        <v>6.27</v>
      </c>
      <c r="I2704" s="71">
        <v>139</v>
      </c>
      <c r="J2704" s="72" t="s">
        <v>337</v>
      </c>
      <c r="K2704" s="73"/>
    </row>
    <row r="2705" spans="1:11" x14ac:dyDescent="0.25">
      <c r="A2705" s="69">
        <v>2698</v>
      </c>
      <c r="B2705" s="70" t="s">
        <v>8108</v>
      </c>
      <c r="C2705" s="70" t="s">
        <v>8109</v>
      </c>
      <c r="D2705" s="70" t="s">
        <v>2603</v>
      </c>
      <c r="E2705" s="71">
        <v>6.41</v>
      </c>
      <c r="F2705" s="71">
        <v>23</v>
      </c>
      <c r="G2705" s="71">
        <v>79</v>
      </c>
      <c r="H2705" s="71">
        <v>6.01</v>
      </c>
      <c r="I2705" s="71">
        <v>108</v>
      </c>
      <c r="J2705" s="72" t="s">
        <v>337</v>
      </c>
      <c r="K2705" s="73"/>
    </row>
    <row r="2706" spans="1:11" x14ac:dyDescent="0.25">
      <c r="A2706" s="69">
        <v>2699</v>
      </c>
      <c r="B2706" s="70" t="s">
        <v>8110</v>
      </c>
      <c r="C2706" s="70" t="s">
        <v>4516</v>
      </c>
      <c r="D2706" s="70" t="s">
        <v>1212</v>
      </c>
      <c r="E2706" s="71">
        <v>6.41</v>
      </c>
      <c r="F2706" s="71">
        <v>23</v>
      </c>
      <c r="G2706" s="71">
        <v>78</v>
      </c>
      <c r="H2706" s="71">
        <v>6.36</v>
      </c>
      <c r="I2706" s="71">
        <v>127</v>
      </c>
      <c r="J2706" s="72" t="s">
        <v>337</v>
      </c>
      <c r="K2706" s="73"/>
    </row>
    <row r="2707" spans="1:11" x14ac:dyDescent="0.25">
      <c r="A2707" s="69">
        <v>2700</v>
      </c>
      <c r="B2707" s="70" t="s">
        <v>8191</v>
      </c>
      <c r="C2707" s="70" t="s">
        <v>8192</v>
      </c>
      <c r="D2707" s="70" t="s">
        <v>10</v>
      </c>
      <c r="E2707" s="71">
        <v>6.37</v>
      </c>
      <c r="F2707" s="71">
        <v>19</v>
      </c>
      <c r="G2707" s="71">
        <v>90</v>
      </c>
      <c r="H2707" s="71">
        <v>6.97</v>
      </c>
      <c r="I2707" s="71">
        <v>128</v>
      </c>
      <c r="J2707" s="72" t="s">
        <v>337</v>
      </c>
      <c r="K2707" s="73"/>
    </row>
    <row r="2708" spans="1:11" x14ac:dyDescent="0.25">
      <c r="A2708" s="69">
        <v>2701</v>
      </c>
      <c r="B2708" s="70" t="s">
        <v>8413</v>
      </c>
      <c r="C2708" s="70" t="s">
        <v>8414</v>
      </c>
      <c r="D2708" s="70" t="s">
        <v>125</v>
      </c>
      <c r="E2708" s="71">
        <v>6.24</v>
      </c>
      <c r="F2708" s="71">
        <v>23</v>
      </c>
      <c r="G2708" s="71">
        <v>78</v>
      </c>
      <c r="H2708" s="71">
        <v>5.64</v>
      </c>
      <c r="I2708" s="71">
        <v>111</v>
      </c>
      <c r="J2708" s="72" t="s">
        <v>337</v>
      </c>
      <c r="K2708" s="73"/>
    </row>
    <row r="2709" spans="1:11" x14ac:dyDescent="0.25">
      <c r="A2709" s="69">
        <v>2702</v>
      </c>
      <c r="B2709" s="70" t="s">
        <v>8718</v>
      </c>
      <c r="C2709" s="70" t="s">
        <v>1671</v>
      </c>
      <c r="D2709" s="70" t="s">
        <v>677</v>
      </c>
      <c r="E2709" s="71">
        <v>6</v>
      </c>
      <c r="F2709" s="71">
        <v>23</v>
      </c>
      <c r="G2709" s="71">
        <v>75</v>
      </c>
      <c r="H2709" s="71">
        <v>6.53</v>
      </c>
      <c r="I2709" s="71">
        <v>136</v>
      </c>
      <c r="J2709" s="72" t="s">
        <v>337</v>
      </c>
      <c r="K2709" s="73"/>
    </row>
    <row r="2710" spans="1:11" x14ac:dyDescent="0.25">
      <c r="A2710" s="69">
        <v>2703</v>
      </c>
      <c r="B2710" s="70" t="s">
        <v>8949</v>
      </c>
      <c r="C2710" s="70" t="s">
        <v>8950</v>
      </c>
      <c r="D2710" s="70" t="s">
        <v>2166</v>
      </c>
      <c r="E2710" s="71">
        <v>5.74</v>
      </c>
      <c r="F2710" s="71">
        <v>23</v>
      </c>
      <c r="G2710" s="71">
        <v>73</v>
      </c>
      <c r="H2710" s="71">
        <v>5.98</v>
      </c>
      <c r="I2710" s="71">
        <v>133</v>
      </c>
      <c r="J2710" s="72" t="s">
        <v>337</v>
      </c>
      <c r="K2710" s="73"/>
    </row>
    <row r="2711" spans="1:11" x14ac:dyDescent="0.25">
      <c r="A2711" s="69">
        <v>2704</v>
      </c>
      <c r="B2711" s="70" t="s">
        <v>8928</v>
      </c>
      <c r="C2711" s="70" t="s">
        <v>4542</v>
      </c>
      <c r="D2711" s="70" t="s">
        <v>1799</v>
      </c>
      <c r="E2711" s="71">
        <v>5.7</v>
      </c>
      <c r="F2711" s="71">
        <v>23</v>
      </c>
      <c r="G2711" s="71">
        <v>65</v>
      </c>
      <c r="H2711" s="71">
        <v>5.43</v>
      </c>
      <c r="I2711" s="71">
        <v>111</v>
      </c>
      <c r="J2711" s="72" t="s">
        <v>337</v>
      </c>
      <c r="K2711" s="73"/>
    </row>
    <row r="2712" spans="1:11" x14ac:dyDescent="0.25">
      <c r="A2712" s="69">
        <v>2705</v>
      </c>
      <c r="B2712" s="70" t="s">
        <v>9142</v>
      </c>
      <c r="C2712" s="70" t="s">
        <v>9143</v>
      </c>
      <c r="D2712" s="70" t="s">
        <v>56</v>
      </c>
      <c r="E2712" s="71">
        <v>5.46</v>
      </c>
      <c r="F2712" s="71">
        <v>19</v>
      </c>
      <c r="G2712" s="71">
        <v>73</v>
      </c>
      <c r="H2712" s="71">
        <v>5.64</v>
      </c>
      <c r="I2712" s="71">
        <v>88</v>
      </c>
      <c r="J2712" s="72" t="s">
        <v>337</v>
      </c>
      <c r="K2712" s="73"/>
    </row>
    <row r="2713" spans="1:11" x14ac:dyDescent="0.25">
      <c r="A2713" s="69">
        <v>2706</v>
      </c>
      <c r="B2713" s="70" t="s">
        <v>9162</v>
      </c>
      <c r="C2713" s="70" t="s">
        <v>9163</v>
      </c>
      <c r="D2713" s="70" t="s">
        <v>358</v>
      </c>
      <c r="E2713" s="71">
        <v>5.42</v>
      </c>
      <c r="F2713" s="71">
        <v>19</v>
      </c>
      <c r="G2713" s="71">
        <v>76</v>
      </c>
      <c r="H2713" s="71">
        <v>6.42</v>
      </c>
      <c r="I2713" s="71">
        <v>120</v>
      </c>
      <c r="J2713" s="72" t="s">
        <v>337</v>
      </c>
      <c r="K2713" s="73"/>
    </row>
    <row r="2714" spans="1:11" x14ac:dyDescent="0.25">
      <c r="A2714" s="69">
        <v>2707</v>
      </c>
      <c r="B2714" s="70" t="s">
        <v>9205</v>
      </c>
      <c r="C2714" s="70" t="s">
        <v>9206</v>
      </c>
      <c r="D2714" s="70" t="s">
        <v>395</v>
      </c>
      <c r="E2714" s="71">
        <v>5.33</v>
      </c>
      <c r="F2714" s="71">
        <v>23</v>
      </c>
      <c r="G2714" s="71">
        <v>83</v>
      </c>
      <c r="H2714" s="71">
        <v>6.62</v>
      </c>
      <c r="I2714" s="71">
        <v>139</v>
      </c>
      <c r="J2714" s="72" t="s">
        <v>337</v>
      </c>
      <c r="K2714" s="73"/>
    </row>
    <row r="2715" spans="1:11" x14ac:dyDescent="0.25">
      <c r="A2715" s="69">
        <v>2708</v>
      </c>
      <c r="B2715" s="70" t="s">
        <v>9199</v>
      </c>
      <c r="C2715" s="70" t="s">
        <v>2522</v>
      </c>
      <c r="D2715" s="70" t="s">
        <v>9200</v>
      </c>
      <c r="E2715" s="71">
        <v>5.33</v>
      </c>
      <c r="F2715" s="71">
        <v>20</v>
      </c>
      <c r="G2715" s="71">
        <v>65</v>
      </c>
      <c r="H2715" s="71">
        <v>5.0999999999999996</v>
      </c>
      <c r="I2715" s="71">
        <v>95</v>
      </c>
      <c r="J2715" s="72" t="s">
        <v>337</v>
      </c>
      <c r="K2715" s="73"/>
    </row>
    <row r="2716" spans="1:11" x14ac:dyDescent="0.25">
      <c r="A2716" s="69">
        <v>2709</v>
      </c>
      <c r="B2716" s="70" t="s">
        <v>9223</v>
      </c>
      <c r="C2716" s="70" t="s">
        <v>1278</v>
      </c>
      <c r="D2716" s="70" t="s">
        <v>331</v>
      </c>
      <c r="E2716" s="71">
        <v>5.24</v>
      </c>
      <c r="F2716" s="71">
        <v>15</v>
      </c>
      <c r="G2716" s="71">
        <v>0</v>
      </c>
      <c r="H2716" s="71">
        <v>5.66</v>
      </c>
      <c r="I2716" s="71">
        <v>98</v>
      </c>
      <c r="J2716" s="72" t="s">
        <v>337</v>
      </c>
      <c r="K2716" s="73"/>
    </row>
    <row r="2717" spans="1:11" x14ac:dyDescent="0.25">
      <c r="A2717" s="69">
        <v>2710</v>
      </c>
      <c r="B2717" s="70" t="s">
        <v>7849</v>
      </c>
      <c r="C2717" s="70" t="s">
        <v>7850</v>
      </c>
      <c r="D2717" s="70" t="s">
        <v>1168</v>
      </c>
      <c r="E2717" s="71">
        <v>5.15</v>
      </c>
      <c r="F2717" s="71">
        <v>23</v>
      </c>
      <c r="G2717" s="71">
        <v>80</v>
      </c>
      <c r="H2717" s="71">
        <v>6.21</v>
      </c>
      <c r="I2717" s="71">
        <v>115</v>
      </c>
      <c r="J2717" s="72" t="s">
        <v>337</v>
      </c>
      <c r="K2717" s="73"/>
    </row>
    <row r="2718" spans="1:11" x14ac:dyDescent="0.25">
      <c r="A2718" s="69">
        <v>2711</v>
      </c>
      <c r="B2718" s="70" t="s">
        <v>9336</v>
      </c>
      <c r="C2718" s="70" t="s">
        <v>8780</v>
      </c>
      <c r="D2718" s="70" t="s">
        <v>2763</v>
      </c>
      <c r="E2718" s="71">
        <v>4.4800000000000004</v>
      </c>
      <c r="F2718" s="71">
        <v>10</v>
      </c>
      <c r="G2718" s="71">
        <v>60</v>
      </c>
      <c r="H2718" s="71">
        <v>5.5</v>
      </c>
      <c r="I2718" s="71">
        <v>91</v>
      </c>
      <c r="J2718" s="72" t="s">
        <v>337</v>
      </c>
      <c r="K2718" s="73"/>
    </row>
    <row r="2719" spans="1:11" x14ac:dyDescent="0.25">
      <c r="A2719" s="69">
        <v>2712</v>
      </c>
      <c r="B2719" s="70" t="s">
        <v>335</v>
      </c>
      <c r="C2719" s="70" t="s">
        <v>336</v>
      </c>
      <c r="D2719" s="70" t="s">
        <v>29</v>
      </c>
      <c r="E2719" s="71">
        <v>8.84</v>
      </c>
      <c r="F2719" s="71">
        <v>19</v>
      </c>
      <c r="G2719" s="71">
        <v>93</v>
      </c>
      <c r="H2719" s="71">
        <v>8.0500000000000007</v>
      </c>
      <c r="I2719" s="71">
        <v>128</v>
      </c>
      <c r="J2719" s="72" t="s">
        <v>338</v>
      </c>
      <c r="K2719" s="73"/>
    </row>
    <row r="2720" spans="1:11" x14ac:dyDescent="0.25">
      <c r="A2720" s="69">
        <v>2713</v>
      </c>
      <c r="B2720" s="70" t="s">
        <v>379</v>
      </c>
      <c r="C2720" s="70" t="s">
        <v>380</v>
      </c>
      <c r="D2720" s="70" t="s">
        <v>53</v>
      </c>
      <c r="E2720" s="71">
        <v>8.74</v>
      </c>
      <c r="F2720" s="71">
        <v>19</v>
      </c>
      <c r="G2720" s="71">
        <v>85</v>
      </c>
      <c r="H2720" s="71">
        <v>8.09</v>
      </c>
      <c r="I2720" s="71">
        <v>125</v>
      </c>
      <c r="J2720" s="72" t="s">
        <v>338</v>
      </c>
      <c r="K2720" s="73"/>
    </row>
    <row r="2721" spans="1:11" x14ac:dyDescent="0.25">
      <c r="A2721" s="69">
        <v>2714</v>
      </c>
      <c r="B2721" s="70" t="s">
        <v>394</v>
      </c>
      <c r="C2721" s="70" t="s">
        <v>213</v>
      </c>
      <c r="D2721" s="70" t="s">
        <v>395</v>
      </c>
      <c r="E2721" s="71">
        <v>8.7200000000000006</v>
      </c>
      <c r="F2721" s="71">
        <v>23</v>
      </c>
      <c r="G2721" s="71">
        <v>85</v>
      </c>
      <c r="H2721" s="71">
        <v>8.1</v>
      </c>
      <c r="I2721" s="71">
        <v>133</v>
      </c>
      <c r="J2721" s="72" t="s">
        <v>338</v>
      </c>
      <c r="K2721" s="73"/>
    </row>
    <row r="2722" spans="1:11" x14ac:dyDescent="0.25">
      <c r="A2722" s="69">
        <v>2715</v>
      </c>
      <c r="B2722" s="70" t="s">
        <v>466</v>
      </c>
      <c r="C2722" s="70" t="s">
        <v>263</v>
      </c>
      <c r="D2722" s="70" t="s">
        <v>467</v>
      </c>
      <c r="E2722" s="71">
        <v>8.61</v>
      </c>
      <c r="F2722" s="71">
        <v>19</v>
      </c>
      <c r="G2722" s="71">
        <v>91</v>
      </c>
      <c r="H2722" s="71">
        <v>7.86</v>
      </c>
      <c r="I2722" s="71">
        <v>131</v>
      </c>
      <c r="J2722" s="72" t="s">
        <v>338</v>
      </c>
      <c r="K2722" s="73"/>
    </row>
    <row r="2723" spans="1:11" x14ac:dyDescent="0.25">
      <c r="A2723" s="69">
        <v>2716</v>
      </c>
      <c r="B2723" s="70" t="s">
        <v>596</v>
      </c>
      <c r="C2723" s="70" t="s">
        <v>597</v>
      </c>
      <c r="D2723" s="70" t="s">
        <v>99</v>
      </c>
      <c r="E2723" s="71">
        <v>8.4600000000000009</v>
      </c>
      <c r="F2723" s="71">
        <v>23</v>
      </c>
      <c r="G2723" s="71">
        <v>80</v>
      </c>
      <c r="H2723" s="71">
        <v>7.79</v>
      </c>
      <c r="I2723" s="71">
        <v>133</v>
      </c>
      <c r="J2723" s="72" t="s">
        <v>338</v>
      </c>
      <c r="K2723" s="73"/>
    </row>
    <row r="2724" spans="1:11" x14ac:dyDescent="0.25">
      <c r="A2724" s="69">
        <v>2717</v>
      </c>
      <c r="B2724" s="70" t="s">
        <v>647</v>
      </c>
      <c r="C2724" s="70" t="s">
        <v>648</v>
      </c>
      <c r="D2724" s="70" t="s">
        <v>272</v>
      </c>
      <c r="E2724" s="71">
        <v>8.41</v>
      </c>
      <c r="F2724" s="71">
        <v>23</v>
      </c>
      <c r="G2724" s="71">
        <v>97</v>
      </c>
      <c r="H2724" s="71">
        <v>7.61</v>
      </c>
      <c r="I2724" s="71">
        <v>136</v>
      </c>
      <c r="J2724" s="72" t="s">
        <v>338</v>
      </c>
      <c r="K2724" s="73"/>
    </row>
    <row r="2725" spans="1:11" x14ac:dyDescent="0.25">
      <c r="A2725" s="69">
        <v>2718</v>
      </c>
      <c r="B2725" s="70" t="s">
        <v>700</v>
      </c>
      <c r="C2725" s="70" t="s">
        <v>213</v>
      </c>
      <c r="D2725" s="70" t="s">
        <v>180</v>
      </c>
      <c r="E2725" s="71">
        <v>8.3699999999999992</v>
      </c>
      <c r="F2725" s="71">
        <v>19</v>
      </c>
      <c r="G2725" s="71">
        <v>90</v>
      </c>
      <c r="H2725" s="71">
        <v>8.14</v>
      </c>
      <c r="I2725" s="71">
        <v>125</v>
      </c>
      <c r="J2725" s="72" t="s">
        <v>338</v>
      </c>
      <c r="K2725" s="73"/>
    </row>
    <row r="2726" spans="1:11" x14ac:dyDescent="0.25">
      <c r="A2726" s="69">
        <v>2719</v>
      </c>
      <c r="B2726" s="70" t="s">
        <v>707</v>
      </c>
      <c r="C2726" s="70" t="s">
        <v>708</v>
      </c>
      <c r="D2726" s="70" t="s">
        <v>709</v>
      </c>
      <c r="E2726" s="71">
        <v>8.3699999999999992</v>
      </c>
      <c r="F2726" s="71">
        <v>19</v>
      </c>
      <c r="G2726" s="71">
        <v>85</v>
      </c>
      <c r="H2726" s="71">
        <v>7.52</v>
      </c>
      <c r="I2726" s="71">
        <v>128</v>
      </c>
      <c r="J2726" s="72" t="s">
        <v>338</v>
      </c>
      <c r="K2726" s="73"/>
    </row>
    <row r="2727" spans="1:11" x14ac:dyDescent="0.25">
      <c r="A2727" s="69">
        <v>2720</v>
      </c>
      <c r="B2727" s="70" t="s">
        <v>710</v>
      </c>
      <c r="C2727" s="70" t="s">
        <v>101</v>
      </c>
      <c r="D2727" s="70" t="s">
        <v>197</v>
      </c>
      <c r="E2727" s="71">
        <v>8.3699999999999992</v>
      </c>
      <c r="F2727" s="71">
        <v>19</v>
      </c>
      <c r="G2727" s="71">
        <v>84</v>
      </c>
      <c r="H2727" s="71">
        <v>7.75</v>
      </c>
      <c r="I2727" s="71">
        <v>128</v>
      </c>
      <c r="J2727" s="72" t="s">
        <v>338</v>
      </c>
      <c r="K2727" s="73"/>
    </row>
    <row r="2728" spans="1:11" x14ac:dyDescent="0.25">
      <c r="A2728" s="69">
        <v>2721</v>
      </c>
      <c r="B2728" s="70" t="s">
        <v>725</v>
      </c>
      <c r="C2728" s="70" t="s">
        <v>690</v>
      </c>
      <c r="D2728" s="70" t="s">
        <v>726</v>
      </c>
      <c r="E2728" s="71">
        <v>8.35</v>
      </c>
      <c r="F2728" s="71">
        <v>23</v>
      </c>
      <c r="G2728" s="71">
        <v>89</v>
      </c>
      <c r="H2728" s="71">
        <v>7.96</v>
      </c>
      <c r="I2728" s="71">
        <v>136</v>
      </c>
      <c r="J2728" s="72" t="s">
        <v>338</v>
      </c>
      <c r="K2728" s="73"/>
    </row>
    <row r="2729" spans="1:11" x14ac:dyDescent="0.25">
      <c r="A2729" s="69">
        <v>2722</v>
      </c>
      <c r="B2729" s="70" t="s">
        <v>753</v>
      </c>
      <c r="C2729" s="70" t="s">
        <v>449</v>
      </c>
      <c r="D2729" s="70" t="s">
        <v>754</v>
      </c>
      <c r="E2729" s="71">
        <v>8.33</v>
      </c>
      <c r="F2729" s="71">
        <v>23</v>
      </c>
      <c r="G2729" s="71">
        <v>84</v>
      </c>
      <c r="H2729" s="71">
        <v>7.52</v>
      </c>
      <c r="I2729" s="71">
        <v>130</v>
      </c>
      <c r="J2729" s="72" t="s">
        <v>338</v>
      </c>
      <c r="K2729" s="73"/>
    </row>
    <row r="2730" spans="1:11" x14ac:dyDescent="0.25">
      <c r="A2730" s="69">
        <v>2723</v>
      </c>
      <c r="B2730" s="70" t="s">
        <v>760</v>
      </c>
      <c r="C2730" s="70" t="s">
        <v>59</v>
      </c>
      <c r="D2730" s="70" t="s">
        <v>761</v>
      </c>
      <c r="E2730" s="71">
        <v>8.32</v>
      </c>
      <c r="F2730" s="71">
        <v>19</v>
      </c>
      <c r="G2730" s="71">
        <v>100</v>
      </c>
      <c r="H2730" s="71">
        <v>7.94</v>
      </c>
      <c r="I2730" s="71">
        <v>132</v>
      </c>
      <c r="J2730" s="72" t="s">
        <v>338</v>
      </c>
      <c r="K2730" s="73"/>
    </row>
    <row r="2731" spans="1:11" x14ac:dyDescent="0.25">
      <c r="A2731" s="69">
        <v>2724</v>
      </c>
      <c r="B2731" s="70" t="s">
        <v>866</v>
      </c>
      <c r="C2731" s="70" t="s">
        <v>867</v>
      </c>
      <c r="D2731" s="70" t="s">
        <v>131</v>
      </c>
      <c r="E2731" s="71">
        <v>8.26</v>
      </c>
      <c r="F2731" s="71">
        <v>19</v>
      </c>
      <c r="G2731" s="71">
        <v>85</v>
      </c>
      <c r="H2731" s="71">
        <v>7.81</v>
      </c>
      <c r="I2731" s="71">
        <v>132</v>
      </c>
      <c r="J2731" s="72" t="s">
        <v>338</v>
      </c>
      <c r="K2731" s="73"/>
    </row>
    <row r="2732" spans="1:11" x14ac:dyDescent="0.25">
      <c r="A2732" s="69">
        <v>2725</v>
      </c>
      <c r="B2732" s="70" t="s">
        <v>870</v>
      </c>
      <c r="C2732" s="70" t="s">
        <v>871</v>
      </c>
      <c r="D2732" s="70" t="s">
        <v>74</v>
      </c>
      <c r="E2732" s="71">
        <v>8.26</v>
      </c>
      <c r="F2732" s="71">
        <v>23</v>
      </c>
      <c r="G2732" s="71">
        <v>82</v>
      </c>
      <c r="H2732" s="71">
        <v>7.57</v>
      </c>
      <c r="I2732" s="71">
        <v>136</v>
      </c>
      <c r="J2732" s="72" t="s">
        <v>338</v>
      </c>
      <c r="K2732" s="73"/>
    </row>
    <row r="2733" spans="1:11" x14ac:dyDescent="0.25">
      <c r="A2733" s="69">
        <v>2726</v>
      </c>
      <c r="B2733" s="70" t="s">
        <v>900</v>
      </c>
      <c r="C2733" s="70" t="s">
        <v>164</v>
      </c>
      <c r="D2733" s="70" t="s">
        <v>53</v>
      </c>
      <c r="E2733" s="71">
        <v>8.24</v>
      </c>
      <c r="F2733" s="71">
        <v>23</v>
      </c>
      <c r="G2733" s="71">
        <v>85</v>
      </c>
      <c r="H2733" s="71">
        <v>7.77</v>
      </c>
      <c r="I2733" s="71">
        <v>136</v>
      </c>
      <c r="J2733" s="72" t="s">
        <v>338</v>
      </c>
      <c r="K2733" s="73"/>
    </row>
    <row r="2734" spans="1:11" x14ac:dyDescent="0.25">
      <c r="A2734" s="69">
        <v>2727</v>
      </c>
      <c r="B2734" s="70" t="s">
        <v>908</v>
      </c>
      <c r="C2734" s="70" t="s">
        <v>191</v>
      </c>
      <c r="D2734" s="70" t="s">
        <v>135</v>
      </c>
      <c r="E2734" s="71">
        <v>8.24</v>
      </c>
      <c r="F2734" s="71">
        <v>19</v>
      </c>
      <c r="G2734" s="71">
        <v>85</v>
      </c>
      <c r="H2734" s="71">
        <v>7.8</v>
      </c>
      <c r="I2734" s="71">
        <v>128</v>
      </c>
      <c r="J2734" s="72" t="s">
        <v>338</v>
      </c>
      <c r="K2734" s="73"/>
    </row>
    <row r="2735" spans="1:11" x14ac:dyDescent="0.25">
      <c r="A2735" s="69">
        <v>2728</v>
      </c>
      <c r="B2735" s="70" t="s">
        <v>909</v>
      </c>
      <c r="C2735" s="70" t="s">
        <v>910</v>
      </c>
      <c r="D2735" s="70" t="s">
        <v>93</v>
      </c>
      <c r="E2735" s="71">
        <v>8.24</v>
      </c>
      <c r="F2735" s="71">
        <v>19</v>
      </c>
      <c r="G2735" s="71">
        <v>85</v>
      </c>
      <c r="H2735" s="71">
        <v>7.07</v>
      </c>
      <c r="I2735" s="71">
        <v>129</v>
      </c>
      <c r="J2735" s="72" t="s">
        <v>338</v>
      </c>
      <c r="K2735" s="73"/>
    </row>
    <row r="2736" spans="1:11" x14ac:dyDescent="0.25">
      <c r="A2736" s="69">
        <v>2729</v>
      </c>
      <c r="B2736" s="70" t="s">
        <v>980</v>
      </c>
      <c r="C2736" s="70" t="s">
        <v>213</v>
      </c>
      <c r="D2736" s="70" t="s">
        <v>197</v>
      </c>
      <c r="E2736" s="71">
        <v>8.1999999999999993</v>
      </c>
      <c r="F2736" s="71">
        <v>23</v>
      </c>
      <c r="G2736" s="71">
        <v>97</v>
      </c>
      <c r="H2736" s="71">
        <v>7.75</v>
      </c>
      <c r="I2736" s="71">
        <v>136</v>
      </c>
      <c r="J2736" s="72" t="s">
        <v>338</v>
      </c>
      <c r="K2736" s="73"/>
    </row>
    <row r="2737" spans="1:11" x14ac:dyDescent="0.25">
      <c r="A2737" s="69">
        <v>2730</v>
      </c>
      <c r="B2737" s="70" t="s">
        <v>1086</v>
      </c>
      <c r="C2737" s="70" t="s">
        <v>1087</v>
      </c>
      <c r="D2737" s="70" t="s">
        <v>10</v>
      </c>
      <c r="E2737" s="71">
        <v>8.15</v>
      </c>
      <c r="F2737" s="71">
        <v>23</v>
      </c>
      <c r="G2737" s="71">
        <v>84</v>
      </c>
      <c r="H2737" s="71">
        <v>7.89</v>
      </c>
      <c r="I2737" s="71">
        <v>133</v>
      </c>
      <c r="J2737" s="72" t="s">
        <v>338</v>
      </c>
      <c r="K2737" s="73"/>
    </row>
    <row r="2738" spans="1:11" x14ac:dyDescent="0.25">
      <c r="A2738" s="69">
        <v>2731</v>
      </c>
      <c r="B2738" s="70" t="s">
        <v>1156</v>
      </c>
      <c r="C2738" s="70" t="s">
        <v>1157</v>
      </c>
      <c r="D2738" s="70" t="s">
        <v>1158</v>
      </c>
      <c r="E2738" s="71">
        <v>8.11</v>
      </c>
      <c r="F2738" s="71">
        <v>23</v>
      </c>
      <c r="G2738" s="71">
        <v>90</v>
      </c>
      <c r="H2738" s="71">
        <v>7.46</v>
      </c>
      <c r="I2738" s="71">
        <v>133</v>
      </c>
      <c r="J2738" s="72" t="s">
        <v>338</v>
      </c>
      <c r="K2738" s="73"/>
    </row>
    <row r="2739" spans="1:11" x14ac:dyDescent="0.25">
      <c r="A2739" s="69">
        <v>2732</v>
      </c>
      <c r="B2739" s="70" t="s">
        <v>1206</v>
      </c>
      <c r="C2739" s="70" t="s">
        <v>531</v>
      </c>
      <c r="D2739" s="70" t="s">
        <v>102</v>
      </c>
      <c r="E2739" s="71">
        <v>8.08</v>
      </c>
      <c r="F2739" s="71">
        <v>19</v>
      </c>
      <c r="G2739" s="71">
        <v>100</v>
      </c>
      <c r="H2739" s="71">
        <v>7.62</v>
      </c>
      <c r="I2739" s="71">
        <v>128</v>
      </c>
      <c r="J2739" s="72" t="s">
        <v>338</v>
      </c>
      <c r="K2739" s="73"/>
    </row>
    <row r="2740" spans="1:11" x14ac:dyDescent="0.25">
      <c r="A2740" s="69">
        <v>2733</v>
      </c>
      <c r="B2740" s="70" t="s">
        <v>1221</v>
      </c>
      <c r="C2740" s="70" t="s">
        <v>1222</v>
      </c>
      <c r="D2740" s="70" t="s">
        <v>168</v>
      </c>
      <c r="E2740" s="71">
        <v>8.08</v>
      </c>
      <c r="F2740" s="71">
        <v>19</v>
      </c>
      <c r="G2740" s="71">
        <v>90</v>
      </c>
      <c r="H2740" s="71">
        <v>7.81</v>
      </c>
      <c r="I2740" s="71">
        <v>125</v>
      </c>
      <c r="J2740" s="72" t="s">
        <v>338</v>
      </c>
      <c r="K2740" s="73"/>
    </row>
    <row r="2741" spans="1:11" x14ac:dyDescent="0.25">
      <c r="A2741" s="69">
        <v>2734</v>
      </c>
      <c r="B2741" s="70" t="s">
        <v>1295</v>
      </c>
      <c r="C2741" s="70" t="s">
        <v>1296</v>
      </c>
      <c r="D2741" s="70" t="s">
        <v>189</v>
      </c>
      <c r="E2741" s="71">
        <v>8.0500000000000007</v>
      </c>
      <c r="F2741" s="71">
        <v>19</v>
      </c>
      <c r="G2741" s="71">
        <v>80</v>
      </c>
      <c r="H2741" s="71">
        <v>7.72</v>
      </c>
      <c r="I2741" s="71">
        <v>125</v>
      </c>
      <c r="J2741" s="72" t="s">
        <v>338</v>
      </c>
      <c r="K2741" s="73"/>
    </row>
    <row r="2742" spans="1:11" x14ac:dyDescent="0.25">
      <c r="A2742" s="69">
        <v>2735</v>
      </c>
      <c r="B2742" s="70" t="s">
        <v>1340</v>
      </c>
      <c r="C2742" s="70" t="s">
        <v>330</v>
      </c>
      <c r="D2742" s="70" t="s">
        <v>1341</v>
      </c>
      <c r="E2742" s="71">
        <v>8.02</v>
      </c>
      <c r="F2742" s="71">
        <v>23</v>
      </c>
      <c r="G2742" s="71">
        <v>80</v>
      </c>
      <c r="H2742" s="71">
        <v>7.67</v>
      </c>
      <c r="I2742" s="71">
        <v>133</v>
      </c>
      <c r="J2742" s="72" t="s">
        <v>338</v>
      </c>
      <c r="K2742" s="73"/>
    </row>
    <row r="2743" spans="1:11" x14ac:dyDescent="0.25">
      <c r="A2743" s="69">
        <v>2736</v>
      </c>
      <c r="B2743" s="70" t="s">
        <v>1418</v>
      </c>
      <c r="C2743" s="70" t="s">
        <v>1419</v>
      </c>
      <c r="D2743" s="70" t="s">
        <v>1420</v>
      </c>
      <c r="E2743" s="71">
        <v>8.07</v>
      </c>
      <c r="F2743" s="71">
        <v>23</v>
      </c>
      <c r="G2743" s="71">
        <v>75</v>
      </c>
      <c r="H2743" s="71">
        <v>7.26</v>
      </c>
      <c r="I2743" s="71">
        <v>133</v>
      </c>
      <c r="J2743" s="72" t="s">
        <v>338</v>
      </c>
      <c r="K2743" s="73"/>
    </row>
    <row r="2744" spans="1:11" x14ac:dyDescent="0.25">
      <c r="A2744" s="69">
        <v>2737</v>
      </c>
      <c r="B2744" s="70" t="s">
        <v>1424</v>
      </c>
      <c r="C2744" s="70" t="s">
        <v>1425</v>
      </c>
      <c r="D2744" s="70" t="s">
        <v>205</v>
      </c>
      <c r="E2744" s="71">
        <v>8.0399999999999991</v>
      </c>
      <c r="F2744" s="71">
        <v>23</v>
      </c>
      <c r="G2744" s="71">
        <v>78</v>
      </c>
      <c r="H2744" s="71">
        <v>7.54</v>
      </c>
      <c r="I2744" s="71">
        <v>142</v>
      </c>
      <c r="J2744" s="72" t="s">
        <v>338</v>
      </c>
      <c r="K2744" s="73"/>
    </row>
    <row r="2745" spans="1:11" x14ac:dyDescent="0.25">
      <c r="A2745" s="69">
        <v>2738</v>
      </c>
      <c r="B2745" s="70" t="s">
        <v>1499</v>
      </c>
      <c r="C2745" s="70" t="s">
        <v>1500</v>
      </c>
      <c r="D2745" s="70" t="s">
        <v>532</v>
      </c>
      <c r="E2745" s="71">
        <v>7.96</v>
      </c>
      <c r="F2745" s="71">
        <v>23</v>
      </c>
      <c r="G2745" s="71">
        <v>82</v>
      </c>
      <c r="H2745" s="71">
        <v>7.61</v>
      </c>
      <c r="I2745" s="71">
        <v>133</v>
      </c>
      <c r="J2745" s="72" t="s">
        <v>338</v>
      </c>
      <c r="K2745" s="73"/>
    </row>
    <row r="2746" spans="1:11" x14ac:dyDescent="0.25">
      <c r="A2746" s="69">
        <v>2739</v>
      </c>
      <c r="B2746" s="70" t="s">
        <v>1562</v>
      </c>
      <c r="C2746" s="70" t="s">
        <v>1563</v>
      </c>
      <c r="D2746" s="70" t="s">
        <v>32</v>
      </c>
      <c r="E2746" s="71">
        <v>7.93</v>
      </c>
      <c r="F2746" s="71">
        <v>23</v>
      </c>
      <c r="G2746" s="71">
        <v>90</v>
      </c>
      <c r="H2746" s="71">
        <v>7.48</v>
      </c>
      <c r="I2746" s="71">
        <v>133</v>
      </c>
      <c r="J2746" s="72" t="s">
        <v>338</v>
      </c>
      <c r="K2746" s="73"/>
    </row>
    <row r="2747" spans="1:11" x14ac:dyDescent="0.25">
      <c r="A2747" s="69">
        <v>2740</v>
      </c>
      <c r="B2747" s="70" t="s">
        <v>1606</v>
      </c>
      <c r="C2747" s="70" t="s">
        <v>164</v>
      </c>
      <c r="D2747" s="70" t="s">
        <v>222</v>
      </c>
      <c r="E2747" s="71">
        <v>7.92</v>
      </c>
      <c r="F2747" s="71">
        <v>19</v>
      </c>
      <c r="G2747" s="71">
        <v>97</v>
      </c>
      <c r="H2747" s="71">
        <v>7.67</v>
      </c>
      <c r="I2747" s="71">
        <v>124</v>
      </c>
      <c r="J2747" s="72" t="s">
        <v>338</v>
      </c>
      <c r="K2747" s="73"/>
    </row>
    <row r="2748" spans="1:11" x14ac:dyDescent="0.25">
      <c r="A2748" s="69">
        <v>2741</v>
      </c>
      <c r="B2748" s="70" t="s">
        <v>1607</v>
      </c>
      <c r="C2748" s="70" t="s">
        <v>1059</v>
      </c>
      <c r="D2748" s="70" t="s">
        <v>53</v>
      </c>
      <c r="E2748" s="71">
        <v>7.92</v>
      </c>
      <c r="F2748" s="71">
        <v>19</v>
      </c>
      <c r="G2748" s="71">
        <v>94</v>
      </c>
      <c r="H2748" s="71">
        <v>7.48</v>
      </c>
      <c r="I2748" s="71">
        <v>125</v>
      </c>
      <c r="J2748" s="72" t="s">
        <v>338</v>
      </c>
      <c r="K2748" s="73"/>
    </row>
    <row r="2749" spans="1:11" x14ac:dyDescent="0.25">
      <c r="A2749" s="69">
        <v>2742</v>
      </c>
      <c r="B2749" s="70" t="s">
        <v>1626</v>
      </c>
      <c r="C2749" s="70" t="s">
        <v>1241</v>
      </c>
      <c r="D2749" s="70" t="s">
        <v>205</v>
      </c>
      <c r="E2749" s="71">
        <v>7.91</v>
      </c>
      <c r="F2749" s="71">
        <v>23</v>
      </c>
      <c r="G2749" s="71">
        <v>92</v>
      </c>
      <c r="H2749" s="71">
        <v>7.74</v>
      </c>
      <c r="I2749" s="71">
        <v>133</v>
      </c>
      <c r="J2749" s="72" t="s">
        <v>338</v>
      </c>
      <c r="K2749" s="73"/>
    </row>
    <row r="2750" spans="1:11" x14ac:dyDescent="0.25">
      <c r="A2750" s="69">
        <v>2743</v>
      </c>
      <c r="B2750" s="70" t="s">
        <v>1629</v>
      </c>
      <c r="C2750" s="70" t="s">
        <v>1630</v>
      </c>
      <c r="D2750" s="70" t="s">
        <v>1631</v>
      </c>
      <c r="E2750" s="71">
        <v>7.91</v>
      </c>
      <c r="F2750" s="71">
        <v>23</v>
      </c>
      <c r="G2750" s="71">
        <v>82</v>
      </c>
      <c r="H2750" s="71">
        <v>7.47</v>
      </c>
      <c r="I2750" s="71">
        <v>133</v>
      </c>
      <c r="J2750" s="72" t="s">
        <v>338</v>
      </c>
      <c r="K2750" s="73"/>
    </row>
    <row r="2751" spans="1:11" x14ac:dyDescent="0.25">
      <c r="A2751" s="69">
        <v>2744</v>
      </c>
      <c r="B2751" s="70" t="s">
        <v>1666</v>
      </c>
      <c r="C2751" s="70" t="s">
        <v>1667</v>
      </c>
      <c r="D2751" s="70" t="s">
        <v>83</v>
      </c>
      <c r="E2751" s="71">
        <v>7.89</v>
      </c>
      <c r="F2751" s="71">
        <v>23</v>
      </c>
      <c r="G2751" s="71">
        <v>100</v>
      </c>
      <c r="H2751" s="71">
        <v>7.53</v>
      </c>
      <c r="I2751" s="71">
        <v>136</v>
      </c>
      <c r="J2751" s="72" t="s">
        <v>338</v>
      </c>
      <c r="K2751" s="73"/>
    </row>
    <row r="2752" spans="1:11" x14ac:dyDescent="0.25">
      <c r="A2752" s="69">
        <v>2745</v>
      </c>
      <c r="B2752" s="70" t="s">
        <v>1670</v>
      </c>
      <c r="C2752" s="70" t="s">
        <v>1671</v>
      </c>
      <c r="D2752" s="70" t="s">
        <v>296</v>
      </c>
      <c r="E2752" s="71">
        <v>7.89</v>
      </c>
      <c r="F2752" s="71">
        <v>19</v>
      </c>
      <c r="G2752" s="71">
        <v>97</v>
      </c>
      <c r="H2752" s="71">
        <v>7.7</v>
      </c>
      <c r="I2752" s="71">
        <v>125</v>
      </c>
      <c r="J2752" s="72" t="s">
        <v>338</v>
      </c>
      <c r="K2752" s="73"/>
    </row>
    <row r="2753" spans="1:11" x14ac:dyDescent="0.25">
      <c r="A2753" s="69">
        <v>2746</v>
      </c>
      <c r="B2753" s="70" t="s">
        <v>1679</v>
      </c>
      <c r="C2753" s="70" t="s">
        <v>1680</v>
      </c>
      <c r="D2753" s="70" t="s">
        <v>205</v>
      </c>
      <c r="E2753" s="71">
        <v>7.89</v>
      </c>
      <c r="F2753" s="71">
        <v>19</v>
      </c>
      <c r="G2753" s="71">
        <v>82</v>
      </c>
      <c r="H2753" s="71">
        <v>7.38</v>
      </c>
      <c r="I2753" s="71">
        <v>125</v>
      </c>
      <c r="J2753" s="72" t="s">
        <v>338</v>
      </c>
      <c r="K2753" s="73"/>
    </row>
    <row r="2754" spans="1:11" x14ac:dyDescent="0.25">
      <c r="A2754" s="69">
        <v>2747</v>
      </c>
      <c r="B2754" s="70" t="s">
        <v>1743</v>
      </c>
      <c r="C2754" s="70" t="s">
        <v>1744</v>
      </c>
      <c r="D2754" s="70" t="s">
        <v>14</v>
      </c>
      <c r="E2754" s="71">
        <v>7.87</v>
      </c>
      <c r="F2754" s="71">
        <v>19</v>
      </c>
      <c r="G2754" s="71">
        <v>87</v>
      </c>
      <c r="H2754" s="71">
        <v>7.33</v>
      </c>
      <c r="I2754" s="71">
        <v>120</v>
      </c>
      <c r="J2754" s="72" t="s">
        <v>338</v>
      </c>
      <c r="K2754" s="73"/>
    </row>
    <row r="2755" spans="1:11" x14ac:dyDescent="0.25">
      <c r="A2755" s="69">
        <v>2748</v>
      </c>
      <c r="B2755" s="70" t="s">
        <v>1748</v>
      </c>
      <c r="C2755" s="70" t="s">
        <v>531</v>
      </c>
      <c r="D2755" s="70" t="s">
        <v>757</v>
      </c>
      <c r="E2755" s="71">
        <v>7.87</v>
      </c>
      <c r="F2755" s="71">
        <v>19</v>
      </c>
      <c r="G2755" s="71">
        <v>82</v>
      </c>
      <c r="H2755" s="71">
        <v>7.22</v>
      </c>
      <c r="I2755" s="71">
        <v>128</v>
      </c>
      <c r="J2755" s="72" t="s">
        <v>338</v>
      </c>
      <c r="K2755" s="73"/>
    </row>
    <row r="2756" spans="1:11" x14ac:dyDescent="0.25">
      <c r="A2756" s="69">
        <v>2749</v>
      </c>
      <c r="B2756" s="70" t="s">
        <v>1789</v>
      </c>
      <c r="C2756" s="70" t="s">
        <v>1790</v>
      </c>
      <c r="D2756" s="70" t="s">
        <v>42</v>
      </c>
      <c r="E2756" s="71">
        <v>7.85</v>
      </c>
      <c r="F2756" s="71">
        <v>23</v>
      </c>
      <c r="G2756" s="71">
        <v>82</v>
      </c>
      <c r="H2756" s="71">
        <v>7.11</v>
      </c>
      <c r="I2756" s="71">
        <v>136</v>
      </c>
      <c r="J2756" s="72" t="s">
        <v>338</v>
      </c>
      <c r="K2756" s="73"/>
    </row>
    <row r="2757" spans="1:11" x14ac:dyDescent="0.25">
      <c r="A2757" s="69">
        <v>2750</v>
      </c>
      <c r="B2757" s="70" t="s">
        <v>1800</v>
      </c>
      <c r="C2757" s="70" t="s">
        <v>1801</v>
      </c>
      <c r="D2757" s="70" t="s">
        <v>1618</v>
      </c>
      <c r="E2757" s="71">
        <v>7.84</v>
      </c>
      <c r="F2757" s="71">
        <v>19</v>
      </c>
      <c r="G2757" s="71">
        <v>94</v>
      </c>
      <c r="H2757" s="71">
        <v>7.46</v>
      </c>
      <c r="I2757" s="71">
        <v>128</v>
      </c>
      <c r="J2757" s="72" t="s">
        <v>338</v>
      </c>
      <c r="K2757" s="73"/>
    </row>
    <row r="2758" spans="1:11" x14ac:dyDescent="0.25">
      <c r="A2758" s="69">
        <v>2751</v>
      </c>
      <c r="B2758" s="70" t="s">
        <v>1890</v>
      </c>
      <c r="C2758" s="70" t="s">
        <v>238</v>
      </c>
      <c r="D2758" s="70" t="s">
        <v>205</v>
      </c>
      <c r="E2758" s="71">
        <v>7.8</v>
      </c>
      <c r="F2758" s="71">
        <v>23</v>
      </c>
      <c r="G2758" s="71">
        <v>79</v>
      </c>
      <c r="H2758" s="71">
        <v>7.37</v>
      </c>
      <c r="I2758" s="71">
        <v>136</v>
      </c>
      <c r="J2758" s="72" t="s">
        <v>338</v>
      </c>
      <c r="K2758" s="73"/>
    </row>
    <row r="2759" spans="1:11" x14ac:dyDescent="0.25">
      <c r="A2759" s="69">
        <v>2752</v>
      </c>
      <c r="B2759" s="70" t="s">
        <v>1900</v>
      </c>
      <c r="C2759" s="70" t="s">
        <v>134</v>
      </c>
      <c r="D2759" s="70" t="s">
        <v>340</v>
      </c>
      <c r="E2759" s="71">
        <v>7.79</v>
      </c>
      <c r="F2759" s="71">
        <v>19</v>
      </c>
      <c r="G2759" s="71">
        <v>87</v>
      </c>
      <c r="H2759" s="71">
        <v>7.58</v>
      </c>
      <c r="I2759" s="71">
        <v>125</v>
      </c>
      <c r="J2759" s="72" t="s">
        <v>338</v>
      </c>
      <c r="K2759" s="73"/>
    </row>
    <row r="2760" spans="1:11" x14ac:dyDescent="0.25">
      <c r="A2760" s="69">
        <v>2753</v>
      </c>
      <c r="B2760" s="70" t="s">
        <v>1922</v>
      </c>
      <c r="C2760" s="70" t="s">
        <v>643</v>
      </c>
      <c r="D2760" s="70" t="s">
        <v>46</v>
      </c>
      <c r="E2760" s="71">
        <v>7.78</v>
      </c>
      <c r="F2760" s="71">
        <v>23</v>
      </c>
      <c r="G2760" s="71">
        <v>94</v>
      </c>
      <c r="H2760" s="71">
        <v>7.79</v>
      </c>
      <c r="I2760" s="71">
        <v>136</v>
      </c>
      <c r="J2760" s="72" t="s">
        <v>338</v>
      </c>
      <c r="K2760" s="73"/>
    </row>
    <row r="2761" spans="1:11" x14ac:dyDescent="0.25">
      <c r="A2761" s="69">
        <v>2754</v>
      </c>
      <c r="B2761" s="70" t="s">
        <v>1969</v>
      </c>
      <c r="C2761" s="70" t="s">
        <v>1970</v>
      </c>
      <c r="D2761" s="70" t="s">
        <v>242</v>
      </c>
      <c r="E2761" s="71">
        <v>7.76</v>
      </c>
      <c r="F2761" s="71">
        <v>23</v>
      </c>
      <c r="G2761" s="71">
        <v>87</v>
      </c>
      <c r="H2761" s="71">
        <v>7.21</v>
      </c>
      <c r="I2761" s="71">
        <v>133</v>
      </c>
      <c r="J2761" s="72" t="s">
        <v>338</v>
      </c>
      <c r="K2761" s="73"/>
    </row>
    <row r="2762" spans="1:11" x14ac:dyDescent="0.25">
      <c r="A2762" s="69">
        <v>2755</v>
      </c>
      <c r="B2762" s="70" t="s">
        <v>1971</v>
      </c>
      <c r="C2762" s="70" t="s">
        <v>330</v>
      </c>
      <c r="D2762" s="70" t="s">
        <v>197</v>
      </c>
      <c r="E2762" s="71">
        <v>7.76</v>
      </c>
      <c r="F2762" s="71">
        <v>23</v>
      </c>
      <c r="G2762" s="71">
        <v>87</v>
      </c>
      <c r="H2762" s="71">
        <v>7.3</v>
      </c>
      <c r="I2762" s="71">
        <v>139</v>
      </c>
      <c r="J2762" s="72" t="s">
        <v>338</v>
      </c>
      <c r="K2762" s="73"/>
    </row>
    <row r="2763" spans="1:11" x14ac:dyDescent="0.25">
      <c r="A2763" s="69">
        <v>2756</v>
      </c>
      <c r="B2763" s="70" t="s">
        <v>1974</v>
      </c>
      <c r="C2763" s="70" t="s">
        <v>1975</v>
      </c>
      <c r="D2763" s="70" t="s">
        <v>699</v>
      </c>
      <c r="E2763" s="71">
        <v>7.76</v>
      </c>
      <c r="F2763" s="71">
        <v>19</v>
      </c>
      <c r="G2763" s="71">
        <v>87</v>
      </c>
      <c r="H2763" s="71">
        <v>7.48</v>
      </c>
      <c r="I2763" s="71">
        <v>128</v>
      </c>
      <c r="J2763" s="72" t="s">
        <v>338</v>
      </c>
      <c r="K2763" s="73"/>
    </row>
    <row r="2764" spans="1:11" x14ac:dyDescent="0.25">
      <c r="A2764" s="69">
        <v>2757</v>
      </c>
      <c r="B2764" s="70" t="s">
        <v>2048</v>
      </c>
      <c r="C2764" s="70" t="s">
        <v>2049</v>
      </c>
      <c r="D2764" s="70" t="s">
        <v>395</v>
      </c>
      <c r="E2764" s="71">
        <v>7.74</v>
      </c>
      <c r="F2764" s="71">
        <v>19</v>
      </c>
      <c r="G2764" s="71">
        <v>80</v>
      </c>
      <c r="H2764" s="71">
        <v>7.27</v>
      </c>
      <c r="I2764" s="71">
        <v>126</v>
      </c>
      <c r="J2764" s="72" t="s">
        <v>338</v>
      </c>
      <c r="K2764" s="73"/>
    </row>
    <row r="2765" spans="1:11" x14ac:dyDescent="0.25">
      <c r="A2765" s="69">
        <v>2758</v>
      </c>
      <c r="B2765" s="70" t="s">
        <v>2052</v>
      </c>
      <c r="C2765" s="70" t="s">
        <v>837</v>
      </c>
      <c r="D2765" s="70" t="s">
        <v>287</v>
      </c>
      <c r="E2765" s="71">
        <v>7.74</v>
      </c>
      <c r="F2765" s="71">
        <v>23</v>
      </c>
      <c r="G2765" s="71">
        <v>74</v>
      </c>
      <c r="H2765" s="71">
        <v>7.41</v>
      </c>
      <c r="I2765" s="71">
        <v>139</v>
      </c>
      <c r="J2765" s="72" t="s">
        <v>338</v>
      </c>
      <c r="K2765" s="73"/>
    </row>
    <row r="2766" spans="1:11" x14ac:dyDescent="0.25">
      <c r="A2766" s="69">
        <v>2759</v>
      </c>
      <c r="B2766" s="70" t="s">
        <v>2088</v>
      </c>
      <c r="C2766" s="70" t="s">
        <v>2089</v>
      </c>
      <c r="D2766" s="70" t="s">
        <v>111</v>
      </c>
      <c r="E2766" s="71">
        <v>7.72</v>
      </c>
      <c r="F2766" s="71">
        <v>23</v>
      </c>
      <c r="G2766" s="71">
        <v>86</v>
      </c>
      <c r="H2766" s="71">
        <v>7.54</v>
      </c>
      <c r="I2766" s="71">
        <v>133</v>
      </c>
      <c r="J2766" s="72" t="s">
        <v>338</v>
      </c>
      <c r="K2766" s="73"/>
    </row>
    <row r="2767" spans="1:11" x14ac:dyDescent="0.25">
      <c r="A2767" s="69">
        <v>2760</v>
      </c>
      <c r="B2767" s="70" t="s">
        <v>2093</v>
      </c>
      <c r="C2767" s="70" t="s">
        <v>2094</v>
      </c>
      <c r="D2767" s="70" t="s">
        <v>105</v>
      </c>
      <c r="E2767" s="71">
        <v>7.72</v>
      </c>
      <c r="F2767" s="71">
        <v>23</v>
      </c>
      <c r="G2767" s="71">
        <v>77</v>
      </c>
      <c r="H2767" s="71">
        <v>7.29</v>
      </c>
      <c r="I2767" s="71">
        <v>133</v>
      </c>
      <c r="J2767" s="72" t="s">
        <v>338</v>
      </c>
      <c r="K2767" s="73"/>
    </row>
    <row r="2768" spans="1:11" x14ac:dyDescent="0.25">
      <c r="A2768" s="69">
        <v>2761</v>
      </c>
      <c r="B2768" s="70" t="s">
        <v>2122</v>
      </c>
      <c r="C2768" s="70" t="s">
        <v>2123</v>
      </c>
      <c r="D2768" s="70" t="s">
        <v>988</v>
      </c>
      <c r="E2768" s="71">
        <v>7.71</v>
      </c>
      <c r="F2768" s="71">
        <v>19</v>
      </c>
      <c r="G2768" s="71">
        <v>82</v>
      </c>
      <c r="H2768" s="71">
        <v>7.14</v>
      </c>
      <c r="I2768" s="71">
        <v>134</v>
      </c>
      <c r="J2768" s="72" t="s">
        <v>338</v>
      </c>
      <c r="K2768" s="73"/>
    </row>
    <row r="2769" spans="1:11" x14ac:dyDescent="0.25">
      <c r="A2769" s="69">
        <v>2762</v>
      </c>
      <c r="B2769" s="70" t="s">
        <v>2244</v>
      </c>
      <c r="C2769" s="70" t="s">
        <v>2245</v>
      </c>
      <c r="D2769" s="70" t="s">
        <v>22</v>
      </c>
      <c r="E2769" s="71">
        <v>7.67</v>
      </c>
      <c r="F2769" s="71">
        <v>23</v>
      </c>
      <c r="G2769" s="71">
        <v>87</v>
      </c>
      <c r="H2769" s="71">
        <v>7.08</v>
      </c>
      <c r="I2769" s="71">
        <v>133</v>
      </c>
      <c r="J2769" s="72" t="s">
        <v>338</v>
      </c>
      <c r="K2769" s="73"/>
    </row>
    <row r="2770" spans="1:11" x14ac:dyDescent="0.25">
      <c r="A2770" s="69">
        <v>2763</v>
      </c>
      <c r="B2770" s="70" t="s">
        <v>2270</v>
      </c>
      <c r="C2770" s="70" t="s">
        <v>531</v>
      </c>
      <c r="D2770" s="70" t="s">
        <v>404</v>
      </c>
      <c r="E2770" s="71">
        <v>7.67</v>
      </c>
      <c r="F2770" s="71">
        <v>23</v>
      </c>
      <c r="G2770" s="71">
        <v>72</v>
      </c>
      <c r="H2770" s="71">
        <v>7.17</v>
      </c>
      <c r="I2770" s="71">
        <v>133</v>
      </c>
      <c r="J2770" s="72" t="s">
        <v>338</v>
      </c>
      <c r="K2770" s="73"/>
    </row>
    <row r="2771" spans="1:11" x14ac:dyDescent="0.25">
      <c r="A2771" s="69">
        <v>2764</v>
      </c>
      <c r="B2771" s="70" t="s">
        <v>2283</v>
      </c>
      <c r="C2771" s="70" t="s">
        <v>2284</v>
      </c>
      <c r="D2771" s="70" t="s">
        <v>83</v>
      </c>
      <c r="E2771" s="71">
        <v>7.66</v>
      </c>
      <c r="F2771" s="71">
        <v>19</v>
      </c>
      <c r="G2771" s="71">
        <v>72</v>
      </c>
      <c r="H2771" s="71">
        <v>7.18</v>
      </c>
      <c r="I2771" s="71">
        <v>123</v>
      </c>
      <c r="J2771" s="72" t="s">
        <v>338</v>
      </c>
      <c r="K2771" s="73"/>
    </row>
    <row r="2772" spans="1:11" x14ac:dyDescent="0.25">
      <c r="A2772" s="69">
        <v>2765</v>
      </c>
      <c r="B2772" s="70" t="s">
        <v>2286</v>
      </c>
      <c r="C2772" s="70" t="s">
        <v>2287</v>
      </c>
      <c r="D2772" s="70" t="s">
        <v>883</v>
      </c>
      <c r="E2772" s="71">
        <v>7.65</v>
      </c>
      <c r="F2772" s="71">
        <v>23</v>
      </c>
      <c r="G2772" s="71">
        <v>99</v>
      </c>
      <c r="H2772" s="71">
        <v>7.6</v>
      </c>
      <c r="I2772" s="71">
        <v>139</v>
      </c>
      <c r="J2772" s="72" t="s">
        <v>338</v>
      </c>
      <c r="K2772" s="73"/>
    </row>
    <row r="2773" spans="1:11" x14ac:dyDescent="0.25">
      <c r="A2773" s="69">
        <v>2766</v>
      </c>
      <c r="B2773" s="70" t="s">
        <v>2383</v>
      </c>
      <c r="C2773" s="70" t="s">
        <v>413</v>
      </c>
      <c r="D2773" s="70" t="s">
        <v>535</v>
      </c>
      <c r="E2773" s="71">
        <v>7.63</v>
      </c>
      <c r="F2773" s="71">
        <v>23</v>
      </c>
      <c r="G2773" s="71">
        <v>82</v>
      </c>
      <c r="H2773" s="71">
        <v>7.32</v>
      </c>
      <c r="I2773" s="71">
        <v>136</v>
      </c>
      <c r="J2773" s="72" t="s">
        <v>338</v>
      </c>
      <c r="K2773" s="73"/>
    </row>
    <row r="2774" spans="1:11" x14ac:dyDescent="0.25">
      <c r="A2774" s="69">
        <v>2767</v>
      </c>
      <c r="B2774" s="70" t="s">
        <v>2408</v>
      </c>
      <c r="C2774" s="70" t="s">
        <v>247</v>
      </c>
      <c r="D2774" s="70" t="s">
        <v>287</v>
      </c>
      <c r="E2774" s="71">
        <v>7.63</v>
      </c>
      <c r="F2774" s="71">
        <v>19</v>
      </c>
      <c r="G2774" s="71">
        <v>78</v>
      </c>
      <c r="H2774" s="71">
        <v>7.4</v>
      </c>
      <c r="I2774" s="71">
        <v>128</v>
      </c>
      <c r="J2774" s="72" t="s">
        <v>338</v>
      </c>
      <c r="K2774" s="73"/>
    </row>
    <row r="2775" spans="1:11" x14ac:dyDescent="0.25">
      <c r="A2775" s="69">
        <v>2768</v>
      </c>
      <c r="B2775" s="70" t="s">
        <v>2427</v>
      </c>
      <c r="C2775" s="70" t="s">
        <v>2428</v>
      </c>
      <c r="D2775" s="70" t="s">
        <v>46</v>
      </c>
      <c r="E2775" s="71">
        <v>7.61</v>
      </c>
      <c r="F2775" s="71">
        <v>19</v>
      </c>
      <c r="G2775" s="71">
        <v>97</v>
      </c>
      <c r="H2775" s="71">
        <v>7.21</v>
      </c>
      <c r="I2775" s="71">
        <v>125</v>
      </c>
      <c r="J2775" s="72" t="s">
        <v>338</v>
      </c>
      <c r="K2775" s="73"/>
    </row>
    <row r="2776" spans="1:11" x14ac:dyDescent="0.25">
      <c r="A2776" s="69">
        <v>2769</v>
      </c>
      <c r="B2776" s="70" t="s">
        <v>2434</v>
      </c>
      <c r="C2776" s="70" t="s">
        <v>2435</v>
      </c>
      <c r="D2776" s="70" t="s">
        <v>404</v>
      </c>
      <c r="E2776" s="71">
        <v>7.61</v>
      </c>
      <c r="F2776" s="71">
        <v>23</v>
      </c>
      <c r="G2776" s="71">
        <v>84</v>
      </c>
      <c r="H2776" s="71">
        <v>7.32</v>
      </c>
      <c r="I2776" s="71">
        <v>139</v>
      </c>
      <c r="J2776" s="72" t="s">
        <v>338</v>
      </c>
      <c r="K2776" s="73"/>
    </row>
    <row r="2777" spans="1:11" x14ac:dyDescent="0.25">
      <c r="A2777" s="69">
        <v>2770</v>
      </c>
      <c r="B2777" s="70" t="s">
        <v>2491</v>
      </c>
      <c r="C2777" s="70" t="s">
        <v>306</v>
      </c>
      <c r="D2777" s="70" t="s">
        <v>529</v>
      </c>
      <c r="E2777" s="71">
        <v>7.59</v>
      </c>
      <c r="F2777" s="71">
        <v>23</v>
      </c>
      <c r="G2777" s="71">
        <v>100</v>
      </c>
      <c r="H2777" s="71">
        <v>7.43</v>
      </c>
      <c r="I2777" s="71">
        <v>142</v>
      </c>
      <c r="J2777" s="72" t="s">
        <v>338</v>
      </c>
      <c r="K2777" s="73"/>
    </row>
    <row r="2778" spans="1:11" x14ac:dyDescent="0.25">
      <c r="A2778" s="69">
        <v>2771</v>
      </c>
      <c r="B2778" s="70" t="s">
        <v>2510</v>
      </c>
      <c r="C2778" s="70" t="s">
        <v>2511</v>
      </c>
      <c r="D2778" s="70" t="s">
        <v>268</v>
      </c>
      <c r="E2778" s="71">
        <v>7.59</v>
      </c>
      <c r="F2778" s="71">
        <v>23</v>
      </c>
      <c r="G2778" s="71">
        <v>82</v>
      </c>
      <c r="H2778" s="71">
        <v>7.1</v>
      </c>
      <c r="I2778" s="71">
        <v>136</v>
      </c>
      <c r="J2778" s="72" t="s">
        <v>338</v>
      </c>
      <c r="K2778" s="73"/>
    </row>
    <row r="2779" spans="1:11" x14ac:dyDescent="0.25">
      <c r="A2779" s="69">
        <v>2772</v>
      </c>
      <c r="B2779" s="70" t="s">
        <v>2531</v>
      </c>
      <c r="C2779" s="70" t="s">
        <v>2532</v>
      </c>
      <c r="D2779" s="70" t="s">
        <v>53</v>
      </c>
      <c r="E2779" s="71">
        <v>7.58</v>
      </c>
      <c r="F2779" s="71">
        <v>19</v>
      </c>
      <c r="G2779" s="71">
        <v>87</v>
      </c>
      <c r="H2779" s="71">
        <v>7.62</v>
      </c>
      <c r="I2779" s="71">
        <v>128</v>
      </c>
      <c r="J2779" s="72" t="s">
        <v>338</v>
      </c>
      <c r="K2779" s="73"/>
    </row>
    <row r="2780" spans="1:11" x14ac:dyDescent="0.25">
      <c r="A2780" s="69">
        <v>2773</v>
      </c>
      <c r="B2780" s="70" t="s">
        <v>2543</v>
      </c>
      <c r="C2780" s="70" t="s">
        <v>2544</v>
      </c>
      <c r="D2780" s="70" t="s">
        <v>2545</v>
      </c>
      <c r="E2780" s="71">
        <v>7.58</v>
      </c>
      <c r="F2780" s="71">
        <v>19</v>
      </c>
      <c r="G2780" s="71">
        <v>82</v>
      </c>
      <c r="H2780" s="71">
        <v>7.21</v>
      </c>
      <c r="I2780" s="71">
        <v>129</v>
      </c>
      <c r="J2780" s="72" t="s">
        <v>338</v>
      </c>
      <c r="K2780" s="73"/>
    </row>
    <row r="2781" spans="1:11" x14ac:dyDescent="0.25">
      <c r="A2781" s="69">
        <v>2774</v>
      </c>
      <c r="B2781" s="70" t="s">
        <v>2564</v>
      </c>
      <c r="C2781" s="70" t="s">
        <v>191</v>
      </c>
      <c r="D2781" s="70" t="s">
        <v>287</v>
      </c>
      <c r="E2781" s="71">
        <v>7.57</v>
      </c>
      <c r="F2781" s="71">
        <v>23</v>
      </c>
      <c r="G2781" s="71">
        <v>82</v>
      </c>
      <c r="H2781" s="71">
        <v>7.07</v>
      </c>
      <c r="I2781" s="71">
        <v>133</v>
      </c>
      <c r="J2781" s="72" t="s">
        <v>338</v>
      </c>
      <c r="K2781" s="73"/>
    </row>
    <row r="2782" spans="1:11" x14ac:dyDescent="0.25">
      <c r="A2782" s="69">
        <v>2775</v>
      </c>
      <c r="B2782" s="70" t="s">
        <v>2623</v>
      </c>
      <c r="C2782" s="70" t="s">
        <v>543</v>
      </c>
      <c r="D2782" s="70" t="s">
        <v>409</v>
      </c>
      <c r="E2782" s="71">
        <v>7.55</v>
      </c>
      <c r="F2782" s="71">
        <v>19</v>
      </c>
      <c r="G2782" s="71">
        <v>80</v>
      </c>
      <c r="H2782" s="71">
        <v>7.58</v>
      </c>
      <c r="I2782" s="71">
        <v>128</v>
      </c>
      <c r="J2782" s="72" t="s">
        <v>338</v>
      </c>
      <c r="K2782" s="73"/>
    </row>
    <row r="2783" spans="1:11" x14ac:dyDescent="0.25">
      <c r="A2783" s="69">
        <v>2776</v>
      </c>
      <c r="B2783" s="70" t="s">
        <v>2639</v>
      </c>
      <c r="C2783" s="70" t="s">
        <v>2640</v>
      </c>
      <c r="D2783" s="70" t="s">
        <v>2179</v>
      </c>
      <c r="E2783" s="71">
        <v>7.54</v>
      </c>
      <c r="F2783" s="71">
        <v>23</v>
      </c>
      <c r="G2783" s="71">
        <v>87</v>
      </c>
      <c r="H2783" s="71">
        <v>7.16</v>
      </c>
      <c r="I2783" s="71">
        <v>134</v>
      </c>
      <c r="J2783" s="72" t="s">
        <v>338</v>
      </c>
      <c r="K2783" s="73"/>
    </row>
    <row r="2784" spans="1:11" x14ac:dyDescent="0.25">
      <c r="A2784" s="69">
        <v>2777</v>
      </c>
      <c r="B2784" s="70" t="s">
        <v>2785</v>
      </c>
      <c r="C2784" s="70" t="s">
        <v>543</v>
      </c>
      <c r="D2784" s="70" t="s">
        <v>74</v>
      </c>
      <c r="E2784" s="71">
        <v>7.5</v>
      </c>
      <c r="F2784" s="71">
        <v>19</v>
      </c>
      <c r="G2784" s="71">
        <v>82</v>
      </c>
      <c r="H2784" s="71">
        <v>7.33</v>
      </c>
      <c r="I2784" s="71">
        <v>129</v>
      </c>
      <c r="J2784" s="72" t="s">
        <v>338</v>
      </c>
      <c r="K2784" s="73"/>
    </row>
    <row r="2785" spans="1:11" x14ac:dyDescent="0.25">
      <c r="A2785" s="69">
        <v>2778</v>
      </c>
      <c r="B2785" s="70" t="s">
        <v>2804</v>
      </c>
      <c r="C2785" s="70" t="s">
        <v>2805</v>
      </c>
      <c r="D2785" s="70" t="s">
        <v>128</v>
      </c>
      <c r="E2785" s="71">
        <v>7.5</v>
      </c>
      <c r="F2785" s="71">
        <v>23</v>
      </c>
      <c r="G2785" s="71">
        <v>77</v>
      </c>
      <c r="H2785" s="71">
        <v>7.04</v>
      </c>
      <c r="I2785" s="71">
        <v>142</v>
      </c>
      <c r="J2785" s="72" t="s">
        <v>338</v>
      </c>
      <c r="K2785" s="73"/>
    </row>
    <row r="2786" spans="1:11" x14ac:dyDescent="0.25">
      <c r="A2786" s="69">
        <v>2779</v>
      </c>
      <c r="B2786" s="70" t="s">
        <v>2424</v>
      </c>
      <c r="C2786" s="70" t="s">
        <v>432</v>
      </c>
      <c r="D2786" s="70" t="s">
        <v>1212</v>
      </c>
      <c r="E2786" s="71">
        <v>7.5</v>
      </c>
      <c r="F2786" s="71">
        <v>23</v>
      </c>
      <c r="G2786" s="71">
        <v>72</v>
      </c>
      <c r="H2786" s="71">
        <v>6.69</v>
      </c>
      <c r="I2786" s="71">
        <v>139</v>
      </c>
      <c r="J2786" s="72" t="s">
        <v>338</v>
      </c>
      <c r="K2786" s="73"/>
    </row>
    <row r="2787" spans="1:11" x14ac:dyDescent="0.25">
      <c r="A2787" s="69">
        <v>2780</v>
      </c>
      <c r="B2787" s="70" t="s">
        <v>2839</v>
      </c>
      <c r="C2787" s="70" t="s">
        <v>1777</v>
      </c>
      <c r="D2787" s="70" t="s">
        <v>242</v>
      </c>
      <c r="E2787" s="71">
        <v>7.48</v>
      </c>
      <c r="F2787" s="71">
        <v>23</v>
      </c>
      <c r="G2787" s="71">
        <v>81</v>
      </c>
      <c r="H2787" s="71">
        <v>7.13</v>
      </c>
      <c r="I2787" s="71">
        <v>133</v>
      </c>
      <c r="J2787" s="72" t="s">
        <v>338</v>
      </c>
      <c r="K2787" s="73"/>
    </row>
    <row r="2788" spans="1:11" x14ac:dyDescent="0.25">
      <c r="A2788" s="69">
        <v>2781</v>
      </c>
      <c r="B2788" s="70" t="s">
        <v>2852</v>
      </c>
      <c r="C2788" s="70" t="s">
        <v>1457</v>
      </c>
      <c r="D2788" s="70" t="s">
        <v>1200</v>
      </c>
      <c r="E2788" s="71">
        <v>7.48</v>
      </c>
      <c r="F2788" s="71">
        <v>23</v>
      </c>
      <c r="G2788" s="71">
        <v>70</v>
      </c>
      <c r="H2788" s="71">
        <v>7.04</v>
      </c>
      <c r="I2788" s="71">
        <v>136</v>
      </c>
      <c r="J2788" s="72" t="s">
        <v>338</v>
      </c>
      <c r="K2788" s="73"/>
    </row>
    <row r="2789" spans="1:11" x14ac:dyDescent="0.25">
      <c r="A2789" s="69">
        <v>2782</v>
      </c>
      <c r="B2789" s="70" t="s">
        <v>2885</v>
      </c>
      <c r="C2789" s="70" t="s">
        <v>2886</v>
      </c>
      <c r="D2789" s="70" t="s">
        <v>726</v>
      </c>
      <c r="E2789" s="71">
        <v>7.46</v>
      </c>
      <c r="F2789" s="71">
        <v>23</v>
      </c>
      <c r="G2789" s="71">
        <v>76</v>
      </c>
      <c r="H2789" s="71">
        <v>6.91</v>
      </c>
      <c r="I2789" s="71">
        <v>133</v>
      </c>
      <c r="J2789" s="72" t="s">
        <v>338</v>
      </c>
      <c r="K2789" s="73"/>
    </row>
    <row r="2790" spans="1:11" x14ac:dyDescent="0.25">
      <c r="A2790" s="69">
        <v>2783</v>
      </c>
      <c r="B2790" s="70" t="s">
        <v>2957</v>
      </c>
      <c r="C2790" s="70" t="s">
        <v>2958</v>
      </c>
      <c r="D2790" s="70" t="s">
        <v>2959</v>
      </c>
      <c r="E2790" s="71">
        <v>7.43</v>
      </c>
      <c r="F2790" s="71">
        <v>23</v>
      </c>
      <c r="G2790" s="71">
        <v>87</v>
      </c>
      <c r="H2790" s="71">
        <v>6.95</v>
      </c>
      <c r="I2790" s="71">
        <v>132</v>
      </c>
      <c r="J2790" s="72" t="s">
        <v>338</v>
      </c>
      <c r="K2790" s="73"/>
    </row>
    <row r="2791" spans="1:11" x14ac:dyDescent="0.25">
      <c r="A2791" s="69">
        <v>2784</v>
      </c>
      <c r="B2791" s="70" t="s">
        <v>2994</v>
      </c>
      <c r="C2791" s="70" t="s">
        <v>2995</v>
      </c>
      <c r="D2791" s="70" t="s">
        <v>1158</v>
      </c>
      <c r="E2791" s="71">
        <v>7.43</v>
      </c>
      <c r="F2791" s="71">
        <v>23</v>
      </c>
      <c r="G2791" s="71">
        <v>71</v>
      </c>
      <c r="H2791" s="71">
        <v>7.53</v>
      </c>
      <c r="I2791" s="71">
        <v>133</v>
      </c>
      <c r="J2791" s="72" t="s">
        <v>338</v>
      </c>
      <c r="K2791" s="73"/>
    </row>
    <row r="2792" spans="1:11" x14ac:dyDescent="0.25">
      <c r="A2792" s="69">
        <v>2785</v>
      </c>
      <c r="B2792" s="70" t="s">
        <v>3011</v>
      </c>
      <c r="C2792" s="70" t="s">
        <v>1403</v>
      </c>
      <c r="D2792" s="70" t="s">
        <v>211</v>
      </c>
      <c r="E2792" s="71">
        <v>7.41</v>
      </c>
      <c r="F2792" s="71">
        <v>23</v>
      </c>
      <c r="G2792" s="71">
        <v>87</v>
      </c>
      <c r="H2792" s="71">
        <v>7.18</v>
      </c>
      <c r="I2792" s="71">
        <v>133</v>
      </c>
      <c r="J2792" s="72" t="s">
        <v>338</v>
      </c>
      <c r="K2792" s="73"/>
    </row>
    <row r="2793" spans="1:11" x14ac:dyDescent="0.25">
      <c r="A2793" s="69">
        <v>2786</v>
      </c>
      <c r="B2793" s="70" t="s">
        <v>3021</v>
      </c>
      <c r="C2793" s="70" t="s">
        <v>1080</v>
      </c>
      <c r="D2793" s="70" t="s">
        <v>1085</v>
      </c>
      <c r="E2793" s="71">
        <v>7.41</v>
      </c>
      <c r="F2793" s="71">
        <v>23</v>
      </c>
      <c r="G2793" s="71">
        <v>81</v>
      </c>
      <c r="H2793" s="71">
        <v>7.14</v>
      </c>
      <c r="I2793" s="71">
        <v>133</v>
      </c>
      <c r="J2793" s="72" t="s">
        <v>338</v>
      </c>
      <c r="K2793" s="73"/>
    </row>
    <row r="2794" spans="1:11" x14ac:dyDescent="0.25">
      <c r="A2794" s="69">
        <v>2787</v>
      </c>
      <c r="B2794" s="70" t="s">
        <v>3097</v>
      </c>
      <c r="C2794" s="70" t="s">
        <v>1811</v>
      </c>
      <c r="D2794" s="70" t="s">
        <v>1005</v>
      </c>
      <c r="E2794" s="71">
        <v>7.39</v>
      </c>
      <c r="F2794" s="71">
        <v>19</v>
      </c>
      <c r="G2794" s="71">
        <v>82</v>
      </c>
      <c r="H2794" s="71">
        <v>7.38</v>
      </c>
      <c r="I2794" s="71">
        <v>125</v>
      </c>
      <c r="J2794" s="72" t="s">
        <v>338</v>
      </c>
      <c r="K2794" s="73"/>
    </row>
    <row r="2795" spans="1:11" x14ac:dyDescent="0.25">
      <c r="A2795" s="69">
        <v>2788</v>
      </c>
      <c r="B2795" s="70" t="s">
        <v>3098</v>
      </c>
      <c r="C2795" s="70" t="s">
        <v>1902</v>
      </c>
      <c r="D2795" s="70" t="s">
        <v>99</v>
      </c>
      <c r="E2795" s="71">
        <v>7.39</v>
      </c>
      <c r="F2795" s="71">
        <v>19</v>
      </c>
      <c r="G2795" s="71">
        <v>81</v>
      </c>
      <c r="H2795" s="71">
        <v>7.1</v>
      </c>
      <c r="I2795" s="71">
        <v>120</v>
      </c>
      <c r="J2795" s="72" t="s">
        <v>338</v>
      </c>
      <c r="K2795" s="73"/>
    </row>
    <row r="2796" spans="1:11" x14ac:dyDescent="0.25">
      <c r="A2796" s="69">
        <v>2789</v>
      </c>
      <c r="B2796" s="70" t="s">
        <v>3100</v>
      </c>
      <c r="C2796" s="70" t="s">
        <v>3101</v>
      </c>
      <c r="D2796" s="70" t="s">
        <v>93</v>
      </c>
      <c r="E2796" s="71">
        <v>7.39</v>
      </c>
      <c r="F2796" s="71">
        <v>23</v>
      </c>
      <c r="G2796" s="71">
        <v>77</v>
      </c>
      <c r="H2796" s="71">
        <v>7.09</v>
      </c>
      <c r="I2796" s="71">
        <v>133</v>
      </c>
      <c r="J2796" s="72" t="s">
        <v>338</v>
      </c>
      <c r="K2796" s="73"/>
    </row>
    <row r="2797" spans="1:11" x14ac:dyDescent="0.25">
      <c r="A2797" s="69">
        <v>2790</v>
      </c>
      <c r="B2797" s="70" t="s">
        <v>3188</v>
      </c>
      <c r="C2797" s="70" t="s">
        <v>118</v>
      </c>
      <c r="D2797" s="70" t="s">
        <v>3189</v>
      </c>
      <c r="E2797" s="71">
        <v>7.35</v>
      </c>
      <c r="F2797" s="71">
        <v>23</v>
      </c>
      <c r="G2797" s="71">
        <v>82</v>
      </c>
      <c r="H2797" s="71">
        <v>7.03</v>
      </c>
      <c r="I2797" s="71">
        <v>133</v>
      </c>
      <c r="J2797" s="72" t="s">
        <v>338</v>
      </c>
      <c r="K2797" s="73"/>
    </row>
    <row r="2798" spans="1:11" x14ac:dyDescent="0.25">
      <c r="A2798" s="69">
        <v>2791</v>
      </c>
      <c r="B2798" s="70" t="s">
        <v>3222</v>
      </c>
      <c r="C2798" s="70" t="s">
        <v>2369</v>
      </c>
      <c r="D2798" s="70" t="s">
        <v>1289</v>
      </c>
      <c r="E2798" s="71">
        <v>7.33</v>
      </c>
      <c r="F2798" s="71">
        <v>23</v>
      </c>
      <c r="G2798" s="71">
        <v>97</v>
      </c>
      <c r="H2798" s="71">
        <v>7.18</v>
      </c>
      <c r="I2798" s="71">
        <v>139</v>
      </c>
      <c r="J2798" s="72" t="s">
        <v>338</v>
      </c>
      <c r="K2798" s="73"/>
    </row>
    <row r="2799" spans="1:11" x14ac:dyDescent="0.25">
      <c r="A2799" s="69">
        <v>2792</v>
      </c>
      <c r="B2799" s="70" t="s">
        <v>3453</v>
      </c>
      <c r="C2799" s="70" t="s">
        <v>643</v>
      </c>
      <c r="D2799" s="70" t="s">
        <v>242</v>
      </c>
      <c r="E2799" s="71">
        <v>7.28</v>
      </c>
      <c r="F2799" s="71">
        <v>23</v>
      </c>
      <c r="G2799" s="71">
        <v>82</v>
      </c>
      <c r="H2799" s="71">
        <v>6.93</v>
      </c>
      <c r="I2799" s="71">
        <v>133</v>
      </c>
      <c r="J2799" s="72" t="s">
        <v>338</v>
      </c>
      <c r="K2799" s="73"/>
    </row>
    <row r="2800" spans="1:11" x14ac:dyDescent="0.25">
      <c r="A2800" s="69">
        <v>2793</v>
      </c>
      <c r="B2800" s="70" t="s">
        <v>3572</v>
      </c>
      <c r="C2800" s="70" t="s">
        <v>238</v>
      </c>
      <c r="D2800" s="70" t="s">
        <v>225</v>
      </c>
      <c r="E2800" s="71">
        <v>7.24</v>
      </c>
      <c r="F2800" s="71">
        <v>23</v>
      </c>
      <c r="G2800" s="71">
        <v>95</v>
      </c>
      <c r="H2800" s="71">
        <v>7.2</v>
      </c>
      <c r="I2800" s="71">
        <v>133</v>
      </c>
      <c r="J2800" s="72" t="s">
        <v>338</v>
      </c>
      <c r="K2800" s="73"/>
    </row>
    <row r="2801" spans="1:11" x14ac:dyDescent="0.25">
      <c r="A2801" s="69">
        <v>2794</v>
      </c>
      <c r="B2801" s="70" t="s">
        <v>3595</v>
      </c>
      <c r="C2801" s="70" t="s">
        <v>3596</v>
      </c>
      <c r="D2801" s="70" t="s">
        <v>10</v>
      </c>
      <c r="E2801" s="71">
        <v>7.24</v>
      </c>
      <c r="F2801" s="71">
        <v>23</v>
      </c>
      <c r="G2801" s="71">
        <v>77</v>
      </c>
      <c r="H2801" s="71">
        <v>6.93</v>
      </c>
      <c r="I2801" s="71">
        <v>136</v>
      </c>
      <c r="J2801" s="72" t="s">
        <v>338</v>
      </c>
      <c r="K2801" s="73"/>
    </row>
    <row r="2802" spans="1:11" x14ac:dyDescent="0.25">
      <c r="A2802" s="69">
        <v>2795</v>
      </c>
      <c r="B2802" s="70" t="s">
        <v>3601</v>
      </c>
      <c r="C2802" s="70" t="s">
        <v>1263</v>
      </c>
      <c r="D2802" s="70" t="s">
        <v>1195</v>
      </c>
      <c r="E2802" s="71">
        <v>7.24</v>
      </c>
      <c r="F2802" s="71">
        <v>19</v>
      </c>
      <c r="G2802" s="71">
        <v>77</v>
      </c>
      <c r="H2802" s="71">
        <v>6.98</v>
      </c>
      <c r="I2802" s="71">
        <v>128</v>
      </c>
      <c r="J2802" s="72" t="s">
        <v>338</v>
      </c>
      <c r="K2802" s="73"/>
    </row>
    <row r="2803" spans="1:11" x14ac:dyDescent="0.25">
      <c r="A2803" s="69">
        <v>2796</v>
      </c>
      <c r="B2803" s="70" t="s">
        <v>3652</v>
      </c>
      <c r="C2803" s="70" t="s">
        <v>3653</v>
      </c>
      <c r="D2803" s="70" t="s">
        <v>498</v>
      </c>
      <c r="E2803" s="71">
        <v>7.22</v>
      </c>
      <c r="F2803" s="71">
        <v>23</v>
      </c>
      <c r="G2803" s="71">
        <v>82</v>
      </c>
      <c r="H2803" s="71">
        <v>6.82</v>
      </c>
      <c r="I2803" s="71">
        <v>133</v>
      </c>
      <c r="J2803" s="72" t="s">
        <v>338</v>
      </c>
      <c r="K2803" s="73"/>
    </row>
    <row r="2804" spans="1:11" x14ac:dyDescent="0.25">
      <c r="A2804" s="69">
        <v>2797</v>
      </c>
      <c r="B2804" s="70" t="s">
        <v>3715</v>
      </c>
      <c r="C2804" s="70" t="s">
        <v>2256</v>
      </c>
      <c r="D2804" s="70" t="s">
        <v>296</v>
      </c>
      <c r="E2804" s="71">
        <v>7.2</v>
      </c>
      <c r="F2804" s="71">
        <v>23</v>
      </c>
      <c r="G2804" s="71">
        <v>80</v>
      </c>
      <c r="H2804" s="71">
        <v>6.96</v>
      </c>
      <c r="I2804" s="71">
        <v>136</v>
      </c>
      <c r="J2804" s="72" t="s">
        <v>338</v>
      </c>
      <c r="K2804" s="73"/>
    </row>
    <row r="2805" spans="1:11" x14ac:dyDescent="0.25">
      <c r="A2805" s="69">
        <v>2798</v>
      </c>
      <c r="B2805" s="70" t="s">
        <v>3802</v>
      </c>
      <c r="C2805" s="70" t="s">
        <v>3803</v>
      </c>
      <c r="D2805" s="70" t="s">
        <v>141</v>
      </c>
      <c r="E2805" s="71">
        <v>7.17</v>
      </c>
      <c r="F2805" s="71">
        <v>23</v>
      </c>
      <c r="G2805" s="71">
        <v>87</v>
      </c>
      <c r="H2805" s="71">
        <v>6.81</v>
      </c>
      <c r="I2805" s="71">
        <v>133</v>
      </c>
      <c r="J2805" s="72" t="s">
        <v>338</v>
      </c>
      <c r="K2805" s="73"/>
    </row>
    <row r="2806" spans="1:11" x14ac:dyDescent="0.25">
      <c r="A2806" s="69">
        <v>2799</v>
      </c>
      <c r="B2806" s="70" t="s">
        <v>3804</v>
      </c>
      <c r="C2806" s="70" t="s">
        <v>2984</v>
      </c>
      <c r="D2806" s="70" t="s">
        <v>3805</v>
      </c>
      <c r="E2806" s="71">
        <v>7.17</v>
      </c>
      <c r="F2806" s="71">
        <v>23</v>
      </c>
      <c r="G2806" s="71">
        <v>87</v>
      </c>
      <c r="H2806" s="71">
        <v>7.23</v>
      </c>
      <c r="I2806" s="71">
        <v>136</v>
      </c>
      <c r="J2806" s="72" t="s">
        <v>338</v>
      </c>
      <c r="K2806" s="73"/>
    </row>
    <row r="2807" spans="1:11" x14ac:dyDescent="0.25">
      <c r="A2807" s="69">
        <v>2800</v>
      </c>
      <c r="B2807" s="70" t="s">
        <v>3881</v>
      </c>
      <c r="C2807" s="70" t="s">
        <v>3882</v>
      </c>
      <c r="D2807" s="70" t="s">
        <v>1442</v>
      </c>
      <c r="E2807" s="71">
        <v>7.15</v>
      </c>
      <c r="F2807" s="71">
        <v>23</v>
      </c>
      <c r="G2807" s="71">
        <v>78</v>
      </c>
      <c r="H2807" s="71">
        <v>7.09</v>
      </c>
      <c r="I2807" s="71">
        <v>133</v>
      </c>
      <c r="J2807" s="72" t="s">
        <v>338</v>
      </c>
      <c r="K2807" s="73"/>
    </row>
    <row r="2808" spans="1:11" x14ac:dyDescent="0.25">
      <c r="A2808" s="69">
        <v>2801</v>
      </c>
      <c r="B2808" s="70" t="s">
        <v>3935</v>
      </c>
      <c r="C2808" s="70" t="s">
        <v>2759</v>
      </c>
      <c r="D2808" s="70" t="s">
        <v>395</v>
      </c>
      <c r="E2808" s="71">
        <v>7.13</v>
      </c>
      <c r="F2808" s="71">
        <v>19</v>
      </c>
      <c r="G2808" s="71">
        <v>82</v>
      </c>
      <c r="H2808" s="71">
        <v>7.13</v>
      </c>
      <c r="I2808" s="71">
        <v>125</v>
      </c>
      <c r="J2808" s="72" t="s">
        <v>338</v>
      </c>
      <c r="K2808" s="73"/>
    </row>
    <row r="2809" spans="1:11" x14ac:dyDescent="0.25">
      <c r="A2809" s="69">
        <v>2802</v>
      </c>
      <c r="B2809" s="70" t="s">
        <v>4077</v>
      </c>
      <c r="C2809" s="70" t="s">
        <v>4078</v>
      </c>
      <c r="D2809" s="70" t="s">
        <v>362</v>
      </c>
      <c r="E2809" s="71">
        <v>7.08</v>
      </c>
      <c r="F2809" s="71">
        <v>19</v>
      </c>
      <c r="G2809" s="71">
        <v>83</v>
      </c>
      <c r="H2809" s="71">
        <v>7.27</v>
      </c>
      <c r="I2809" s="71">
        <v>128</v>
      </c>
      <c r="J2809" s="72" t="s">
        <v>338</v>
      </c>
      <c r="K2809" s="73"/>
    </row>
    <row r="2810" spans="1:11" x14ac:dyDescent="0.25">
      <c r="A2810" s="69">
        <v>2803</v>
      </c>
      <c r="B2810" s="70" t="s">
        <v>4185</v>
      </c>
      <c r="C2810" s="70" t="s">
        <v>599</v>
      </c>
      <c r="D2810" s="70" t="s">
        <v>668</v>
      </c>
      <c r="E2810" s="71">
        <v>7.05</v>
      </c>
      <c r="F2810" s="71">
        <v>19</v>
      </c>
      <c r="G2810" s="71">
        <v>75</v>
      </c>
      <c r="H2810" s="71">
        <v>7.25</v>
      </c>
      <c r="I2810" s="71">
        <v>128</v>
      </c>
      <c r="J2810" s="72" t="s">
        <v>338</v>
      </c>
      <c r="K2810" s="73"/>
    </row>
    <row r="2811" spans="1:11" x14ac:dyDescent="0.25">
      <c r="A2811" s="69">
        <v>2804</v>
      </c>
      <c r="B2811" s="70" t="s">
        <v>4202</v>
      </c>
      <c r="C2811" s="70" t="s">
        <v>1239</v>
      </c>
      <c r="D2811" s="70" t="s">
        <v>205</v>
      </c>
      <c r="E2811" s="71">
        <v>7.04</v>
      </c>
      <c r="F2811" s="71">
        <v>23</v>
      </c>
      <c r="G2811" s="71">
        <v>86</v>
      </c>
      <c r="H2811" s="71">
        <v>6.64</v>
      </c>
      <c r="I2811" s="71">
        <v>129</v>
      </c>
      <c r="J2811" s="72" t="s">
        <v>338</v>
      </c>
      <c r="K2811" s="73"/>
    </row>
    <row r="2812" spans="1:11" x14ac:dyDescent="0.25">
      <c r="A2812" s="69">
        <v>2805</v>
      </c>
      <c r="B2812" s="70" t="s">
        <v>4234</v>
      </c>
      <c r="C2812" s="70" t="s">
        <v>118</v>
      </c>
      <c r="D2812" s="70" t="s">
        <v>3081</v>
      </c>
      <c r="E2812" s="71">
        <v>7.02</v>
      </c>
      <c r="F2812" s="71">
        <v>23</v>
      </c>
      <c r="G2812" s="71">
        <v>95</v>
      </c>
      <c r="H2812" s="71">
        <v>6.75</v>
      </c>
      <c r="I2812" s="71">
        <v>136</v>
      </c>
      <c r="J2812" s="72" t="s">
        <v>338</v>
      </c>
      <c r="K2812" s="73"/>
    </row>
    <row r="2813" spans="1:11" x14ac:dyDescent="0.25">
      <c r="A2813" s="69">
        <v>2806</v>
      </c>
      <c r="B2813" s="70" t="s">
        <v>6007</v>
      </c>
      <c r="C2813" s="70" t="s">
        <v>6008</v>
      </c>
      <c r="D2813" s="70" t="s">
        <v>883</v>
      </c>
      <c r="E2813" s="71">
        <v>7.5</v>
      </c>
      <c r="F2813" s="71">
        <v>3</v>
      </c>
      <c r="G2813" s="71">
        <v>82</v>
      </c>
      <c r="H2813" s="71">
        <v>6.8</v>
      </c>
      <c r="I2813" s="71">
        <v>50</v>
      </c>
      <c r="J2813" s="72" t="s">
        <v>338</v>
      </c>
      <c r="K2813" s="73"/>
    </row>
    <row r="2814" spans="1:11" x14ac:dyDescent="0.25">
      <c r="A2814" s="69">
        <v>2807</v>
      </c>
      <c r="B2814" s="70" t="s">
        <v>4215</v>
      </c>
      <c r="C2814" s="70" t="s">
        <v>4216</v>
      </c>
      <c r="D2814" s="70" t="s">
        <v>233</v>
      </c>
      <c r="E2814" s="71">
        <v>7.04</v>
      </c>
      <c r="F2814" s="71">
        <v>23</v>
      </c>
      <c r="G2814" s="71">
        <v>77</v>
      </c>
      <c r="H2814" s="71">
        <v>6.4</v>
      </c>
      <c r="I2814" s="71">
        <v>130</v>
      </c>
      <c r="J2814" s="72" t="s">
        <v>338</v>
      </c>
      <c r="K2814" s="73"/>
    </row>
    <row r="2815" spans="1:11" x14ac:dyDescent="0.25">
      <c r="A2815" s="69">
        <v>2808</v>
      </c>
      <c r="B2815" s="70" t="s">
        <v>6455</v>
      </c>
      <c r="C2815" s="70" t="s">
        <v>6456</v>
      </c>
      <c r="D2815" s="70" t="s">
        <v>469</v>
      </c>
      <c r="E2815" s="71">
        <v>6.98</v>
      </c>
      <c r="F2815" s="71">
        <v>20</v>
      </c>
      <c r="G2815" s="71">
        <v>82</v>
      </c>
      <c r="H2815" s="71">
        <v>6.91</v>
      </c>
      <c r="I2815" s="71">
        <v>130</v>
      </c>
      <c r="J2815" s="72" t="s">
        <v>338</v>
      </c>
      <c r="K2815" s="73"/>
    </row>
    <row r="2816" spans="1:11" x14ac:dyDescent="0.25">
      <c r="A2816" s="69">
        <v>2809</v>
      </c>
      <c r="B2816" s="70" t="s">
        <v>6602</v>
      </c>
      <c r="C2816" s="70" t="s">
        <v>6603</v>
      </c>
      <c r="D2816" s="70" t="s">
        <v>296</v>
      </c>
      <c r="E2816" s="71">
        <v>6.98</v>
      </c>
      <c r="F2816" s="71">
        <v>23</v>
      </c>
      <c r="G2816" s="71">
        <v>67</v>
      </c>
      <c r="H2816" s="71">
        <v>6.71</v>
      </c>
      <c r="I2816" s="71">
        <v>133</v>
      </c>
      <c r="J2816" s="72" t="s">
        <v>338</v>
      </c>
      <c r="K2816" s="73"/>
    </row>
    <row r="2817" spans="1:11" x14ac:dyDescent="0.25">
      <c r="A2817" s="69">
        <v>2810</v>
      </c>
      <c r="B2817" s="70" t="s">
        <v>6796</v>
      </c>
      <c r="C2817" s="70" t="s">
        <v>6797</v>
      </c>
      <c r="D2817" s="70" t="s">
        <v>862</v>
      </c>
      <c r="E2817" s="71">
        <v>6.96</v>
      </c>
      <c r="F2817" s="71">
        <v>23</v>
      </c>
      <c r="G2817" s="71">
        <v>81</v>
      </c>
      <c r="H2817" s="71">
        <v>6.32</v>
      </c>
      <c r="I2817" s="71">
        <v>136</v>
      </c>
      <c r="J2817" s="72" t="s">
        <v>338</v>
      </c>
      <c r="K2817" s="73"/>
    </row>
    <row r="2818" spans="1:11" x14ac:dyDescent="0.25">
      <c r="A2818" s="69">
        <v>2811</v>
      </c>
      <c r="B2818" s="70" t="s">
        <v>6656</v>
      </c>
      <c r="C2818" s="70" t="s">
        <v>1318</v>
      </c>
      <c r="D2818" s="70" t="s">
        <v>358</v>
      </c>
      <c r="E2818" s="71">
        <v>6.95</v>
      </c>
      <c r="F2818" s="71">
        <v>19</v>
      </c>
      <c r="G2818" s="71">
        <v>80</v>
      </c>
      <c r="H2818" s="71">
        <v>6.71</v>
      </c>
      <c r="I2818" s="71">
        <v>127</v>
      </c>
      <c r="J2818" s="72" t="s">
        <v>338</v>
      </c>
      <c r="K2818" s="73"/>
    </row>
    <row r="2819" spans="1:11" x14ac:dyDescent="0.25">
      <c r="A2819" s="69">
        <v>2812</v>
      </c>
      <c r="B2819" s="70" t="s">
        <v>6722</v>
      </c>
      <c r="C2819" s="70" t="s">
        <v>6723</v>
      </c>
      <c r="D2819" s="70" t="s">
        <v>50</v>
      </c>
      <c r="E2819" s="71">
        <v>6.93</v>
      </c>
      <c r="F2819" s="71">
        <v>23</v>
      </c>
      <c r="G2819" s="71">
        <v>80</v>
      </c>
      <c r="H2819" s="71">
        <v>6.83</v>
      </c>
      <c r="I2819" s="71">
        <v>133</v>
      </c>
      <c r="J2819" s="72" t="s">
        <v>338</v>
      </c>
      <c r="K2819" s="73"/>
    </row>
    <row r="2820" spans="1:11" x14ac:dyDescent="0.25">
      <c r="A2820" s="69">
        <v>2813</v>
      </c>
      <c r="B2820" s="70" t="s">
        <v>6840</v>
      </c>
      <c r="C2820" s="70" t="s">
        <v>1572</v>
      </c>
      <c r="D2820" s="70" t="s">
        <v>498</v>
      </c>
      <c r="E2820" s="71">
        <v>6.9</v>
      </c>
      <c r="F2820" s="71">
        <v>26</v>
      </c>
      <c r="G2820" s="71">
        <v>78</v>
      </c>
      <c r="H2820" s="71">
        <v>6.63</v>
      </c>
      <c r="I2820" s="71">
        <v>136</v>
      </c>
      <c r="J2820" s="72" t="s">
        <v>338</v>
      </c>
      <c r="K2820" s="73"/>
    </row>
    <row r="2821" spans="1:11" x14ac:dyDescent="0.25">
      <c r="A2821" s="69">
        <v>2814</v>
      </c>
      <c r="B2821" s="70" t="s">
        <v>7155</v>
      </c>
      <c r="C2821" s="70" t="s">
        <v>7156</v>
      </c>
      <c r="D2821" s="70" t="s">
        <v>7157</v>
      </c>
      <c r="E2821" s="71">
        <v>6.8</v>
      </c>
      <c r="F2821" s="71">
        <v>23</v>
      </c>
      <c r="G2821" s="71">
        <v>74</v>
      </c>
      <c r="H2821" s="71">
        <v>6.78</v>
      </c>
      <c r="I2821" s="71">
        <v>136</v>
      </c>
      <c r="J2821" s="72" t="s">
        <v>338</v>
      </c>
      <c r="K2821" s="73"/>
    </row>
    <row r="2822" spans="1:11" x14ac:dyDescent="0.25">
      <c r="A2822" s="69">
        <v>2815</v>
      </c>
      <c r="B2822" s="70" t="s">
        <v>7222</v>
      </c>
      <c r="C2822" s="70" t="s">
        <v>1026</v>
      </c>
      <c r="D2822" s="70" t="s">
        <v>541</v>
      </c>
      <c r="E2822" s="71">
        <v>6.78</v>
      </c>
      <c r="F2822" s="71">
        <v>23</v>
      </c>
      <c r="G2822" s="71">
        <v>74</v>
      </c>
      <c r="H2822" s="71">
        <v>6.68</v>
      </c>
      <c r="I2822" s="71">
        <v>133</v>
      </c>
      <c r="J2822" s="72" t="s">
        <v>338</v>
      </c>
      <c r="K2822" s="73"/>
    </row>
    <row r="2823" spans="1:11" x14ac:dyDescent="0.25">
      <c r="A2823" s="69">
        <v>2816</v>
      </c>
      <c r="B2823" s="70" t="s">
        <v>7342</v>
      </c>
      <c r="C2823" s="70" t="s">
        <v>330</v>
      </c>
      <c r="D2823" s="70" t="s">
        <v>80</v>
      </c>
      <c r="E2823" s="71">
        <v>6.74</v>
      </c>
      <c r="F2823" s="71">
        <v>23</v>
      </c>
      <c r="G2823" s="71">
        <v>86</v>
      </c>
      <c r="H2823" s="71">
        <v>6.87</v>
      </c>
      <c r="I2823" s="71">
        <v>136</v>
      </c>
      <c r="J2823" s="72" t="s">
        <v>338</v>
      </c>
      <c r="K2823" s="73"/>
    </row>
    <row r="2824" spans="1:11" x14ac:dyDescent="0.25">
      <c r="A2824" s="69">
        <v>2817</v>
      </c>
      <c r="B2824" s="70" t="s">
        <v>7353</v>
      </c>
      <c r="C2824" s="70" t="s">
        <v>7354</v>
      </c>
      <c r="D2824" s="70" t="s">
        <v>389</v>
      </c>
      <c r="E2824" s="71">
        <v>6.74</v>
      </c>
      <c r="F2824" s="71">
        <v>19</v>
      </c>
      <c r="G2824" s="71">
        <v>78</v>
      </c>
      <c r="H2824" s="71">
        <v>6.58</v>
      </c>
      <c r="I2824" s="71">
        <v>129</v>
      </c>
      <c r="J2824" s="72" t="s">
        <v>338</v>
      </c>
      <c r="K2824" s="73"/>
    </row>
    <row r="2825" spans="1:11" x14ac:dyDescent="0.25">
      <c r="A2825" s="69">
        <v>2818</v>
      </c>
      <c r="B2825" s="70" t="s">
        <v>7388</v>
      </c>
      <c r="C2825" s="70" t="s">
        <v>7389</v>
      </c>
      <c r="D2825" s="70" t="s">
        <v>5154</v>
      </c>
      <c r="E2825" s="71">
        <v>6.72</v>
      </c>
      <c r="F2825" s="71">
        <v>23</v>
      </c>
      <c r="G2825" s="71">
        <v>72</v>
      </c>
      <c r="H2825" s="71">
        <v>6.43</v>
      </c>
      <c r="I2825" s="71">
        <v>136</v>
      </c>
      <c r="J2825" s="72" t="s">
        <v>338</v>
      </c>
      <c r="K2825" s="73"/>
    </row>
    <row r="2826" spans="1:11" x14ac:dyDescent="0.25">
      <c r="A2826" s="69">
        <v>2819</v>
      </c>
      <c r="B2826" s="70" t="s">
        <v>7571</v>
      </c>
      <c r="C2826" s="70" t="s">
        <v>2219</v>
      </c>
      <c r="D2826" s="70" t="s">
        <v>7572</v>
      </c>
      <c r="E2826" s="71">
        <v>6.65</v>
      </c>
      <c r="F2826" s="71">
        <v>23</v>
      </c>
      <c r="G2826" s="71">
        <v>84</v>
      </c>
      <c r="H2826" s="71">
        <v>6.95</v>
      </c>
      <c r="I2826" s="71">
        <v>133</v>
      </c>
      <c r="J2826" s="72" t="s">
        <v>338</v>
      </c>
      <c r="K2826" s="73"/>
    </row>
    <row r="2827" spans="1:11" x14ac:dyDescent="0.25">
      <c r="A2827" s="69">
        <v>2820</v>
      </c>
      <c r="B2827" s="70" t="s">
        <v>2224</v>
      </c>
      <c r="C2827" s="70" t="s">
        <v>2184</v>
      </c>
      <c r="D2827" s="70" t="s">
        <v>32</v>
      </c>
      <c r="E2827" s="71">
        <v>6.64</v>
      </c>
      <c r="F2827" s="71">
        <v>19</v>
      </c>
      <c r="G2827" s="71">
        <v>81</v>
      </c>
      <c r="H2827" s="71">
        <v>6.53</v>
      </c>
      <c r="I2827" s="71">
        <v>115</v>
      </c>
      <c r="J2827" s="72" t="s">
        <v>338</v>
      </c>
      <c r="K2827" s="73"/>
    </row>
    <row r="2828" spans="1:11" x14ac:dyDescent="0.25">
      <c r="A2828" s="69">
        <v>2821</v>
      </c>
      <c r="B2828" s="70" t="s">
        <v>7653</v>
      </c>
      <c r="C2828" s="70" t="s">
        <v>213</v>
      </c>
      <c r="D2828" s="70" t="s">
        <v>2812</v>
      </c>
      <c r="E2828" s="71">
        <v>6.61</v>
      </c>
      <c r="F2828" s="71">
        <v>19</v>
      </c>
      <c r="G2828" s="71">
        <v>85</v>
      </c>
      <c r="H2828" s="71">
        <v>6.67</v>
      </c>
      <c r="I2828" s="71">
        <v>126</v>
      </c>
      <c r="J2828" s="72" t="s">
        <v>338</v>
      </c>
      <c r="K2828" s="73"/>
    </row>
    <row r="2829" spans="1:11" x14ac:dyDescent="0.25">
      <c r="A2829" s="69">
        <v>2822</v>
      </c>
      <c r="B2829" s="70" t="s">
        <v>7756</v>
      </c>
      <c r="C2829" s="70" t="s">
        <v>89</v>
      </c>
      <c r="D2829" s="70" t="s">
        <v>726</v>
      </c>
      <c r="E2829" s="71">
        <v>6.57</v>
      </c>
      <c r="F2829" s="71">
        <v>20</v>
      </c>
      <c r="G2829" s="71">
        <v>97</v>
      </c>
      <c r="H2829" s="71">
        <v>6.79</v>
      </c>
      <c r="I2829" s="71">
        <v>130</v>
      </c>
      <c r="J2829" s="72" t="s">
        <v>338</v>
      </c>
      <c r="K2829" s="73"/>
    </row>
    <row r="2830" spans="1:11" x14ac:dyDescent="0.25">
      <c r="A2830" s="69">
        <v>2823</v>
      </c>
      <c r="B2830" s="70" t="s">
        <v>7872</v>
      </c>
      <c r="C2830" s="70" t="s">
        <v>2602</v>
      </c>
      <c r="D2830" s="70" t="s">
        <v>296</v>
      </c>
      <c r="E2830" s="71">
        <v>6.53</v>
      </c>
      <c r="F2830" s="71">
        <v>15</v>
      </c>
      <c r="G2830" s="71">
        <v>72</v>
      </c>
      <c r="H2830" s="71">
        <v>6.62</v>
      </c>
      <c r="I2830" s="71">
        <v>121</v>
      </c>
      <c r="J2830" s="72" t="s">
        <v>338</v>
      </c>
      <c r="K2830" s="73"/>
    </row>
    <row r="2831" spans="1:11" x14ac:dyDescent="0.25">
      <c r="A2831" s="69">
        <v>2824</v>
      </c>
      <c r="B2831" s="70" t="s">
        <v>7908</v>
      </c>
      <c r="C2831" s="70" t="s">
        <v>2355</v>
      </c>
      <c r="D2831" s="70" t="s">
        <v>853</v>
      </c>
      <c r="E2831" s="71">
        <v>6.5</v>
      </c>
      <c r="F2831" s="71">
        <v>23</v>
      </c>
      <c r="G2831" s="71">
        <v>80</v>
      </c>
      <c r="H2831" s="71">
        <v>6.64</v>
      </c>
      <c r="I2831" s="71">
        <v>130</v>
      </c>
      <c r="J2831" s="72" t="s">
        <v>338</v>
      </c>
      <c r="K2831" s="73"/>
    </row>
    <row r="2832" spans="1:11" x14ac:dyDescent="0.25">
      <c r="A2832" s="69">
        <v>2825</v>
      </c>
      <c r="B2832" s="70" t="s">
        <v>8463</v>
      </c>
      <c r="C2832" s="70" t="s">
        <v>5144</v>
      </c>
      <c r="D2832" s="70" t="s">
        <v>409</v>
      </c>
      <c r="E2832" s="71">
        <v>6.2</v>
      </c>
      <c r="F2832" s="71">
        <v>19</v>
      </c>
      <c r="G2832" s="71">
        <v>63</v>
      </c>
      <c r="H2832" s="71">
        <v>6.19</v>
      </c>
      <c r="I2832" s="71">
        <v>121</v>
      </c>
      <c r="J2832" s="72" t="s">
        <v>338</v>
      </c>
      <c r="K2832" s="73"/>
    </row>
    <row r="2833" spans="1:11" x14ac:dyDescent="0.25">
      <c r="A2833" s="69">
        <v>2826</v>
      </c>
      <c r="B2833" s="70" t="s">
        <v>8492</v>
      </c>
      <c r="C2833" s="70" t="s">
        <v>8493</v>
      </c>
      <c r="D2833" s="70" t="s">
        <v>853</v>
      </c>
      <c r="E2833" s="71">
        <v>6.13</v>
      </c>
      <c r="F2833" s="71">
        <v>16</v>
      </c>
      <c r="G2833" s="71">
        <v>71</v>
      </c>
      <c r="H2833" s="71">
        <v>6.51</v>
      </c>
      <c r="I2833" s="71">
        <v>103</v>
      </c>
      <c r="J2833" s="72" t="s">
        <v>338</v>
      </c>
      <c r="K2833" s="73"/>
    </row>
    <row r="2834" spans="1:11" x14ac:dyDescent="0.25">
      <c r="A2834" s="69">
        <v>2827</v>
      </c>
      <c r="B2834" s="70" t="s">
        <v>8531</v>
      </c>
      <c r="C2834" s="70" t="s">
        <v>8532</v>
      </c>
      <c r="D2834" s="70" t="s">
        <v>2680</v>
      </c>
      <c r="E2834" s="71">
        <v>6.13</v>
      </c>
      <c r="F2834" s="71">
        <v>15</v>
      </c>
      <c r="G2834" s="71">
        <v>69</v>
      </c>
      <c r="H2834" s="71">
        <v>6.12</v>
      </c>
      <c r="I2834" s="71">
        <v>121</v>
      </c>
      <c r="J2834" s="72" t="s">
        <v>338</v>
      </c>
      <c r="K2834" s="73"/>
    </row>
    <row r="2835" spans="1:11" x14ac:dyDescent="0.25">
      <c r="A2835" s="69">
        <v>2828</v>
      </c>
      <c r="B2835" s="70" t="s">
        <v>8697</v>
      </c>
      <c r="C2835" s="70" t="s">
        <v>2883</v>
      </c>
      <c r="D2835" s="70" t="s">
        <v>259</v>
      </c>
      <c r="E2835" s="71">
        <v>6.02</v>
      </c>
      <c r="F2835" s="71">
        <v>23</v>
      </c>
      <c r="G2835" s="71">
        <v>70</v>
      </c>
      <c r="H2835" s="71">
        <v>5.13</v>
      </c>
      <c r="I2835" s="71">
        <v>90</v>
      </c>
      <c r="J2835" s="72" t="s">
        <v>338</v>
      </c>
      <c r="K2835" s="73"/>
    </row>
    <row r="2836" spans="1:11" x14ac:dyDescent="0.25">
      <c r="A2836" s="69">
        <v>2829</v>
      </c>
      <c r="B2836" s="70" t="s">
        <v>9130</v>
      </c>
      <c r="C2836" s="70" t="s">
        <v>357</v>
      </c>
      <c r="D2836" s="70" t="s">
        <v>6996</v>
      </c>
      <c r="E2836" s="71">
        <v>5.48</v>
      </c>
      <c r="F2836" s="71">
        <v>16</v>
      </c>
      <c r="G2836" s="71">
        <v>88</v>
      </c>
      <c r="H2836" s="71">
        <v>5.0199999999999996</v>
      </c>
      <c r="I2836" s="71">
        <v>88</v>
      </c>
      <c r="J2836" s="72" t="s">
        <v>338</v>
      </c>
      <c r="K2836" s="73"/>
    </row>
    <row r="2837" spans="1:11" x14ac:dyDescent="0.25">
      <c r="A2837" s="69">
        <v>2830</v>
      </c>
      <c r="B2837" s="70" t="s">
        <v>9164</v>
      </c>
      <c r="C2837" s="70" t="s">
        <v>9165</v>
      </c>
      <c r="D2837" s="70" t="s">
        <v>53</v>
      </c>
      <c r="E2837" s="71">
        <v>5.42</v>
      </c>
      <c r="F2837" s="71">
        <v>15</v>
      </c>
      <c r="G2837" s="71">
        <v>70</v>
      </c>
      <c r="H2837" s="71">
        <v>6.31</v>
      </c>
      <c r="I2837" s="71">
        <v>109</v>
      </c>
      <c r="J2837" s="72" t="s">
        <v>338</v>
      </c>
      <c r="K2837" s="73"/>
    </row>
    <row r="2838" spans="1:11" x14ac:dyDescent="0.25">
      <c r="A2838" s="69">
        <v>2831</v>
      </c>
      <c r="B2838" s="70" t="s">
        <v>9361</v>
      </c>
      <c r="C2838" s="70" t="s">
        <v>9362</v>
      </c>
      <c r="D2838" s="70" t="s">
        <v>9363</v>
      </c>
      <c r="E2838" s="71">
        <v>4.0199999999999996</v>
      </c>
      <c r="F2838" s="71">
        <v>9</v>
      </c>
      <c r="G2838" s="71">
        <v>55</v>
      </c>
      <c r="H2838" s="71">
        <v>4.9400000000000004</v>
      </c>
      <c r="I2838" s="71">
        <v>97</v>
      </c>
      <c r="J2838" s="72" t="s">
        <v>338</v>
      </c>
      <c r="K2838" s="73"/>
    </row>
    <row r="2839" spans="1:11" x14ac:dyDescent="0.25">
      <c r="A2839" s="69">
        <v>2832</v>
      </c>
      <c r="B2839" s="70" t="s">
        <v>9399</v>
      </c>
      <c r="C2839" s="70" t="s">
        <v>314</v>
      </c>
      <c r="D2839" s="70" t="s">
        <v>99</v>
      </c>
      <c r="E2839" s="71">
        <v>2.57</v>
      </c>
      <c r="F2839" s="71">
        <v>4</v>
      </c>
      <c r="G2839" s="71">
        <v>0</v>
      </c>
      <c r="H2839" s="71">
        <v>5.17</v>
      </c>
      <c r="I2839" s="71">
        <v>87</v>
      </c>
      <c r="J2839" s="72" t="s">
        <v>338</v>
      </c>
      <c r="K2839" s="73"/>
    </row>
    <row r="2840" spans="1:11" x14ac:dyDescent="0.25">
      <c r="A2840" s="69">
        <v>2833</v>
      </c>
      <c r="B2840" s="70" t="s">
        <v>1173</v>
      </c>
      <c r="C2840" s="70" t="s">
        <v>232</v>
      </c>
      <c r="D2840" s="70" t="s">
        <v>125</v>
      </c>
      <c r="E2840" s="71">
        <v>8.1</v>
      </c>
      <c r="F2840" s="71">
        <v>21</v>
      </c>
      <c r="G2840" s="71">
        <v>90</v>
      </c>
      <c r="H2840" s="71">
        <v>7.48</v>
      </c>
      <c r="I2840" s="71">
        <v>134</v>
      </c>
      <c r="J2840" s="72" t="s">
        <v>1174</v>
      </c>
      <c r="K2840" s="73"/>
    </row>
    <row r="2841" spans="1:11" x14ac:dyDescent="0.25">
      <c r="A2841" s="69">
        <v>2834</v>
      </c>
      <c r="B2841" s="70" t="s">
        <v>1196</v>
      </c>
      <c r="C2841" s="70" t="s">
        <v>1197</v>
      </c>
      <c r="D2841" s="70" t="s">
        <v>105</v>
      </c>
      <c r="E2841" s="71">
        <v>8.09</v>
      </c>
      <c r="F2841" s="71">
        <v>22</v>
      </c>
      <c r="G2841" s="71">
        <v>86</v>
      </c>
      <c r="H2841" s="71">
        <v>8.0299999999999994</v>
      </c>
      <c r="I2841" s="71">
        <v>142</v>
      </c>
      <c r="J2841" s="72" t="s">
        <v>1174</v>
      </c>
      <c r="K2841" s="73"/>
    </row>
    <row r="2842" spans="1:11" x14ac:dyDescent="0.25">
      <c r="A2842" s="69">
        <v>2835</v>
      </c>
      <c r="B2842" s="70" t="s">
        <v>1357</v>
      </c>
      <c r="C2842" s="70" t="s">
        <v>1358</v>
      </c>
      <c r="D2842" s="70" t="s">
        <v>205</v>
      </c>
      <c r="E2842" s="71">
        <v>8</v>
      </c>
      <c r="F2842" s="71">
        <v>22</v>
      </c>
      <c r="G2842" s="71">
        <v>90</v>
      </c>
      <c r="H2842" s="71">
        <v>7.71</v>
      </c>
      <c r="I2842" s="71">
        <v>144</v>
      </c>
      <c r="J2842" s="72" t="s">
        <v>1174</v>
      </c>
      <c r="K2842" s="73"/>
    </row>
    <row r="2843" spans="1:11" x14ac:dyDescent="0.25">
      <c r="A2843" s="69">
        <v>2836</v>
      </c>
      <c r="B2843" s="70" t="s">
        <v>1605</v>
      </c>
      <c r="C2843" s="70" t="s">
        <v>1239</v>
      </c>
      <c r="D2843" s="70" t="s">
        <v>340</v>
      </c>
      <c r="E2843" s="71">
        <v>7.92</v>
      </c>
      <c r="F2843" s="71">
        <v>18</v>
      </c>
      <c r="G2843" s="71">
        <v>100</v>
      </c>
      <c r="H2843" s="71">
        <v>7.74</v>
      </c>
      <c r="I2843" s="71">
        <v>127</v>
      </c>
      <c r="J2843" s="72" t="s">
        <v>1174</v>
      </c>
      <c r="K2843" s="73"/>
    </row>
    <row r="2844" spans="1:11" x14ac:dyDescent="0.25">
      <c r="A2844" s="69">
        <v>2837</v>
      </c>
      <c r="B2844" s="70" t="s">
        <v>1840</v>
      </c>
      <c r="C2844" s="70" t="s">
        <v>1489</v>
      </c>
      <c r="D2844" s="70" t="s">
        <v>239</v>
      </c>
      <c r="E2844" s="71">
        <v>7.82</v>
      </c>
      <c r="F2844" s="71">
        <v>22</v>
      </c>
      <c r="G2844" s="71">
        <v>82</v>
      </c>
      <c r="H2844" s="71">
        <v>7.35</v>
      </c>
      <c r="I2844" s="71">
        <v>145</v>
      </c>
      <c r="J2844" s="72" t="s">
        <v>1174</v>
      </c>
      <c r="K2844" s="73"/>
    </row>
    <row r="2845" spans="1:11" x14ac:dyDescent="0.25">
      <c r="A2845" s="69">
        <v>2838</v>
      </c>
      <c r="B2845" s="70" t="s">
        <v>1943</v>
      </c>
      <c r="C2845" s="70" t="s">
        <v>1944</v>
      </c>
      <c r="D2845" s="70" t="s">
        <v>378</v>
      </c>
      <c r="E2845" s="71">
        <v>7.77</v>
      </c>
      <c r="F2845" s="71">
        <v>22</v>
      </c>
      <c r="G2845" s="71">
        <v>100</v>
      </c>
      <c r="H2845" s="71">
        <v>7.32</v>
      </c>
      <c r="I2845" s="71">
        <v>139</v>
      </c>
      <c r="J2845" s="72" t="s">
        <v>1174</v>
      </c>
      <c r="K2845" s="73"/>
    </row>
    <row r="2846" spans="1:11" x14ac:dyDescent="0.25">
      <c r="A2846" s="69">
        <v>2839</v>
      </c>
      <c r="B2846" s="70" t="s">
        <v>2084</v>
      </c>
      <c r="C2846" s="70" t="s">
        <v>2085</v>
      </c>
      <c r="D2846" s="70" t="s">
        <v>795</v>
      </c>
      <c r="E2846" s="71">
        <v>7.72</v>
      </c>
      <c r="F2846" s="71">
        <v>18</v>
      </c>
      <c r="G2846" s="71">
        <v>97</v>
      </c>
      <c r="H2846" s="71">
        <v>7.82</v>
      </c>
      <c r="I2846" s="71">
        <v>127</v>
      </c>
      <c r="J2846" s="72" t="s">
        <v>1174</v>
      </c>
      <c r="K2846" s="73"/>
    </row>
    <row r="2847" spans="1:11" x14ac:dyDescent="0.25">
      <c r="A2847" s="69">
        <v>2840</v>
      </c>
      <c r="B2847" s="70" t="s">
        <v>2195</v>
      </c>
      <c r="C2847" s="70" t="s">
        <v>488</v>
      </c>
      <c r="D2847" s="70" t="s">
        <v>25</v>
      </c>
      <c r="E2847" s="71">
        <v>7.68</v>
      </c>
      <c r="F2847" s="71">
        <v>22</v>
      </c>
      <c r="G2847" s="71">
        <v>87</v>
      </c>
      <c r="H2847" s="71">
        <v>7.33</v>
      </c>
      <c r="I2847" s="71">
        <v>135</v>
      </c>
      <c r="J2847" s="72" t="s">
        <v>1174</v>
      </c>
      <c r="K2847" s="73"/>
    </row>
    <row r="2848" spans="1:11" x14ac:dyDescent="0.25">
      <c r="A2848" s="69">
        <v>2841</v>
      </c>
      <c r="B2848" s="70" t="s">
        <v>2271</v>
      </c>
      <c r="C2848" s="70" t="s">
        <v>2272</v>
      </c>
      <c r="D2848" s="70" t="s">
        <v>180</v>
      </c>
      <c r="E2848" s="71">
        <v>7.66</v>
      </c>
      <c r="F2848" s="71">
        <v>22</v>
      </c>
      <c r="G2848" s="71">
        <v>92</v>
      </c>
      <c r="H2848" s="71">
        <v>7.42</v>
      </c>
      <c r="I2848" s="71">
        <v>144</v>
      </c>
      <c r="J2848" s="72" t="s">
        <v>1174</v>
      </c>
      <c r="K2848" s="73"/>
    </row>
    <row r="2849" spans="1:11" x14ac:dyDescent="0.25">
      <c r="A2849" s="69">
        <v>2842</v>
      </c>
      <c r="B2849" s="70" t="s">
        <v>2277</v>
      </c>
      <c r="C2849" s="70" t="s">
        <v>2278</v>
      </c>
      <c r="D2849" s="70" t="s">
        <v>50</v>
      </c>
      <c r="E2849" s="71">
        <v>7.66</v>
      </c>
      <c r="F2849" s="71">
        <v>22</v>
      </c>
      <c r="G2849" s="71">
        <v>82</v>
      </c>
      <c r="H2849" s="71">
        <v>7.74</v>
      </c>
      <c r="I2849" s="71">
        <v>135</v>
      </c>
      <c r="J2849" s="72" t="s">
        <v>1174</v>
      </c>
      <c r="K2849" s="73"/>
    </row>
    <row r="2850" spans="1:11" x14ac:dyDescent="0.25">
      <c r="A2850" s="69">
        <v>2843</v>
      </c>
      <c r="B2850" s="70" t="s">
        <v>2334</v>
      </c>
      <c r="C2850" s="70" t="s">
        <v>2335</v>
      </c>
      <c r="D2850" s="70" t="s">
        <v>634</v>
      </c>
      <c r="E2850" s="71">
        <v>7.64</v>
      </c>
      <c r="F2850" s="71">
        <v>22</v>
      </c>
      <c r="G2850" s="71">
        <v>87</v>
      </c>
      <c r="H2850" s="71">
        <v>7.24</v>
      </c>
      <c r="I2850" s="71">
        <v>135</v>
      </c>
      <c r="J2850" s="72" t="s">
        <v>1174</v>
      </c>
      <c r="K2850" s="73"/>
    </row>
    <row r="2851" spans="1:11" x14ac:dyDescent="0.25">
      <c r="A2851" s="69">
        <v>2844</v>
      </c>
      <c r="B2851" s="70" t="s">
        <v>2331</v>
      </c>
      <c r="C2851" s="70" t="s">
        <v>2332</v>
      </c>
      <c r="D2851" s="70" t="s">
        <v>2333</v>
      </c>
      <c r="E2851" s="71">
        <v>7.64</v>
      </c>
      <c r="F2851" s="71">
        <v>22</v>
      </c>
      <c r="G2851" s="71">
        <v>87</v>
      </c>
      <c r="H2851" s="71">
        <v>7.53</v>
      </c>
      <c r="I2851" s="71">
        <v>135</v>
      </c>
      <c r="J2851" s="72" t="s">
        <v>1174</v>
      </c>
      <c r="K2851" s="73"/>
    </row>
    <row r="2852" spans="1:11" x14ac:dyDescent="0.25">
      <c r="A2852" s="69">
        <v>2845</v>
      </c>
      <c r="B2852" s="70" t="s">
        <v>2500</v>
      </c>
      <c r="C2852" s="70" t="s">
        <v>164</v>
      </c>
      <c r="D2852" s="70" t="s">
        <v>168</v>
      </c>
      <c r="E2852" s="71">
        <v>7.59</v>
      </c>
      <c r="F2852" s="71">
        <v>22</v>
      </c>
      <c r="G2852" s="71">
        <v>89</v>
      </c>
      <c r="H2852" s="71">
        <v>7.62</v>
      </c>
      <c r="I2852" s="71">
        <v>139</v>
      </c>
      <c r="J2852" s="72" t="s">
        <v>1174</v>
      </c>
      <c r="K2852" s="73"/>
    </row>
    <row r="2853" spans="1:11" x14ac:dyDescent="0.25">
      <c r="A2853" s="69">
        <v>2846</v>
      </c>
      <c r="B2853" s="70" t="s">
        <v>2501</v>
      </c>
      <c r="C2853" s="70" t="s">
        <v>508</v>
      </c>
      <c r="D2853" s="70" t="s">
        <v>46</v>
      </c>
      <c r="E2853" s="71">
        <v>7.59</v>
      </c>
      <c r="F2853" s="71">
        <v>22</v>
      </c>
      <c r="G2853" s="71">
        <v>87</v>
      </c>
      <c r="H2853" s="71">
        <v>7.44</v>
      </c>
      <c r="I2853" s="71">
        <v>139</v>
      </c>
      <c r="J2853" s="72" t="s">
        <v>1174</v>
      </c>
      <c r="K2853" s="73"/>
    </row>
    <row r="2854" spans="1:11" x14ac:dyDescent="0.25">
      <c r="A2854" s="69">
        <v>2847</v>
      </c>
      <c r="B2854" s="70" t="s">
        <v>2514</v>
      </c>
      <c r="C2854" s="70" t="s">
        <v>2515</v>
      </c>
      <c r="D2854" s="70" t="s">
        <v>2516</v>
      </c>
      <c r="E2854" s="71">
        <v>7.59</v>
      </c>
      <c r="F2854" s="71">
        <v>22</v>
      </c>
      <c r="G2854" s="71">
        <v>77</v>
      </c>
      <c r="H2854" s="71">
        <v>7.57</v>
      </c>
      <c r="I2854" s="71">
        <v>135</v>
      </c>
      <c r="J2854" s="72" t="s">
        <v>1174</v>
      </c>
      <c r="K2854" s="73"/>
    </row>
    <row r="2855" spans="1:11" x14ac:dyDescent="0.25">
      <c r="A2855" s="69">
        <v>2848</v>
      </c>
      <c r="B2855" s="70" t="s">
        <v>2575</v>
      </c>
      <c r="C2855" s="70" t="s">
        <v>232</v>
      </c>
      <c r="D2855" s="70" t="s">
        <v>239</v>
      </c>
      <c r="E2855" s="71">
        <v>7.57</v>
      </c>
      <c r="F2855" s="71">
        <v>22</v>
      </c>
      <c r="G2855" s="71">
        <v>80</v>
      </c>
      <c r="H2855" s="71">
        <v>7.48</v>
      </c>
      <c r="I2855" s="71">
        <v>140</v>
      </c>
      <c r="J2855" s="72" t="s">
        <v>1174</v>
      </c>
      <c r="K2855" s="73"/>
    </row>
    <row r="2856" spans="1:11" x14ac:dyDescent="0.25">
      <c r="A2856" s="69">
        <v>2849</v>
      </c>
      <c r="B2856" s="70" t="s">
        <v>2591</v>
      </c>
      <c r="C2856" s="70" t="s">
        <v>413</v>
      </c>
      <c r="D2856" s="70" t="s">
        <v>788</v>
      </c>
      <c r="E2856" s="71">
        <v>7.56</v>
      </c>
      <c r="F2856" s="71">
        <v>18</v>
      </c>
      <c r="G2856" s="71">
        <v>82</v>
      </c>
      <c r="H2856" s="71">
        <v>7.3</v>
      </c>
      <c r="I2856" s="71">
        <v>127</v>
      </c>
      <c r="J2856" s="72" t="s">
        <v>1174</v>
      </c>
      <c r="K2856" s="73"/>
    </row>
    <row r="2857" spans="1:11" x14ac:dyDescent="0.25">
      <c r="A2857" s="69">
        <v>2850</v>
      </c>
      <c r="B2857" s="70" t="s">
        <v>2607</v>
      </c>
      <c r="C2857" s="70" t="s">
        <v>2608</v>
      </c>
      <c r="D2857" s="70" t="s">
        <v>1420</v>
      </c>
      <c r="E2857" s="71">
        <v>7.55</v>
      </c>
      <c r="F2857" s="71">
        <v>22</v>
      </c>
      <c r="G2857" s="71">
        <v>90</v>
      </c>
      <c r="H2857" s="71">
        <v>7.21</v>
      </c>
      <c r="I2857" s="71">
        <v>137</v>
      </c>
      <c r="J2857" s="72" t="s">
        <v>1174</v>
      </c>
      <c r="K2857" s="73"/>
    </row>
    <row r="2858" spans="1:11" x14ac:dyDescent="0.25">
      <c r="A2858" s="69">
        <v>2851</v>
      </c>
      <c r="B2858" s="70" t="s">
        <v>2751</v>
      </c>
      <c r="C2858" s="70" t="s">
        <v>134</v>
      </c>
      <c r="D2858" s="70" t="s">
        <v>426</v>
      </c>
      <c r="E2858" s="71">
        <v>7.5</v>
      </c>
      <c r="F2858" s="71">
        <v>18</v>
      </c>
      <c r="G2858" s="71">
        <v>87</v>
      </c>
      <c r="H2858" s="71">
        <v>7.44</v>
      </c>
      <c r="I2858" s="71">
        <v>127</v>
      </c>
      <c r="J2858" s="72" t="s">
        <v>1174</v>
      </c>
      <c r="K2858" s="73"/>
    </row>
    <row r="2859" spans="1:11" x14ac:dyDescent="0.25">
      <c r="A2859" s="69">
        <v>2852</v>
      </c>
      <c r="B2859" s="70" t="s">
        <v>2828</v>
      </c>
      <c r="C2859" s="70" t="s">
        <v>45</v>
      </c>
      <c r="D2859" s="70" t="s">
        <v>344</v>
      </c>
      <c r="E2859" s="71">
        <v>7.48</v>
      </c>
      <c r="F2859" s="71">
        <v>22</v>
      </c>
      <c r="G2859" s="71">
        <v>82</v>
      </c>
      <c r="H2859" s="71">
        <v>7.42</v>
      </c>
      <c r="I2859" s="71">
        <v>135</v>
      </c>
      <c r="J2859" s="72" t="s">
        <v>1174</v>
      </c>
      <c r="K2859" s="73"/>
    </row>
    <row r="2860" spans="1:11" x14ac:dyDescent="0.25">
      <c r="A2860" s="69">
        <v>2853</v>
      </c>
      <c r="B2860" s="70" t="s">
        <v>2854</v>
      </c>
      <c r="C2860" s="70" t="s">
        <v>2855</v>
      </c>
      <c r="D2860" s="70" t="s">
        <v>10</v>
      </c>
      <c r="E2860" s="71">
        <v>7.47</v>
      </c>
      <c r="F2860" s="71">
        <v>18</v>
      </c>
      <c r="G2860" s="71">
        <v>87</v>
      </c>
      <c r="H2860" s="71">
        <v>7.76</v>
      </c>
      <c r="I2860" s="71">
        <v>127</v>
      </c>
      <c r="J2860" s="72" t="s">
        <v>1174</v>
      </c>
      <c r="K2860" s="73"/>
    </row>
    <row r="2861" spans="1:11" x14ac:dyDescent="0.25">
      <c r="A2861" s="69">
        <v>2854</v>
      </c>
      <c r="B2861" s="70" t="s">
        <v>3016</v>
      </c>
      <c r="C2861" s="70" t="s">
        <v>3017</v>
      </c>
      <c r="D2861" s="70" t="s">
        <v>277</v>
      </c>
      <c r="E2861" s="71">
        <v>7.41</v>
      </c>
      <c r="F2861" s="71">
        <v>22</v>
      </c>
      <c r="G2861" s="71">
        <v>82</v>
      </c>
      <c r="H2861" s="71">
        <v>7.29</v>
      </c>
      <c r="I2861" s="71">
        <v>135</v>
      </c>
      <c r="J2861" s="72" t="s">
        <v>1174</v>
      </c>
      <c r="K2861" s="73"/>
    </row>
    <row r="2862" spans="1:11" x14ac:dyDescent="0.25">
      <c r="A2862" s="69">
        <v>2855</v>
      </c>
      <c r="B2862" s="70" t="s">
        <v>3161</v>
      </c>
      <c r="C2862" s="70" t="s">
        <v>916</v>
      </c>
      <c r="D2862" s="70" t="s">
        <v>409</v>
      </c>
      <c r="E2862" s="71">
        <v>7.36</v>
      </c>
      <c r="F2862" s="71">
        <v>22</v>
      </c>
      <c r="G2862" s="71">
        <v>82</v>
      </c>
      <c r="H2862" s="71">
        <v>7.15</v>
      </c>
      <c r="I2862" s="71">
        <v>135</v>
      </c>
      <c r="J2862" s="72" t="s">
        <v>1174</v>
      </c>
      <c r="K2862" s="73"/>
    </row>
    <row r="2863" spans="1:11" x14ac:dyDescent="0.25">
      <c r="A2863" s="69">
        <v>2856</v>
      </c>
      <c r="B2863" s="70" t="s">
        <v>3170</v>
      </c>
      <c r="C2863" s="70" t="s">
        <v>1138</v>
      </c>
      <c r="D2863" s="70" t="s">
        <v>74</v>
      </c>
      <c r="E2863" s="71">
        <v>7.36</v>
      </c>
      <c r="F2863" s="71">
        <v>18</v>
      </c>
      <c r="G2863" s="71">
        <v>82</v>
      </c>
      <c r="H2863" s="71">
        <v>7.36</v>
      </c>
      <c r="I2863" s="71">
        <v>123</v>
      </c>
      <c r="J2863" s="72" t="s">
        <v>1174</v>
      </c>
      <c r="K2863" s="73"/>
    </row>
    <row r="2864" spans="1:11" x14ac:dyDescent="0.25">
      <c r="A2864" s="69">
        <v>2857</v>
      </c>
      <c r="B2864" s="70" t="s">
        <v>3281</v>
      </c>
      <c r="C2864" s="70" t="s">
        <v>1671</v>
      </c>
      <c r="D2864" s="70" t="s">
        <v>883</v>
      </c>
      <c r="E2864" s="71">
        <v>7.32</v>
      </c>
      <c r="F2864" s="71">
        <v>22</v>
      </c>
      <c r="G2864" s="71">
        <v>99</v>
      </c>
      <c r="H2864" s="71">
        <v>7.56</v>
      </c>
      <c r="I2864" s="71">
        <v>139</v>
      </c>
      <c r="J2864" s="72" t="s">
        <v>1174</v>
      </c>
      <c r="K2864" s="73"/>
    </row>
    <row r="2865" spans="1:11" x14ac:dyDescent="0.25">
      <c r="A2865" s="69">
        <v>2858</v>
      </c>
      <c r="B2865" s="70" t="s">
        <v>3282</v>
      </c>
      <c r="C2865" s="70" t="s">
        <v>3283</v>
      </c>
      <c r="D2865" s="70" t="s">
        <v>3284</v>
      </c>
      <c r="E2865" s="71">
        <v>7.32</v>
      </c>
      <c r="F2865" s="71">
        <v>22</v>
      </c>
      <c r="G2865" s="71">
        <v>90</v>
      </c>
      <c r="H2865" s="71">
        <v>7.02</v>
      </c>
      <c r="I2865" s="71">
        <v>142</v>
      </c>
      <c r="J2865" s="72" t="s">
        <v>1174</v>
      </c>
      <c r="K2865" s="73"/>
    </row>
    <row r="2866" spans="1:11" x14ac:dyDescent="0.25">
      <c r="A2866" s="69">
        <v>2859</v>
      </c>
      <c r="B2866" s="70" t="s">
        <v>3319</v>
      </c>
      <c r="C2866" s="70" t="s">
        <v>2866</v>
      </c>
      <c r="D2866" s="70" t="s">
        <v>225</v>
      </c>
      <c r="E2866" s="71">
        <v>7.31</v>
      </c>
      <c r="F2866" s="71">
        <v>21</v>
      </c>
      <c r="G2866" s="71">
        <v>87</v>
      </c>
      <c r="H2866" s="71">
        <v>7.13</v>
      </c>
      <c r="I2866" s="71">
        <v>134</v>
      </c>
      <c r="J2866" s="72" t="s">
        <v>1174</v>
      </c>
      <c r="K2866" s="73"/>
    </row>
    <row r="2867" spans="1:11" x14ac:dyDescent="0.25">
      <c r="A2867" s="69">
        <v>2860</v>
      </c>
      <c r="B2867" s="70" t="s">
        <v>3352</v>
      </c>
      <c r="C2867" s="70" t="s">
        <v>2345</v>
      </c>
      <c r="D2867" s="70" t="s">
        <v>3353</v>
      </c>
      <c r="E2867" s="71">
        <v>7.3</v>
      </c>
      <c r="F2867" s="71">
        <v>22</v>
      </c>
      <c r="G2867" s="71">
        <v>87</v>
      </c>
      <c r="H2867" s="71">
        <v>7.1</v>
      </c>
      <c r="I2867" s="71">
        <v>139</v>
      </c>
      <c r="J2867" s="72" t="s">
        <v>1174</v>
      </c>
      <c r="K2867" s="73"/>
    </row>
    <row r="2868" spans="1:11" x14ac:dyDescent="0.25">
      <c r="A2868" s="69">
        <v>2861</v>
      </c>
      <c r="B2868" s="70" t="s">
        <v>3354</v>
      </c>
      <c r="C2868" s="70" t="s">
        <v>3355</v>
      </c>
      <c r="D2868" s="70" t="s">
        <v>228</v>
      </c>
      <c r="E2868" s="71">
        <v>7.3</v>
      </c>
      <c r="F2868" s="71">
        <v>22</v>
      </c>
      <c r="G2868" s="71">
        <v>87</v>
      </c>
      <c r="H2868" s="71">
        <v>6.99</v>
      </c>
      <c r="I2868" s="71">
        <v>135</v>
      </c>
      <c r="J2868" s="72" t="s">
        <v>1174</v>
      </c>
      <c r="K2868" s="73"/>
    </row>
    <row r="2869" spans="1:11" x14ac:dyDescent="0.25">
      <c r="A2869" s="69">
        <v>2862</v>
      </c>
      <c r="B2869" s="70" t="s">
        <v>3364</v>
      </c>
      <c r="C2869" s="70" t="s">
        <v>3365</v>
      </c>
      <c r="D2869" s="70" t="s">
        <v>761</v>
      </c>
      <c r="E2869" s="71">
        <v>7.3</v>
      </c>
      <c r="F2869" s="71">
        <v>22</v>
      </c>
      <c r="G2869" s="71">
        <v>85</v>
      </c>
      <c r="H2869" s="71">
        <v>7.14</v>
      </c>
      <c r="I2869" s="71">
        <v>139</v>
      </c>
      <c r="J2869" s="72" t="s">
        <v>1174</v>
      </c>
      <c r="K2869" s="73"/>
    </row>
    <row r="2870" spans="1:11" x14ac:dyDescent="0.25">
      <c r="A2870" s="69">
        <v>2863</v>
      </c>
      <c r="B2870" s="70" t="s">
        <v>3369</v>
      </c>
      <c r="C2870" s="70" t="s">
        <v>2618</v>
      </c>
      <c r="D2870" s="70" t="s">
        <v>131</v>
      </c>
      <c r="E2870" s="71">
        <v>7.3</v>
      </c>
      <c r="F2870" s="71">
        <v>22</v>
      </c>
      <c r="G2870" s="71">
        <v>82</v>
      </c>
      <c r="H2870" s="71">
        <v>6.95</v>
      </c>
      <c r="I2870" s="71">
        <v>135</v>
      </c>
      <c r="J2870" s="72" t="s">
        <v>1174</v>
      </c>
      <c r="K2870" s="73"/>
    </row>
    <row r="2871" spans="1:11" x14ac:dyDescent="0.25">
      <c r="A2871" s="69">
        <v>2864</v>
      </c>
      <c r="B2871" s="70" t="s">
        <v>3398</v>
      </c>
      <c r="C2871" s="70" t="s">
        <v>191</v>
      </c>
      <c r="D2871" s="70" t="s">
        <v>3399</v>
      </c>
      <c r="E2871" s="71">
        <v>7.3</v>
      </c>
      <c r="F2871" s="71">
        <v>22</v>
      </c>
      <c r="G2871" s="71">
        <v>72</v>
      </c>
      <c r="H2871" s="71">
        <v>6.82</v>
      </c>
      <c r="I2871" s="71">
        <v>142</v>
      </c>
      <c r="J2871" s="72" t="s">
        <v>1174</v>
      </c>
      <c r="K2871" s="73"/>
    </row>
    <row r="2872" spans="1:11" x14ac:dyDescent="0.25">
      <c r="A2872" s="69">
        <v>2865</v>
      </c>
      <c r="B2872" s="70" t="s">
        <v>3457</v>
      </c>
      <c r="C2872" s="70" t="s">
        <v>232</v>
      </c>
      <c r="D2872" s="70" t="s">
        <v>10</v>
      </c>
      <c r="E2872" s="71">
        <v>7.28</v>
      </c>
      <c r="F2872" s="71">
        <v>18</v>
      </c>
      <c r="G2872" s="71">
        <v>80</v>
      </c>
      <c r="H2872" s="71">
        <v>7.47</v>
      </c>
      <c r="I2872" s="71">
        <v>136</v>
      </c>
      <c r="J2872" s="72" t="s">
        <v>1174</v>
      </c>
      <c r="K2872" s="73"/>
    </row>
    <row r="2873" spans="1:11" x14ac:dyDescent="0.25">
      <c r="A2873" s="69">
        <v>2866</v>
      </c>
      <c r="B2873" s="70" t="s">
        <v>3473</v>
      </c>
      <c r="C2873" s="70" t="s">
        <v>3474</v>
      </c>
      <c r="D2873" s="70" t="s">
        <v>168</v>
      </c>
      <c r="E2873" s="71">
        <v>7.27</v>
      </c>
      <c r="F2873" s="71">
        <v>22</v>
      </c>
      <c r="G2873" s="71">
        <v>82</v>
      </c>
      <c r="H2873" s="71">
        <v>7.25</v>
      </c>
      <c r="I2873" s="71">
        <v>142</v>
      </c>
      <c r="J2873" s="72" t="s">
        <v>1174</v>
      </c>
      <c r="K2873" s="73"/>
    </row>
    <row r="2874" spans="1:11" x14ac:dyDescent="0.25">
      <c r="A2874" s="69">
        <v>2867</v>
      </c>
      <c r="B2874" s="70" t="s">
        <v>3531</v>
      </c>
      <c r="C2874" s="70" t="s">
        <v>164</v>
      </c>
      <c r="D2874" s="70" t="s">
        <v>469</v>
      </c>
      <c r="E2874" s="71">
        <v>7.25</v>
      </c>
      <c r="F2874" s="71">
        <v>22</v>
      </c>
      <c r="G2874" s="71">
        <v>87</v>
      </c>
      <c r="H2874" s="71">
        <v>6.71</v>
      </c>
      <c r="I2874" s="71">
        <v>135</v>
      </c>
      <c r="J2874" s="72" t="s">
        <v>1174</v>
      </c>
      <c r="K2874" s="73"/>
    </row>
    <row r="2875" spans="1:11" x14ac:dyDescent="0.25">
      <c r="A2875" s="69">
        <v>2868</v>
      </c>
      <c r="B2875" s="70" t="s">
        <v>3532</v>
      </c>
      <c r="C2875" s="70" t="s">
        <v>3533</v>
      </c>
      <c r="D2875" s="70" t="s">
        <v>277</v>
      </c>
      <c r="E2875" s="71">
        <v>7.25</v>
      </c>
      <c r="F2875" s="71">
        <v>22</v>
      </c>
      <c r="G2875" s="71">
        <v>87</v>
      </c>
      <c r="H2875" s="71">
        <v>6.81</v>
      </c>
      <c r="I2875" s="71">
        <v>135</v>
      </c>
      <c r="J2875" s="72" t="s">
        <v>1174</v>
      </c>
      <c r="K2875" s="73"/>
    </row>
    <row r="2876" spans="1:11" x14ac:dyDescent="0.25">
      <c r="A2876" s="69">
        <v>2869</v>
      </c>
      <c r="B2876" s="70" t="s">
        <v>3547</v>
      </c>
      <c r="C2876" s="70" t="s">
        <v>221</v>
      </c>
      <c r="D2876" s="70" t="s">
        <v>395</v>
      </c>
      <c r="E2876" s="71">
        <v>7.25</v>
      </c>
      <c r="F2876" s="71">
        <v>22</v>
      </c>
      <c r="G2876" s="71">
        <v>82</v>
      </c>
      <c r="H2876" s="71">
        <v>7.03</v>
      </c>
      <c r="I2876" s="71">
        <v>143</v>
      </c>
      <c r="J2876" s="72" t="s">
        <v>1174</v>
      </c>
      <c r="K2876" s="73"/>
    </row>
    <row r="2877" spans="1:11" x14ac:dyDescent="0.25">
      <c r="A2877" s="69">
        <v>2870</v>
      </c>
      <c r="B2877" s="70" t="s">
        <v>3558</v>
      </c>
      <c r="C2877" s="70" t="s">
        <v>330</v>
      </c>
      <c r="D2877" s="70" t="s">
        <v>474</v>
      </c>
      <c r="E2877" s="71">
        <v>7.25</v>
      </c>
      <c r="F2877" s="71">
        <v>22</v>
      </c>
      <c r="G2877" s="71">
        <v>81</v>
      </c>
      <c r="H2877" s="71">
        <v>6.9</v>
      </c>
      <c r="I2877" s="71">
        <v>137</v>
      </c>
      <c r="J2877" s="72" t="s">
        <v>1174</v>
      </c>
      <c r="K2877" s="73"/>
    </row>
    <row r="2878" spans="1:11" x14ac:dyDescent="0.25">
      <c r="A2878" s="69">
        <v>2871</v>
      </c>
      <c r="B2878" s="70" t="s">
        <v>3562</v>
      </c>
      <c r="C2878" s="70" t="s">
        <v>2194</v>
      </c>
      <c r="D2878" s="70" t="s">
        <v>22</v>
      </c>
      <c r="E2878" s="71">
        <v>7.25</v>
      </c>
      <c r="F2878" s="71">
        <v>22</v>
      </c>
      <c r="G2878" s="71">
        <v>77</v>
      </c>
      <c r="H2878" s="71">
        <v>7.27</v>
      </c>
      <c r="I2878" s="71">
        <v>135</v>
      </c>
      <c r="J2878" s="72" t="s">
        <v>1174</v>
      </c>
      <c r="K2878" s="73"/>
    </row>
    <row r="2879" spans="1:11" x14ac:dyDescent="0.25">
      <c r="A2879" s="69">
        <v>2872</v>
      </c>
      <c r="B2879" s="70" t="s">
        <v>3622</v>
      </c>
      <c r="C2879" s="70" t="s">
        <v>3623</v>
      </c>
      <c r="D2879" s="70" t="s">
        <v>729</v>
      </c>
      <c r="E2879" s="71">
        <v>7.23</v>
      </c>
      <c r="F2879" s="71">
        <v>22</v>
      </c>
      <c r="G2879" s="71">
        <v>82</v>
      </c>
      <c r="H2879" s="71">
        <v>7.19</v>
      </c>
      <c r="I2879" s="71">
        <v>135</v>
      </c>
      <c r="J2879" s="72" t="s">
        <v>1174</v>
      </c>
      <c r="K2879" s="73"/>
    </row>
    <row r="2880" spans="1:11" x14ac:dyDescent="0.25">
      <c r="A2880" s="69">
        <v>2873</v>
      </c>
      <c r="B2880" s="70" t="s">
        <v>3741</v>
      </c>
      <c r="C2880" s="70" t="s">
        <v>164</v>
      </c>
      <c r="D2880" s="70" t="s">
        <v>239</v>
      </c>
      <c r="E2880" s="71">
        <v>7.19</v>
      </c>
      <c r="F2880" s="71">
        <v>18</v>
      </c>
      <c r="G2880" s="71">
        <v>82</v>
      </c>
      <c r="H2880" s="71">
        <v>7.27</v>
      </c>
      <c r="I2880" s="71">
        <v>127</v>
      </c>
      <c r="J2880" s="72" t="s">
        <v>1174</v>
      </c>
      <c r="K2880" s="73"/>
    </row>
    <row r="2881" spans="1:11" x14ac:dyDescent="0.25">
      <c r="A2881" s="69">
        <v>2874</v>
      </c>
      <c r="B2881" s="70" t="s">
        <v>3760</v>
      </c>
      <c r="C2881" s="70" t="s">
        <v>663</v>
      </c>
      <c r="D2881" s="70" t="s">
        <v>344</v>
      </c>
      <c r="E2881" s="71">
        <v>7.19</v>
      </c>
      <c r="F2881" s="71">
        <v>18</v>
      </c>
      <c r="G2881" s="71">
        <v>70</v>
      </c>
      <c r="H2881" s="71">
        <v>7.41</v>
      </c>
      <c r="I2881" s="71">
        <v>131</v>
      </c>
      <c r="J2881" s="72" t="s">
        <v>1174</v>
      </c>
      <c r="K2881" s="73"/>
    </row>
    <row r="2882" spans="1:11" x14ac:dyDescent="0.25">
      <c r="A2882" s="69">
        <v>2875</v>
      </c>
      <c r="B2882" s="70" t="s">
        <v>3780</v>
      </c>
      <c r="C2882" s="70" t="s">
        <v>3781</v>
      </c>
      <c r="D2882" s="70" t="s">
        <v>131</v>
      </c>
      <c r="E2882" s="71">
        <v>7.18</v>
      </c>
      <c r="F2882" s="71">
        <v>22</v>
      </c>
      <c r="G2882" s="71">
        <v>82</v>
      </c>
      <c r="H2882" s="71">
        <v>7.25</v>
      </c>
      <c r="I2882" s="71">
        <v>142</v>
      </c>
      <c r="J2882" s="72" t="s">
        <v>1174</v>
      </c>
      <c r="K2882" s="73"/>
    </row>
    <row r="2883" spans="1:11" x14ac:dyDescent="0.25">
      <c r="A2883" s="69">
        <v>2876</v>
      </c>
      <c r="B2883" s="70" t="s">
        <v>3791</v>
      </c>
      <c r="C2883" s="70" t="s">
        <v>127</v>
      </c>
      <c r="D2883" s="70" t="s">
        <v>131</v>
      </c>
      <c r="E2883" s="71">
        <v>7.18</v>
      </c>
      <c r="F2883" s="71">
        <v>22</v>
      </c>
      <c r="G2883" s="71">
        <v>77</v>
      </c>
      <c r="H2883" s="71">
        <v>7.33</v>
      </c>
      <c r="I2883" s="71">
        <v>135</v>
      </c>
      <c r="J2883" s="72" t="s">
        <v>1174</v>
      </c>
      <c r="K2883" s="73"/>
    </row>
    <row r="2884" spans="1:11" x14ac:dyDescent="0.25">
      <c r="A2884" s="69">
        <v>2877</v>
      </c>
      <c r="B2884" s="70" t="s">
        <v>3794</v>
      </c>
      <c r="C2884" s="70" t="s">
        <v>3795</v>
      </c>
      <c r="D2884" s="70" t="s">
        <v>757</v>
      </c>
      <c r="E2884" s="71">
        <v>7.18</v>
      </c>
      <c r="F2884" s="71">
        <v>22</v>
      </c>
      <c r="G2884" s="71">
        <v>71</v>
      </c>
      <c r="H2884" s="71">
        <v>6.63</v>
      </c>
      <c r="I2884" s="71">
        <v>131</v>
      </c>
      <c r="J2884" s="72" t="s">
        <v>1174</v>
      </c>
      <c r="K2884" s="73"/>
    </row>
    <row r="2885" spans="1:11" x14ac:dyDescent="0.25">
      <c r="A2885" s="69">
        <v>2878</v>
      </c>
      <c r="B2885" s="70" t="s">
        <v>3840</v>
      </c>
      <c r="C2885" s="70" t="s">
        <v>645</v>
      </c>
      <c r="D2885" s="70" t="s">
        <v>344</v>
      </c>
      <c r="E2885" s="71">
        <v>7.16</v>
      </c>
      <c r="F2885" s="71">
        <v>22</v>
      </c>
      <c r="G2885" s="71">
        <v>87</v>
      </c>
      <c r="H2885" s="71">
        <v>7.09</v>
      </c>
      <c r="I2885" s="71">
        <v>141</v>
      </c>
      <c r="J2885" s="72" t="s">
        <v>1174</v>
      </c>
      <c r="K2885" s="73"/>
    </row>
    <row r="2886" spans="1:11" x14ac:dyDescent="0.25">
      <c r="A2886" s="69">
        <v>2879</v>
      </c>
      <c r="B2886" s="70" t="s">
        <v>3841</v>
      </c>
      <c r="C2886" s="70" t="s">
        <v>3842</v>
      </c>
      <c r="D2886" s="70" t="s">
        <v>331</v>
      </c>
      <c r="E2886" s="71">
        <v>7.16</v>
      </c>
      <c r="F2886" s="71">
        <v>22</v>
      </c>
      <c r="G2886" s="71">
        <v>82</v>
      </c>
      <c r="H2886" s="71">
        <v>7.1</v>
      </c>
      <c r="I2886" s="71">
        <v>135</v>
      </c>
      <c r="J2886" s="72" t="s">
        <v>1174</v>
      </c>
      <c r="K2886" s="73"/>
    </row>
    <row r="2887" spans="1:11" x14ac:dyDescent="0.25">
      <c r="A2887" s="69">
        <v>2880</v>
      </c>
      <c r="B2887" s="70" t="s">
        <v>3843</v>
      </c>
      <c r="C2887" s="70" t="s">
        <v>2896</v>
      </c>
      <c r="D2887" s="70" t="s">
        <v>22</v>
      </c>
      <c r="E2887" s="71">
        <v>7.16</v>
      </c>
      <c r="F2887" s="71">
        <v>22</v>
      </c>
      <c r="G2887" s="71">
        <v>82</v>
      </c>
      <c r="H2887" s="71">
        <v>7.02</v>
      </c>
      <c r="I2887" s="71">
        <v>142</v>
      </c>
      <c r="J2887" s="72" t="s">
        <v>1174</v>
      </c>
      <c r="K2887" s="73"/>
    </row>
    <row r="2888" spans="1:11" x14ac:dyDescent="0.25">
      <c r="A2888" s="69">
        <v>2881</v>
      </c>
      <c r="B2888" s="70" t="s">
        <v>3904</v>
      </c>
      <c r="C2888" s="70" t="s">
        <v>1345</v>
      </c>
      <c r="D2888" s="70" t="s">
        <v>398</v>
      </c>
      <c r="E2888" s="71">
        <v>7.14</v>
      </c>
      <c r="F2888" s="71">
        <v>22</v>
      </c>
      <c r="G2888" s="71">
        <v>82</v>
      </c>
      <c r="H2888" s="71">
        <v>7.17</v>
      </c>
      <c r="I2888" s="71">
        <v>135</v>
      </c>
      <c r="J2888" s="72" t="s">
        <v>1174</v>
      </c>
      <c r="K2888" s="73"/>
    </row>
    <row r="2889" spans="1:11" x14ac:dyDescent="0.25">
      <c r="A2889" s="69">
        <v>2882</v>
      </c>
      <c r="B2889" s="70" t="s">
        <v>3905</v>
      </c>
      <c r="C2889" s="70" t="s">
        <v>982</v>
      </c>
      <c r="D2889" s="70" t="s">
        <v>10</v>
      </c>
      <c r="E2889" s="71">
        <v>7.14</v>
      </c>
      <c r="F2889" s="71">
        <v>22</v>
      </c>
      <c r="G2889" s="71">
        <v>82</v>
      </c>
      <c r="H2889" s="71">
        <v>7.3</v>
      </c>
      <c r="I2889" s="71">
        <v>135</v>
      </c>
      <c r="J2889" s="72" t="s">
        <v>1174</v>
      </c>
      <c r="K2889" s="73"/>
    </row>
    <row r="2890" spans="1:11" x14ac:dyDescent="0.25">
      <c r="A2890" s="69">
        <v>2883</v>
      </c>
      <c r="B2890" s="70" t="s">
        <v>3917</v>
      </c>
      <c r="C2890" s="70" t="s">
        <v>191</v>
      </c>
      <c r="D2890" s="70" t="s">
        <v>53</v>
      </c>
      <c r="E2890" s="71">
        <v>7.14</v>
      </c>
      <c r="F2890" s="71">
        <v>22</v>
      </c>
      <c r="G2890" s="71">
        <v>75</v>
      </c>
      <c r="H2890" s="71">
        <v>6.93</v>
      </c>
      <c r="I2890" s="71">
        <v>137</v>
      </c>
      <c r="J2890" s="72" t="s">
        <v>1174</v>
      </c>
      <c r="K2890" s="73"/>
    </row>
    <row r="2891" spans="1:11" x14ac:dyDescent="0.25">
      <c r="A2891" s="69">
        <v>2884</v>
      </c>
      <c r="B2891" s="70" t="s">
        <v>3976</v>
      </c>
      <c r="C2891" s="70" t="s">
        <v>143</v>
      </c>
      <c r="D2891" s="70" t="s">
        <v>32</v>
      </c>
      <c r="E2891" s="71">
        <v>7.11</v>
      </c>
      <c r="F2891" s="71">
        <v>18</v>
      </c>
      <c r="G2891" s="71">
        <v>85</v>
      </c>
      <c r="H2891" s="71">
        <v>7.58</v>
      </c>
      <c r="I2891" s="71">
        <v>134</v>
      </c>
      <c r="J2891" s="72" t="s">
        <v>1174</v>
      </c>
      <c r="K2891" s="73"/>
    </row>
    <row r="2892" spans="1:11" x14ac:dyDescent="0.25">
      <c r="A2892" s="69">
        <v>2885</v>
      </c>
      <c r="B2892" s="70" t="s">
        <v>3979</v>
      </c>
      <c r="C2892" s="70" t="s">
        <v>3980</v>
      </c>
      <c r="D2892" s="70" t="s">
        <v>1018</v>
      </c>
      <c r="E2892" s="71">
        <v>7.11</v>
      </c>
      <c r="F2892" s="71">
        <v>22</v>
      </c>
      <c r="G2892" s="71">
        <v>83</v>
      </c>
      <c r="H2892" s="71">
        <v>7.13</v>
      </c>
      <c r="I2892" s="71">
        <v>137</v>
      </c>
      <c r="J2892" s="72" t="s">
        <v>1174</v>
      </c>
      <c r="K2892" s="73"/>
    </row>
    <row r="2893" spans="1:11" x14ac:dyDescent="0.25">
      <c r="A2893" s="69">
        <v>2886</v>
      </c>
      <c r="B2893" s="70" t="s">
        <v>4104</v>
      </c>
      <c r="C2893" s="70" t="s">
        <v>4105</v>
      </c>
      <c r="D2893" s="70" t="s">
        <v>83</v>
      </c>
      <c r="E2893" s="71">
        <v>7.07</v>
      </c>
      <c r="F2893" s="71">
        <v>22</v>
      </c>
      <c r="G2893" s="71">
        <v>82</v>
      </c>
      <c r="H2893" s="71">
        <v>6.99</v>
      </c>
      <c r="I2893" s="71">
        <v>137</v>
      </c>
      <c r="J2893" s="72" t="s">
        <v>1174</v>
      </c>
      <c r="K2893" s="73"/>
    </row>
    <row r="2894" spans="1:11" x14ac:dyDescent="0.25">
      <c r="A2894" s="69">
        <v>2887</v>
      </c>
      <c r="B2894" s="70" t="s">
        <v>4139</v>
      </c>
      <c r="C2894" s="70" t="s">
        <v>1659</v>
      </c>
      <c r="D2894" s="70" t="s">
        <v>93</v>
      </c>
      <c r="E2894" s="71">
        <v>7.06</v>
      </c>
      <c r="F2894" s="71">
        <v>18</v>
      </c>
      <c r="G2894" s="71">
        <v>82</v>
      </c>
      <c r="H2894" s="71">
        <v>7.19</v>
      </c>
      <c r="I2894" s="71">
        <v>127</v>
      </c>
      <c r="J2894" s="72" t="s">
        <v>1174</v>
      </c>
      <c r="K2894" s="73"/>
    </row>
    <row r="2895" spans="1:11" x14ac:dyDescent="0.25">
      <c r="A2895" s="69">
        <v>2888</v>
      </c>
      <c r="B2895" s="70" t="s">
        <v>4145</v>
      </c>
      <c r="C2895" s="70" t="s">
        <v>3425</v>
      </c>
      <c r="D2895" s="70" t="s">
        <v>228</v>
      </c>
      <c r="E2895" s="71">
        <v>7.06</v>
      </c>
      <c r="F2895" s="71">
        <v>18</v>
      </c>
      <c r="G2895" s="71">
        <v>80</v>
      </c>
      <c r="H2895" s="71">
        <v>7.16</v>
      </c>
      <c r="I2895" s="71">
        <v>131</v>
      </c>
      <c r="J2895" s="72" t="s">
        <v>1174</v>
      </c>
      <c r="K2895" s="73"/>
    </row>
    <row r="2896" spans="1:11" x14ac:dyDescent="0.25">
      <c r="A2896" s="69">
        <v>2889</v>
      </c>
      <c r="B2896" s="70" t="s">
        <v>4193</v>
      </c>
      <c r="C2896" s="70" t="s">
        <v>4194</v>
      </c>
      <c r="D2896" s="70" t="s">
        <v>3081</v>
      </c>
      <c r="E2896" s="71">
        <v>7.05</v>
      </c>
      <c r="F2896" s="71">
        <v>22</v>
      </c>
      <c r="G2896" s="71">
        <v>70</v>
      </c>
      <c r="H2896" s="71">
        <v>6.58</v>
      </c>
      <c r="I2896" s="71">
        <v>135</v>
      </c>
      <c r="J2896" s="72" t="s">
        <v>1174</v>
      </c>
      <c r="K2896" s="73"/>
    </row>
    <row r="2897" spans="1:11" x14ac:dyDescent="0.25">
      <c r="A2897" s="69">
        <v>2890</v>
      </c>
      <c r="B2897" s="70" t="s">
        <v>4230</v>
      </c>
      <c r="C2897" s="70" t="s">
        <v>4231</v>
      </c>
      <c r="D2897" s="70" t="s">
        <v>1576</v>
      </c>
      <c r="E2897" s="71">
        <v>7.02</v>
      </c>
      <c r="F2897" s="71">
        <v>22</v>
      </c>
      <c r="G2897" s="71">
        <v>100</v>
      </c>
      <c r="H2897" s="71">
        <v>6.89</v>
      </c>
      <c r="I2897" s="71">
        <v>142</v>
      </c>
      <c r="J2897" s="72" t="s">
        <v>1174</v>
      </c>
      <c r="K2897" s="73"/>
    </row>
    <row r="2898" spans="1:11" x14ac:dyDescent="0.25">
      <c r="A2898" s="69">
        <v>2891</v>
      </c>
      <c r="B2898" s="70" t="s">
        <v>4245</v>
      </c>
      <c r="C2898" s="70" t="s">
        <v>4246</v>
      </c>
      <c r="D2898" s="70" t="s">
        <v>205</v>
      </c>
      <c r="E2898" s="71">
        <v>7.02</v>
      </c>
      <c r="F2898" s="71">
        <v>22</v>
      </c>
      <c r="G2898" s="71">
        <v>87</v>
      </c>
      <c r="H2898" s="71">
        <v>6.93</v>
      </c>
      <c r="I2898" s="71">
        <v>135</v>
      </c>
      <c r="J2898" s="72" t="s">
        <v>1174</v>
      </c>
      <c r="K2898" s="73"/>
    </row>
    <row r="2899" spans="1:11" x14ac:dyDescent="0.25">
      <c r="A2899" s="69">
        <v>2892</v>
      </c>
      <c r="B2899" s="70" t="s">
        <v>6188</v>
      </c>
      <c r="C2899" s="70" t="s">
        <v>5959</v>
      </c>
      <c r="D2899" s="70" t="s">
        <v>70</v>
      </c>
      <c r="E2899" s="71">
        <v>7.39</v>
      </c>
      <c r="F2899" s="71">
        <v>22</v>
      </c>
      <c r="G2899" s="71">
        <v>62</v>
      </c>
      <c r="H2899" s="71">
        <v>7</v>
      </c>
      <c r="I2899" s="71">
        <v>144</v>
      </c>
      <c r="J2899" s="72" t="s">
        <v>1174</v>
      </c>
      <c r="K2899" s="73"/>
    </row>
    <row r="2900" spans="1:11" x14ac:dyDescent="0.25">
      <c r="A2900" s="69">
        <v>2893</v>
      </c>
      <c r="B2900" s="70" t="s">
        <v>6199</v>
      </c>
      <c r="C2900" s="70" t="s">
        <v>164</v>
      </c>
      <c r="D2900" s="70" t="s">
        <v>761</v>
      </c>
      <c r="E2900" s="71">
        <v>7.36</v>
      </c>
      <c r="F2900" s="71">
        <v>22</v>
      </c>
      <c r="G2900" s="71">
        <v>67</v>
      </c>
      <c r="H2900" s="71">
        <v>7.12</v>
      </c>
      <c r="I2900" s="71">
        <v>139</v>
      </c>
      <c r="J2900" s="72" t="s">
        <v>1174</v>
      </c>
      <c r="K2900" s="73"/>
    </row>
    <row r="2901" spans="1:11" x14ac:dyDescent="0.25">
      <c r="A2901" s="69">
        <v>2894</v>
      </c>
      <c r="B2901" s="70" t="s">
        <v>6405</v>
      </c>
      <c r="C2901" s="70" t="s">
        <v>3125</v>
      </c>
      <c r="D2901" s="70" t="s">
        <v>498</v>
      </c>
      <c r="E2901" s="71">
        <v>7.16</v>
      </c>
      <c r="F2901" s="71">
        <v>22</v>
      </c>
      <c r="G2901" s="71">
        <v>62</v>
      </c>
      <c r="H2901" s="71">
        <v>7.61</v>
      </c>
      <c r="I2901" s="71">
        <v>141</v>
      </c>
      <c r="J2901" s="72" t="s">
        <v>1174</v>
      </c>
      <c r="K2901" s="73"/>
    </row>
    <row r="2902" spans="1:11" x14ac:dyDescent="0.25">
      <c r="A2902" s="69">
        <v>2895</v>
      </c>
      <c r="B2902" s="70" t="s">
        <v>6548</v>
      </c>
      <c r="C2902" s="70" t="s">
        <v>2549</v>
      </c>
      <c r="D2902" s="70" t="s">
        <v>362</v>
      </c>
      <c r="E2902" s="71">
        <v>6.98</v>
      </c>
      <c r="F2902" s="71">
        <v>22</v>
      </c>
      <c r="G2902" s="71">
        <v>90</v>
      </c>
      <c r="H2902" s="71">
        <v>7</v>
      </c>
      <c r="I2902" s="71">
        <v>135</v>
      </c>
      <c r="J2902" s="72" t="s">
        <v>1174</v>
      </c>
      <c r="K2902" s="73"/>
    </row>
    <row r="2903" spans="1:11" x14ac:dyDescent="0.25">
      <c r="A2903" s="69">
        <v>2896</v>
      </c>
      <c r="B2903" s="70" t="s">
        <v>6630</v>
      </c>
      <c r="C2903" s="70" t="s">
        <v>6631</v>
      </c>
      <c r="D2903" s="70" t="s">
        <v>83</v>
      </c>
      <c r="E2903" s="71">
        <v>6.95</v>
      </c>
      <c r="F2903" s="71">
        <v>22</v>
      </c>
      <c r="G2903" s="71">
        <v>90</v>
      </c>
      <c r="H2903" s="71">
        <v>7.03</v>
      </c>
      <c r="I2903" s="71">
        <v>142</v>
      </c>
      <c r="J2903" s="72" t="s">
        <v>1174</v>
      </c>
      <c r="K2903" s="73"/>
    </row>
    <row r="2904" spans="1:11" x14ac:dyDescent="0.25">
      <c r="A2904" s="69">
        <v>2897</v>
      </c>
      <c r="B2904" s="70" t="s">
        <v>6646</v>
      </c>
      <c r="C2904" s="70" t="s">
        <v>164</v>
      </c>
      <c r="D2904" s="70" t="s">
        <v>283</v>
      </c>
      <c r="E2904" s="71">
        <v>6.95</v>
      </c>
      <c r="F2904" s="71">
        <v>22</v>
      </c>
      <c r="G2904" s="71">
        <v>80</v>
      </c>
      <c r="H2904" s="71">
        <v>7.34</v>
      </c>
      <c r="I2904" s="71">
        <v>135</v>
      </c>
      <c r="J2904" s="72" t="s">
        <v>1174</v>
      </c>
      <c r="K2904" s="73"/>
    </row>
    <row r="2905" spans="1:11" x14ac:dyDescent="0.25">
      <c r="A2905" s="69">
        <v>2898</v>
      </c>
      <c r="B2905" s="70" t="s">
        <v>6691</v>
      </c>
      <c r="C2905" s="70" t="s">
        <v>164</v>
      </c>
      <c r="D2905" s="70" t="s">
        <v>74</v>
      </c>
      <c r="E2905" s="71">
        <v>6.94</v>
      </c>
      <c r="F2905" s="71">
        <v>18</v>
      </c>
      <c r="G2905" s="71">
        <v>85</v>
      </c>
      <c r="H2905" s="71">
        <v>6.98</v>
      </c>
      <c r="I2905" s="71">
        <v>127</v>
      </c>
      <c r="J2905" s="72" t="s">
        <v>1174</v>
      </c>
      <c r="K2905" s="73"/>
    </row>
    <row r="2906" spans="1:11" x14ac:dyDescent="0.25">
      <c r="A2906" s="69">
        <v>2899</v>
      </c>
      <c r="B2906" s="70" t="s">
        <v>6704</v>
      </c>
      <c r="C2906" s="70" t="s">
        <v>3726</v>
      </c>
      <c r="D2906" s="70" t="s">
        <v>378</v>
      </c>
      <c r="E2906" s="71">
        <v>6.93</v>
      </c>
      <c r="F2906" s="71">
        <v>22</v>
      </c>
      <c r="G2906" s="71">
        <v>94</v>
      </c>
      <c r="H2906" s="71">
        <v>6.62</v>
      </c>
      <c r="I2906" s="71">
        <v>135</v>
      </c>
      <c r="J2906" s="72" t="s">
        <v>1174</v>
      </c>
      <c r="K2906" s="73"/>
    </row>
    <row r="2907" spans="1:11" x14ac:dyDescent="0.25">
      <c r="A2907" s="69">
        <v>2900</v>
      </c>
      <c r="B2907" s="70" t="s">
        <v>6705</v>
      </c>
      <c r="C2907" s="70" t="s">
        <v>3698</v>
      </c>
      <c r="D2907" s="70" t="s">
        <v>86</v>
      </c>
      <c r="E2907" s="71">
        <v>6.93</v>
      </c>
      <c r="F2907" s="71">
        <v>22</v>
      </c>
      <c r="G2907" s="71">
        <v>93</v>
      </c>
      <c r="H2907" s="71">
        <v>6.79</v>
      </c>
      <c r="I2907" s="71">
        <v>139</v>
      </c>
      <c r="J2907" s="72" t="s">
        <v>1174</v>
      </c>
      <c r="K2907" s="73"/>
    </row>
    <row r="2908" spans="1:11" x14ac:dyDescent="0.25">
      <c r="A2908" s="69">
        <v>2901</v>
      </c>
      <c r="B2908" s="70" t="s">
        <v>6724</v>
      </c>
      <c r="C2908" s="70" t="s">
        <v>1020</v>
      </c>
      <c r="D2908" s="70" t="s">
        <v>137</v>
      </c>
      <c r="E2908" s="71">
        <v>6.93</v>
      </c>
      <c r="F2908" s="71">
        <v>22</v>
      </c>
      <c r="G2908" s="71">
        <v>80</v>
      </c>
      <c r="H2908" s="71">
        <v>6.92</v>
      </c>
      <c r="I2908" s="71">
        <v>135</v>
      </c>
      <c r="J2908" s="72" t="s">
        <v>1174</v>
      </c>
      <c r="K2908" s="73"/>
    </row>
    <row r="2909" spans="1:11" x14ac:dyDescent="0.25">
      <c r="A2909" s="69">
        <v>2902</v>
      </c>
      <c r="B2909" s="70" t="s">
        <v>6763</v>
      </c>
      <c r="C2909" s="70" t="s">
        <v>6764</v>
      </c>
      <c r="D2909" s="70" t="s">
        <v>180</v>
      </c>
      <c r="E2909" s="71">
        <v>6.91</v>
      </c>
      <c r="F2909" s="71">
        <v>22</v>
      </c>
      <c r="G2909" s="71">
        <v>85</v>
      </c>
      <c r="H2909" s="71">
        <v>7.21</v>
      </c>
      <c r="I2909" s="71">
        <v>137</v>
      </c>
      <c r="J2909" s="72" t="s">
        <v>1174</v>
      </c>
      <c r="K2909" s="73"/>
    </row>
    <row r="2910" spans="1:11" x14ac:dyDescent="0.25">
      <c r="A2910" s="69">
        <v>2903</v>
      </c>
      <c r="B2910" s="70" t="s">
        <v>3661</v>
      </c>
      <c r="C2910" s="70" t="s">
        <v>886</v>
      </c>
      <c r="D2910" s="70" t="s">
        <v>156</v>
      </c>
      <c r="E2910" s="71">
        <v>6.9</v>
      </c>
      <c r="F2910" s="71">
        <v>26</v>
      </c>
      <c r="G2910" s="71">
        <v>87</v>
      </c>
      <c r="H2910" s="71">
        <v>7.1</v>
      </c>
      <c r="I2910" s="71">
        <v>135</v>
      </c>
      <c r="J2910" s="72" t="s">
        <v>1174</v>
      </c>
      <c r="K2910" s="73"/>
    </row>
    <row r="2911" spans="1:11" x14ac:dyDescent="0.25">
      <c r="A2911" s="69">
        <v>2904</v>
      </c>
      <c r="B2911" s="70" t="s">
        <v>6856</v>
      </c>
      <c r="C2911" s="70" t="s">
        <v>6857</v>
      </c>
      <c r="D2911" s="70" t="s">
        <v>105</v>
      </c>
      <c r="E2911" s="71">
        <v>6.89</v>
      </c>
      <c r="F2911" s="71">
        <v>22</v>
      </c>
      <c r="G2911" s="71">
        <v>90</v>
      </c>
      <c r="H2911" s="71">
        <v>6.46</v>
      </c>
      <c r="I2911" s="71">
        <v>136</v>
      </c>
      <c r="J2911" s="72" t="s">
        <v>1174</v>
      </c>
      <c r="K2911" s="73"/>
    </row>
    <row r="2912" spans="1:11" x14ac:dyDescent="0.25">
      <c r="A2912" s="69">
        <v>2905</v>
      </c>
      <c r="B2912" s="70" t="s">
        <v>6869</v>
      </c>
      <c r="C2912" s="70" t="s">
        <v>2011</v>
      </c>
      <c r="D2912" s="70" t="s">
        <v>239</v>
      </c>
      <c r="E2912" s="71">
        <v>6.89</v>
      </c>
      <c r="F2912" s="71">
        <v>22</v>
      </c>
      <c r="G2912" s="71">
        <v>80</v>
      </c>
      <c r="H2912" s="71">
        <v>7.04</v>
      </c>
      <c r="I2912" s="71">
        <v>135</v>
      </c>
      <c r="J2912" s="72" t="s">
        <v>1174</v>
      </c>
      <c r="K2912" s="73"/>
    </row>
    <row r="2913" spans="1:11" x14ac:dyDescent="0.25">
      <c r="A2913" s="69">
        <v>2906</v>
      </c>
      <c r="B2913" s="70" t="s">
        <v>7207</v>
      </c>
      <c r="C2913" s="70" t="s">
        <v>1979</v>
      </c>
      <c r="D2913" s="70" t="s">
        <v>1587</v>
      </c>
      <c r="E2913" s="71">
        <v>6.89</v>
      </c>
      <c r="F2913" s="71">
        <v>22</v>
      </c>
      <c r="G2913" s="71">
        <v>80</v>
      </c>
      <c r="H2913" s="71">
        <v>7.08</v>
      </c>
      <c r="I2913" s="71">
        <v>133</v>
      </c>
      <c r="J2913" s="72" t="s">
        <v>1174</v>
      </c>
      <c r="K2913" s="73"/>
    </row>
    <row r="2914" spans="1:11" x14ac:dyDescent="0.25">
      <c r="A2914" s="69">
        <v>2907</v>
      </c>
      <c r="B2914" s="70" t="s">
        <v>6871</v>
      </c>
      <c r="C2914" s="70" t="s">
        <v>6872</v>
      </c>
      <c r="D2914" s="70" t="s">
        <v>6873</v>
      </c>
      <c r="E2914" s="71">
        <v>6.89</v>
      </c>
      <c r="F2914" s="71">
        <v>22</v>
      </c>
      <c r="G2914" s="71">
        <v>79</v>
      </c>
      <c r="H2914" s="71">
        <v>6.17</v>
      </c>
      <c r="I2914" s="71">
        <v>116</v>
      </c>
      <c r="J2914" s="72" t="s">
        <v>1174</v>
      </c>
      <c r="K2914" s="73"/>
    </row>
    <row r="2915" spans="1:11" x14ac:dyDescent="0.25">
      <c r="A2915" s="69">
        <v>2908</v>
      </c>
      <c r="B2915" s="70" t="s">
        <v>6942</v>
      </c>
      <c r="C2915" s="70" t="s">
        <v>247</v>
      </c>
      <c r="D2915" s="70" t="s">
        <v>131</v>
      </c>
      <c r="E2915" s="71">
        <v>6.86</v>
      </c>
      <c r="F2915" s="71">
        <v>22</v>
      </c>
      <c r="G2915" s="71">
        <v>93</v>
      </c>
      <c r="H2915" s="71">
        <v>7.13</v>
      </c>
      <c r="I2915" s="71">
        <v>139</v>
      </c>
      <c r="J2915" s="72" t="s">
        <v>1174</v>
      </c>
      <c r="K2915" s="73"/>
    </row>
    <row r="2916" spans="1:11" x14ac:dyDescent="0.25">
      <c r="A2916" s="69">
        <v>2909</v>
      </c>
      <c r="B2916" s="70" t="s">
        <v>6949</v>
      </c>
      <c r="C2916" s="70" t="s">
        <v>1793</v>
      </c>
      <c r="D2916" s="70" t="s">
        <v>205</v>
      </c>
      <c r="E2916" s="71">
        <v>6.86</v>
      </c>
      <c r="F2916" s="71">
        <v>22</v>
      </c>
      <c r="G2916" s="71">
        <v>80</v>
      </c>
      <c r="H2916" s="71">
        <v>6.76</v>
      </c>
      <c r="I2916" s="71">
        <v>144</v>
      </c>
      <c r="J2916" s="72" t="s">
        <v>1174</v>
      </c>
      <c r="K2916" s="73"/>
    </row>
    <row r="2917" spans="1:11" x14ac:dyDescent="0.25">
      <c r="A2917" s="69">
        <v>2910</v>
      </c>
      <c r="B2917" s="70" t="s">
        <v>7077</v>
      </c>
      <c r="C2917" s="70" t="s">
        <v>7078</v>
      </c>
      <c r="D2917" s="70" t="s">
        <v>1420</v>
      </c>
      <c r="E2917" s="71">
        <v>6.82</v>
      </c>
      <c r="F2917" s="71">
        <v>22</v>
      </c>
      <c r="G2917" s="71">
        <v>82</v>
      </c>
      <c r="H2917" s="71">
        <v>7.06</v>
      </c>
      <c r="I2917" s="71">
        <v>139</v>
      </c>
      <c r="J2917" s="72" t="s">
        <v>1174</v>
      </c>
      <c r="K2917" s="73"/>
    </row>
    <row r="2918" spans="1:11" x14ac:dyDescent="0.25">
      <c r="A2918" s="69">
        <v>2911</v>
      </c>
      <c r="B2918" s="70" t="s">
        <v>7235</v>
      </c>
      <c r="C2918" s="70" t="s">
        <v>7236</v>
      </c>
      <c r="D2918" s="70" t="s">
        <v>93</v>
      </c>
      <c r="E2918" s="71">
        <v>6.77</v>
      </c>
      <c r="F2918" s="71">
        <v>22</v>
      </c>
      <c r="G2918" s="71">
        <v>85</v>
      </c>
      <c r="H2918" s="71">
        <v>6.73</v>
      </c>
      <c r="I2918" s="71">
        <v>135</v>
      </c>
      <c r="J2918" s="72" t="s">
        <v>1174</v>
      </c>
      <c r="K2918" s="73"/>
    </row>
    <row r="2919" spans="1:11" x14ac:dyDescent="0.25">
      <c r="A2919" s="69">
        <v>2912</v>
      </c>
      <c r="B2919" s="70" t="s">
        <v>7245</v>
      </c>
      <c r="C2919" s="70" t="s">
        <v>7246</v>
      </c>
      <c r="D2919" s="70" t="s">
        <v>192</v>
      </c>
      <c r="E2919" s="71">
        <v>6.77</v>
      </c>
      <c r="F2919" s="71">
        <v>22</v>
      </c>
      <c r="G2919" s="71">
        <v>80</v>
      </c>
      <c r="H2919" s="71">
        <v>7.22</v>
      </c>
      <c r="I2919" s="71">
        <v>138</v>
      </c>
      <c r="J2919" s="72" t="s">
        <v>1174</v>
      </c>
      <c r="K2919" s="73"/>
    </row>
    <row r="2920" spans="1:11" x14ac:dyDescent="0.25">
      <c r="A2920" s="69">
        <v>2913</v>
      </c>
      <c r="B2920" s="70" t="s">
        <v>7329</v>
      </c>
      <c r="C2920" s="70" t="s">
        <v>587</v>
      </c>
      <c r="D2920" s="70" t="s">
        <v>3805</v>
      </c>
      <c r="E2920" s="71">
        <v>6.75</v>
      </c>
      <c r="F2920" s="71">
        <v>18</v>
      </c>
      <c r="G2920" s="71">
        <v>75</v>
      </c>
      <c r="H2920" s="71">
        <v>7.11</v>
      </c>
      <c r="I2920" s="71">
        <v>133</v>
      </c>
      <c r="J2920" s="72" t="s">
        <v>1174</v>
      </c>
      <c r="K2920" s="73"/>
    </row>
    <row r="2921" spans="1:11" x14ac:dyDescent="0.25">
      <c r="A2921" s="69">
        <v>2914</v>
      </c>
      <c r="B2921" s="70" t="s">
        <v>7334</v>
      </c>
      <c r="C2921" s="70" t="s">
        <v>1239</v>
      </c>
      <c r="D2921" s="70" t="s">
        <v>128</v>
      </c>
      <c r="E2921" s="71">
        <v>6.75</v>
      </c>
      <c r="F2921" s="71">
        <v>22</v>
      </c>
      <c r="G2921" s="71">
        <v>70</v>
      </c>
      <c r="H2921" s="71">
        <v>6.96</v>
      </c>
      <c r="I2921" s="71">
        <v>135</v>
      </c>
      <c r="J2921" s="72" t="s">
        <v>1174</v>
      </c>
      <c r="K2921" s="73"/>
    </row>
    <row r="2922" spans="1:11" x14ac:dyDescent="0.25">
      <c r="A2922" s="69">
        <v>2915</v>
      </c>
      <c r="B2922" s="70" t="s">
        <v>7427</v>
      </c>
      <c r="C2922" s="70" t="s">
        <v>629</v>
      </c>
      <c r="D2922" s="70" t="s">
        <v>14</v>
      </c>
      <c r="E2922" s="71">
        <v>6.71</v>
      </c>
      <c r="F2922" s="71">
        <v>21</v>
      </c>
      <c r="G2922" s="71">
        <v>70</v>
      </c>
      <c r="H2922" s="71">
        <v>6.82</v>
      </c>
      <c r="I2922" s="71">
        <v>136</v>
      </c>
      <c r="J2922" s="72" t="s">
        <v>1174</v>
      </c>
      <c r="K2922" s="73"/>
    </row>
    <row r="2923" spans="1:11" x14ac:dyDescent="0.25">
      <c r="A2923" s="69">
        <v>2916</v>
      </c>
      <c r="B2923" s="70" t="s">
        <v>7430</v>
      </c>
      <c r="C2923" s="70" t="s">
        <v>627</v>
      </c>
      <c r="D2923" s="70" t="s">
        <v>277</v>
      </c>
      <c r="E2923" s="71">
        <v>6.7</v>
      </c>
      <c r="F2923" s="71">
        <v>22</v>
      </c>
      <c r="G2923" s="71">
        <v>94</v>
      </c>
      <c r="H2923" s="71">
        <v>7.12</v>
      </c>
      <c r="I2923" s="71">
        <v>137</v>
      </c>
      <c r="J2923" s="72" t="s">
        <v>1174</v>
      </c>
      <c r="K2923" s="73"/>
    </row>
    <row r="2924" spans="1:11" x14ac:dyDescent="0.25">
      <c r="A2924" s="69">
        <v>2917</v>
      </c>
      <c r="B2924" s="70" t="s">
        <v>6973</v>
      </c>
      <c r="C2924" s="70" t="s">
        <v>3845</v>
      </c>
      <c r="D2924" s="70" t="s">
        <v>634</v>
      </c>
      <c r="E2924" s="71">
        <v>6.69</v>
      </c>
      <c r="F2924" s="71">
        <v>26</v>
      </c>
      <c r="G2924" s="71">
        <v>85</v>
      </c>
      <c r="H2924" s="71">
        <v>6.96</v>
      </c>
      <c r="I2924" s="71">
        <v>139</v>
      </c>
      <c r="J2924" s="72" t="s">
        <v>1174</v>
      </c>
      <c r="K2924" s="73"/>
    </row>
    <row r="2925" spans="1:11" x14ac:dyDescent="0.25">
      <c r="A2925" s="69">
        <v>2918</v>
      </c>
      <c r="B2925" s="70" t="s">
        <v>7519</v>
      </c>
      <c r="C2925" s="70" t="s">
        <v>5804</v>
      </c>
      <c r="D2925" s="70" t="s">
        <v>277</v>
      </c>
      <c r="E2925" s="71">
        <v>6.68</v>
      </c>
      <c r="F2925" s="71">
        <v>11</v>
      </c>
      <c r="G2925" s="71">
        <v>65</v>
      </c>
      <c r="H2925" s="71">
        <v>6.97</v>
      </c>
      <c r="I2925" s="71">
        <v>127</v>
      </c>
      <c r="J2925" s="72" t="s">
        <v>1174</v>
      </c>
      <c r="K2925" s="73"/>
    </row>
    <row r="2926" spans="1:11" x14ac:dyDescent="0.25">
      <c r="A2926" s="69">
        <v>2919</v>
      </c>
      <c r="B2926" s="70" t="s">
        <v>7524</v>
      </c>
      <c r="C2926" s="70" t="s">
        <v>531</v>
      </c>
      <c r="D2926" s="70" t="s">
        <v>153</v>
      </c>
      <c r="E2926" s="71">
        <v>6.67</v>
      </c>
      <c r="F2926" s="71">
        <v>18</v>
      </c>
      <c r="G2926" s="71">
        <v>92</v>
      </c>
      <c r="H2926" s="71">
        <v>7.33</v>
      </c>
      <c r="I2926" s="71">
        <v>127</v>
      </c>
      <c r="J2926" s="72" t="s">
        <v>1174</v>
      </c>
      <c r="K2926" s="73"/>
    </row>
    <row r="2927" spans="1:11" x14ac:dyDescent="0.25">
      <c r="A2927" s="69">
        <v>2920</v>
      </c>
      <c r="B2927" s="70" t="s">
        <v>7596</v>
      </c>
      <c r="C2927" s="70" t="s">
        <v>7597</v>
      </c>
      <c r="D2927" s="70" t="s">
        <v>205</v>
      </c>
      <c r="E2927" s="71">
        <v>6.64</v>
      </c>
      <c r="F2927" s="71">
        <v>22</v>
      </c>
      <c r="G2927" s="71">
        <v>85</v>
      </c>
      <c r="H2927" s="71">
        <v>7.14</v>
      </c>
      <c r="I2927" s="71">
        <v>140</v>
      </c>
      <c r="J2927" s="72" t="s">
        <v>1174</v>
      </c>
      <c r="K2927" s="73"/>
    </row>
    <row r="2928" spans="1:11" x14ac:dyDescent="0.25">
      <c r="A2928" s="69">
        <v>2921</v>
      </c>
      <c r="B2928" s="70" t="s">
        <v>7594</v>
      </c>
      <c r="C2928" s="70" t="s">
        <v>7595</v>
      </c>
      <c r="D2928" s="70" t="s">
        <v>22</v>
      </c>
      <c r="E2928" s="71">
        <v>6.64</v>
      </c>
      <c r="F2928" s="71">
        <v>22</v>
      </c>
      <c r="G2928" s="71">
        <v>85</v>
      </c>
      <c r="H2928" s="71">
        <v>6.97</v>
      </c>
      <c r="I2928" s="71">
        <v>142</v>
      </c>
      <c r="J2928" s="72" t="s">
        <v>1174</v>
      </c>
      <c r="K2928" s="73"/>
    </row>
    <row r="2929" spans="1:11" x14ac:dyDescent="0.25">
      <c r="A2929" s="69">
        <v>2922</v>
      </c>
      <c r="B2929" s="70" t="s">
        <v>7598</v>
      </c>
      <c r="C2929" s="70" t="s">
        <v>7599</v>
      </c>
      <c r="D2929" s="70" t="s">
        <v>53</v>
      </c>
      <c r="E2929" s="71">
        <v>6.64</v>
      </c>
      <c r="F2929" s="71">
        <v>22</v>
      </c>
      <c r="G2929" s="71">
        <v>85</v>
      </c>
      <c r="H2929" s="71">
        <v>6.76</v>
      </c>
      <c r="I2929" s="71">
        <v>137</v>
      </c>
      <c r="J2929" s="72" t="s">
        <v>1174</v>
      </c>
      <c r="K2929" s="73"/>
    </row>
    <row r="2930" spans="1:11" x14ac:dyDescent="0.25">
      <c r="A2930" s="69">
        <v>2923</v>
      </c>
      <c r="B2930" s="70" t="s">
        <v>7765</v>
      </c>
      <c r="C2930" s="70" t="s">
        <v>447</v>
      </c>
      <c r="D2930" s="70" t="s">
        <v>1587</v>
      </c>
      <c r="E2930" s="71">
        <v>6.57</v>
      </c>
      <c r="F2930" s="71">
        <v>22</v>
      </c>
      <c r="G2930" s="71">
        <v>79</v>
      </c>
      <c r="H2930" s="71">
        <v>6.99</v>
      </c>
      <c r="I2930" s="71">
        <v>142</v>
      </c>
      <c r="J2930" s="72" t="s">
        <v>1174</v>
      </c>
      <c r="K2930" s="73"/>
    </row>
    <row r="2931" spans="1:11" x14ac:dyDescent="0.25">
      <c r="A2931" s="69">
        <v>2924</v>
      </c>
      <c r="B2931" s="70" t="s">
        <v>7195</v>
      </c>
      <c r="C2931" s="70" t="s">
        <v>164</v>
      </c>
      <c r="D2931" s="70" t="s">
        <v>22</v>
      </c>
      <c r="E2931" s="71">
        <v>6.56</v>
      </c>
      <c r="F2931" s="71">
        <v>26</v>
      </c>
      <c r="G2931" s="71">
        <v>73</v>
      </c>
      <c r="H2931" s="71">
        <v>6.79</v>
      </c>
      <c r="I2931" s="71">
        <v>135</v>
      </c>
      <c r="J2931" s="72" t="s">
        <v>1174</v>
      </c>
      <c r="K2931" s="73"/>
    </row>
    <row r="2932" spans="1:11" x14ac:dyDescent="0.25">
      <c r="A2932" s="69">
        <v>2925</v>
      </c>
      <c r="B2932" s="70" t="s">
        <v>7624</v>
      </c>
      <c r="C2932" s="70" t="s">
        <v>2522</v>
      </c>
      <c r="D2932" s="70" t="s">
        <v>922</v>
      </c>
      <c r="E2932" s="71">
        <v>6.55</v>
      </c>
      <c r="F2932" s="71">
        <v>22</v>
      </c>
      <c r="G2932" s="71">
        <v>80</v>
      </c>
      <c r="H2932" s="71">
        <v>6.99</v>
      </c>
      <c r="I2932" s="71">
        <v>135</v>
      </c>
      <c r="J2932" s="72" t="s">
        <v>1174</v>
      </c>
      <c r="K2932" s="73"/>
    </row>
    <row r="2933" spans="1:11" x14ac:dyDescent="0.25">
      <c r="A2933" s="69">
        <v>2926</v>
      </c>
      <c r="B2933" s="70" t="s">
        <v>7878</v>
      </c>
      <c r="C2933" s="70" t="s">
        <v>1689</v>
      </c>
      <c r="D2933" s="70" t="s">
        <v>2</v>
      </c>
      <c r="E2933" s="71">
        <v>6.52</v>
      </c>
      <c r="F2933" s="71">
        <v>22</v>
      </c>
      <c r="G2933" s="71">
        <v>85</v>
      </c>
      <c r="H2933" s="71">
        <v>6.67</v>
      </c>
      <c r="I2933" s="71">
        <v>134</v>
      </c>
      <c r="J2933" s="72" t="s">
        <v>1174</v>
      </c>
      <c r="K2933" s="73"/>
    </row>
    <row r="2934" spans="1:11" x14ac:dyDescent="0.25">
      <c r="A2934" s="69">
        <v>2927</v>
      </c>
      <c r="B2934" s="70" t="s">
        <v>7894</v>
      </c>
      <c r="C2934" s="70" t="s">
        <v>4014</v>
      </c>
      <c r="D2934" s="70" t="s">
        <v>287</v>
      </c>
      <c r="E2934" s="71">
        <v>6.52</v>
      </c>
      <c r="F2934" s="71">
        <v>22</v>
      </c>
      <c r="G2934" s="71">
        <v>75</v>
      </c>
      <c r="H2934" s="71">
        <v>6.6</v>
      </c>
      <c r="I2934" s="71">
        <v>135</v>
      </c>
      <c r="J2934" s="72" t="s">
        <v>1174</v>
      </c>
      <c r="K2934" s="73"/>
    </row>
    <row r="2935" spans="1:11" x14ac:dyDescent="0.25">
      <c r="A2935" s="69">
        <v>2928</v>
      </c>
      <c r="B2935" s="70" t="s">
        <v>7903</v>
      </c>
      <c r="C2935" s="70" t="s">
        <v>4871</v>
      </c>
      <c r="D2935" s="70" t="s">
        <v>469</v>
      </c>
      <c r="E2935" s="71">
        <v>6.5</v>
      </c>
      <c r="F2935" s="71">
        <v>22</v>
      </c>
      <c r="G2935" s="71">
        <v>84</v>
      </c>
      <c r="H2935" s="71">
        <v>6.34</v>
      </c>
      <c r="I2935" s="71">
        <v>133</v>
      </c>
      <c r="J2935" s="72" t="s">
        <v>1174</v>
      </c>
      <c r="K2935" s="73"/>
    </row>
    <row r="2936" spans="1:11" x14ac:dyDescent="0.25">
      <c r="A2936" s="69">
        <v>2929</v>
      </c>
      <c r="B2936" s="70" t="s">
        <v>7941</v>
      </c>
      <c r="C2936" s="70" t="s">
        <v>7942</v>
      </c>
      <c r="D2936" s="70" t="s">
        <v>1764</v>
      </c>
      <c r="E2936" s="71">
        <v>6.5</v>
      </c>
      <c r="F2936" s="71">
        <v>22</v>
      </c>
      <c r="G2936" s="71">
        <v>73</v>
      </c>
      <c r="H2936" s="71">
        <v>6.99</v>
      </c>
      <c r="I2936" s="71">
        <v>135</v>
      </c>
      <c r="J2936" s="72" t="s">
        <v>1174</v>
      </c>
      <c r="K2936" s="73"/>
    </row>
    <row r="2937" spans="1:11" x14ac:dyDescent="0.25">
      <c r="A2937" s="69">
        <v>2930</v>
      </c>
      <c r="B2937" s="70" t="s">
        <v>8088</v>
      </c>
      <c r="C2937" s="70" t="s">
        <v>708</v>
      </c>
      <c r="D2937" s="70" t="s">
        <v>128</v>
      </c>
      <c r="E2937" s="71">
        <v>6.42</v>
      </c>
      <c r="F2937" s="71">
        <v>18</v>
      </c>
      <c r="G2937" s="71">
        <v>85</v>
      </c>
      <c r="H2937" s="71">
        <v>7.24</v>
      </c>
      <c r="I2937" s="71">
        <v>132</v>
      </c>
      <c r="J2937" s="72" t="s">
        <v>1174</v>
      </c>
      <c r="K2937" s="73"/>
    </row>
    <row r="2938" spans="1:11" x14ac:dyDescent="0.25">
      <c r="A2938" s="69">
        <v>2931</v>
      </c>
      <c r="B2938" s="70" t="s">
        <v>8002</v>
      </c>
      <c r="C2938" s="70" t="s">
        <v>8003</v>
      </c>
      <c r="D2938" s="70" t="s">
        <v>1799</v>
      </c>
      <c r="E2938" s="71">
        <v>6.38</v>
      </c>
      <c r="F2938" s="71">
        <v>26</v>
      </c>
      <c r="G2938" s="71">
        <v>85</v>
      </c>
      <c r="H2938" s="71">
        <v>6.92</v>
      </c>
      <c r="I2938" s="71">
        <v>135</v>
      </c>
      <c r="J2938" s="72" t="s">
        <v>1174</v>
      </c>
      <c r="K2938" s="73"/>
    </row>
    <row r="2939" spans="1:11" x14ac:dyDescent="0.25">
      <c r="A2939" s="69">
        <v>2932</v>
      </c>
      <c r="B2939" s="70" t="s">
        <v>7086</v>
      </c>
      <c r="C2939" s="70" t="s">
        <v>330</v>
      </c>
      <c r="D2939" s="70" t="s">
        <v>694</v>
      </c>
      <c r="E2939" s="71">
        <v>6.25</v>
      </c>
      <c r="F2939" s="71">
        <v>26</v>
      </c>
      <c r="G2939" s="71">
        <v>100</v>
      </c>
      <c r="H2939" s="71">
        <v>6.58</v>
      </c>
      <c r="I2939" s="71">
        <v>133</v>
      </c>
      <c r="J2939" s="72" t="s">
        <v>1174</v>
      </c>
      <c r="K2939" s="73"/>
    </row>
    <row r="2940" spans="1:11" x14ac:dyDescent="0.25">
      <c r="A2940" s="69">
        <v>2933</v>
      </c>
      <c r="B2940" s="70" t="s">
        <v>8487</v>
      </c>
      <c r="C2940" s="70" t="s">
        <v>92</v>
      </c>
      <c r="D2940" s="70" t="s">
        <v>3579</v>
      </c>
      <c r="E2940" s="71">
        <v>6.17</v>
      </c>
      <c r="F2940" s="71">
        <v>18</v>
      </c>
      <c r="G2940" s="71">
        <v>80</v>
      </c>
      <c r="H2940" s="71">
        <v>6.76</v>
      </c>
      <c r="I2940" s="71">
        <v>121</v>
      </c>
      <c r="J2940" s="72" t="s">
        <v>1174</v>
      </c>
      <c r="K2940" s="73"/>
    </row>
    <row r="2941" spans="1:11" x14ac:dyDescent="0.25">
      <c r="A2941" s="69">
        <v>2934</v>
      </c>
      <c r="B2941" s="70" t="s">
        <v>8596</v>
      </c>
      <c r="C2941" s="70" t="s">
        <v>8597</v>
      </c>
      <c r="D2941" s="70" t="s">
        <v>80</v>
      </c>
      <c r="E2941" s="71">
        <v>6.09</v>
      </c>
      <c r="F2941" s="71">
        <v>22</v>
      </c>
      <c r="G2941" s="71">
        <v>80</v>
      </c>
      <c r="H2941" s="71">
        <v>5.44</v>
      </c>
      <c r="I2941" s="71">
        <v>111</v>
      </c>
      <c r="J2941" s="72" t="s">
        <v>1174</v>
      </c>
      <c r="K2941" s="73"/>
    </row>
    <row r="2942" spans="1:11" x14ac:dyDescent="0.25">
      <c r="A2942" s="69">
        <v>2935</v>
      </c>
      <c r="B2942" s="70" t="s">
        <v>8599</v>
      </c>
      <c r="C2942" s="70" t="s">
        <v>4570</v>
      </c>
      <c r="D2942" s="70" t="s">
        <v>4455</v>
      </c>
      <c r="E2942" s="71">
        <v>6.09</v>
      </c>
      <c r="F2942" s="71">
        <v>16</v>
      </c>
      <c r="G2942" s="71">
        <v>74</v>
      </c>
      <c r="H2942" s="71">
        <v>6.55</v>
      </c>
      <c r="I2942" s="71">
        <v>129</v>
      </c>
      <c r="J2942" s="72" t="s">
        <v>1174</v>
      </c>
      <c r="K2942" s="73"/>
    </row>
    <row r="2943" spans="1:11" x14ac:dyDescent="0.25">
      <c r="A2943" s="69">
        <v>2936</v>
      </c>
      <c r="B2943" s="70" t="s">
        <v>8683</v>
      </c>
      <c r="C2943" s="70" t="s">
        <v>8684</v>
      </c>
      <c r="D2943" s="70" t="s">
        <v>358</v>
      </c>
      <c r="E2943" s="71">
        <v>6.02</v>
      </c>
      <c r="F2943" s="71">
        <v>17</v>
      </c>
      <c r="G2943" s="71">
        <v>80</v>
      </c>
      <c r="H2943" s="71">
        <v>6.48</v>
      </c>
      <c r="I2943" s="71">
        <v>126</v>
      </c>
      <c r="J2943" s="72" t="s">
        <v>1174</v>
      </c>
      <c r="K2943" s="73"/>
    </row>
    <row r="2944" spans="1:11" x14ac:dyDescent="0.25">
      <c r="A2944" s="69">
        <v>2937</v>
      </c>
      <c r="B2944" s="70" t="s">
        <v>8812</v>
      </c>
      <c r="C2944" s="70" t="s">
        <v>504</v>
      </c>
      <c r="D2944" s="70" t="s">
        <v>46</v>
      </c>
      <c r="E2944" s="71">
        <v>5.91</v>
      </c>
      <c r="F2944" s="71">
        <v>19</v>
      </c>
      <c r="G2944" s="71">
        <v>73</v>
      </c>
      <c r="H2944" s="71">
        <v>6.33</v>
      </c>
      <c r="I2944" s="71">
        <v>132</v>
      </c>
      <c r="J2944" s="72" t="s">
        <v>1174</v>
      </c>
      <c r="K2944" s="73"/>
    </row>
    <row r="2945" spans="1:11" x14ac:dyDescent="0.25">
      <c r="A2945" s="69">
        <v>2938</v>
      </c>
      <c r="B2945" s="70" t="s">
        <v>881</v>
      </c>
      <c r="C2945" s="70" t="s">
        <v>882</v>
      </c>
      <c r="D2945" s="70" t="s">
        <v>883</v>
      </c>
      <c r="E2945" s="71">
        <v>8.25</v>
      </c>
      <c r="F2945" s="71">
        <v>18</v>
      </c>
      <c r="G2945" s="71">
        <v>100</v>
      </c>
      <c r="H2945" s="71">
        <v>8.17</v>
      </c>
      <c r="I2945" s="71">
        <v>128</v>
      </c>
      <c r="J2945" s="72" t="s">
        <v>884</v>
      </c>
      <c r="K2945" s="73"/>
    </row>
    <row r="2946" spans="1:11" x14ac:dyDescent="0.25">
      <c r="A2946" s="69">
        <v>2939</v>
      </c>
      <c r="B2946" s="70" t="s">
        <v>885</v>
      </c>
      <c r="C2946" s="70" t="s">
        <v>886</v>
      </c>
      <c r="D2946" s="70" t="s">
        <v>131</v>
      </c>
      <c r="E2946" s="71">
        <v>8.25</v>
      </c>
      <c r="F2946" s="71">
        <v>22</v>
      </c>
      <c r="G2946" s="71">
        <v>93</v>
      </c>
      <c r="H2946" s="71">
        <v>7.99</v>
      </c>
      <c r="I2946" s="71">
        <v>136</v>
      </c>
      <c r="J2946" s="72" t="s">
        <v>884</v>
      </c>
      <c r="K2946" s="73"/>
    </row>
    <row r="2947" spans="1:11" x14ac:dyDescent="0.25">
      <c r="A2947" s="69">
        <v>2940</v>
      </c>
      <c r="B2947" s="70" t="s">
        <v>923</v>
      </c>
      <c r="C2947" s="70" t="s">
        <v>924</v>
      </c>
      <c r="D2947" s="70" t="s">
        <v>266</v>
      </c>
      <c r="E2947" s="71">
        <v>8.23</v>
      </c>
      <c r="F2947" s="71">
        <v>22</v>
      </c>
      <c r="G2947" s="71">
        <v>97</v>
      </c>
      <c r="H2947" s="71">
        <v>7.88</v>
      </c>
      <c r="I2947" s="71">
        <v>136</v>
      </c>
      <c r="J2947" s="72" t="s">
        <v>884</v>
      </c>
      <c r="K2947" s="73"/>
    </row>
    <row r="2948" spans="1:11" x14ac:dyDescent="0.25">
      <c r="A2948" s="69">
        <v>2941</v>
      </c>
      <c r="B2948" s="70" t="s">
        <v>1028</v>
      </c>
      <c r="C2948" s="70" t="s">
        <v>1029</v>
      </c>
      <c r="D2948" s="70" t="s">
        <v>1030</v>
      </c>
      <c r="E2948" s="71">
        <v>8.17</v>
      </c>
      <c r="F2948" s="71">
        <v>18</v>
      </c>
      <c r="G2948" s="71">
        <v>95</v>
      </c>
      <c r="H2948" s="71">
        <v>7.6</v>
      </c>
      <c r="I2948" s="71">
        <v>130</v>
      </c>
      <c r="J2948" s="72" t="s">
        <v>884</v>
      </c>
      <c r="K2948" s="73"/>
    </row>
    <row r="2949" spans="1:11" x14ac:dyDescent="0.25">
      <c r="A2949" s="69">
        <v>2942</v>
      </c>
      <c r="B2949" s="70" t="s">
        <v>1611</v>
      </c>
      <c r="C2949" s="70" t="s">
        <v>1612</v>
      </c>
      <c r="D2949" s="70" t="s">
        <v>128</v>
      </c>
      <c r="E2949" s="71">
        <v>7.92</v>
      </c>
      <c r="F2949" s="71">
        <v>18</v>
      </c>
      <c r="G2949" s="71">
        <v>90</v>
      </c>
      <c r="H2949" s="71">
        <v>7.92</v>
      </c>
      <c r="I2949" s="71">
        <v>128</v>
      </c>
      <c r="J2949" s="72" t="s">
        <v>884</v>
      </c>
      <c r="K2949" s="73"/>
    </row>
    <row r="2950" spans="1:11" x14ac:dyDescent="0.25">
      <c r="A2950" s="69">
        <v>2943</v>
      </c>
      <c r="B2950" s="70" t="s">
        <v>1676</v>
      </c>
      <c r="C2950" s="70" t="s">
        <v>370</v>
      </c>
      <c r="D2950" s="70" t="s">
        <v>1618</v>
      </c>
      <c r="E2950" s="71">
        <v>7.89</v>
      </c>
      <c r="F2950" s="71">
        <v>18</v>
      </c>
      <c r="G2950" s="71">
        <v>86</v>
      </c>
      <c r="H2950" s="71">
        <v>7.56</v>
      </c>
      <c r="I2950" s="71">
        <v>132</v>
      </c>
      <c r="J2950" s="72" t="s">
        <v>884</v>
      </c>
      <c r="K2950" s="73"/>
    </row>
    <row r="2951" spans="1:11" x14ac:dyDescent="0.25">
      <c r="A2951" s="69">
        <v>2944</v>
      </c>
      <c r="B2951" s="70" t="s">
        <v>1852</v>
      </c>
      <c r="C2951" s="70" t="s">
        <v>437</v>
      </c>
      <c r="D2951" s="70" t="s">
        <v>395</v>
      </c>
      <c r="E2951" s="71">
        <v>7.81</v>
      </c>
      <c r="F2951" s="71">
        <v>18</v>
      </c>
      <c r="G2951" s="71">
        <v>100</v>
      </c>
      <c r="H2951" s="71">
        <v>7.84</v>
      </c>
      <c r="I2951" s="71">
        <v>128</v>
      </c>
      <c r="J2951" s="72" t="s">
        <v>884</v>
      </c>
      <c r="K2951" s="73"/>
    </row>
    <row r="2952" spans="1:11" x14ac:dyDescent="0.25">
      <c r="A2952" s="69">
        <v>2945</v>
      </c>
      <c r="B2952" s="70" t="s">
        <v>1990</v>
      </c>
      <c r="C2952" s="70" t="s">
        <v>1991</v>
      </c>
      <c r="D2952" s="70" t="s">
        <v>80</v>
      </c>
      <c r="E2952" s="71">
        <v>7.75</v>
      </c>
      <c r="F2952" s="71">
        <v>22</v>
      </c>
      <c r="G2952" s="71">
        <v>97</v>
      </c>
      <c r="H2952" s="71">
        <v>7.03</v>
      </c>
      <c r="I2952" s="71">
        <v>135</v>
      </c>
      <c r="J2952" s="72" t="s">
        <v>884</v>
      </c>
      <c r="K2952" s="73"/>
    </row>
    <row r="2953" spans="1:11" x14ac:dyDescent="0.25">
      <c r="A2953" s="69">
        <v>2946</v>
      </c>
      <c r="B2953" s="70" t="s">
        <v>2013</v>
      </c>
      <c r="C2953" s="70" t="s">
        <v>2014</v>
      </c>
      <c r="D2953" s="70" t="s">
        <v>344</v>
      </c>
      <c r="E2953" s="71">
        <v>7.75</v>
      </c>
      <c r="F2953" s="71">
        <v>18</v>
      </c>
      <c r="G2953" s="71">
        <v>82</v>
      </c>
      <c r="H2953" s="71">
        <v>7.52</v>
      </c>
      <c r="I2953" s="71">
        <v>128</v>
      </c>
      <c r="J2953" s="72" t="s">
        <v>884</v>
      </c>
      <c r="K2953" s="73"/>
    </row>
    <row r="2954" spans="1:11" x14ac:dyDescent="0.25">
      <c r="A2954" s="69">
        <v>2947</v>
      </c>
      <c r="B2954" s="70" t="s">
        <v>2056</v>
      </c>
      <c r="C2954" s="70" t="s">
        <v>143</v>
      </c>
      <c r="D2954" s="70" t="s">
        <v>2057</v>
      </c>
      <c r="E2954" s="71">
        <v>7.73</v>
      </c>
      <c r="F2954" s="71">
        <v>22</v>
      </c>
      <c r="G2954" s="71">
        <v>95</v>
      </c>
      <c r="H2954" s="71">
        <v>7.34</v>
      </c>
      <c r="I2954" s="71">
        <v>141</v>
      </c>
      <c r="J2954" s="72" t="s">
        <v>884</v>
      </c>
      <c r="K2954" s="73"/>
    </row>
    <row r="2955" spans="1:11" x14ac:dyDescent="0.25">
      <c r="A2955" s="69">
        <v>2948</v>
      </c>
      <c r="B2955" s="70" t="s">
        <v>2086</v>
      </c>
      <c r="C2955" s="70" t="s">
        <v>765</v>
      </c>
      <c r="D2955" s="70" t="s">
        <v>1300</v>
      </c>
      <c r="E2955" s="71">
        <v>7.72</v>
      </c>
      <c r="F2955" s="71">
        <v>18</v>
      </c>
      <c r="G2955" s="71">
        <v>90</v>
      </c>
      <c r="H2955" s="71">
        <v>7.82</v>
      </c>
      <c r="I2955" s="71">
        <v>126</v>
      </c>
      <c r="J2955" s="72" t="s">
        <v>884</v>
      </c>
      <c r="K2955" s="73"/>
    </row>
    <row r="2956" spans="1:11" x14ac:dyDescent="0.25">
      <c r="A2956" s="69">
        <v>2949</v>
      </c>
      <c r="B2956" s="70" t="s">
        <v>2192</v>
      </c>
      <c r="C2956" s="70" t="s">
        <v>31</v>
      </c>
      <c r="D2956" s="70" t="s">
        <v>699</v>
      </c>
      <c r="E2956" s="71">
        <v>7.68</v>
      </c>
      <c r="F2956" s="71">
        <v>22</v>
      </c>
      <c r="G2956" s="71">
        <v>87</v>
      </c>
      <c r="H2956" s="71">
        <v>7.52</v>
      </c>
      <c r="I2956" s="71">
        <v>136</v>
      </c>
      <c r="J2956" s="72" t="s">
        <v>884</v>
      </c>
      <c r="K2956" s="73"/>
    </row>
    <row r="2957" spans="1:11" x14ac:dyDescent="0.25">
      <c r="A2957" s="69">
        <v>2950</v>
      </c>
      <c r="B2957" s="70" t="s">
        <v>2279</v>
      </c>
      <c r="C2957" s="70" t="s">
        <v>2031</v>
      </c>
      <c r="D2957" s="70" t="s">
        <v>93</v>
      </c>
      <c r="E2957" s="71">
        <v>7.66</v>
      </c>
      <c r="F2957" s="71">
        <v>22</v>
      </c>
      <c r="G2957" s="71">
        <v>82</v>
      </c>
      <c r="H2957" s="71">
        <v>7.65</v>
      </c>
      <c r="I2957" s="71">
        <v>136</v>
      </c>
      <c r="J2957" s="72" t="s">
        <v>884</v>
      </c>
      <c r="K2957" s="73"/>
    </row>
    <row r="2958" spans="1:11" x14ac:dyDescent="0.25">
      <c r="A2958" s="69">
        <v>2951</v>
      </c>
      <c r="B2958" s="70" t="s">
        <v>2326</v>
      </c>
      <c r="C2958" s="70" t="s">
        <v>2240</v>
      </c>
      <c r="D2958" s="70" t="s">
        <v>32</v>
      </c>
      <c r="E2958" s="71">
        <v>7.64</v>
      </c>
      <c r="F2958" s="71">
        <v>22</v>
      </c>
      <c r="G2958" s="71">
        <v>90</v>
      </c>
      <c r="H2958" s="71">
        <v>7.18</v>
      </c>
      <c r="I2958" s="71">
        <v>141</v>
      </c>
      <c r="J2958" s="72" t="s">
        <v>884</v>
      </c>
      <c r="K2958" s="73"/>
    </row>
    <row r="2959" spans="1:11" x14ac:dyDescent="0.25">
      <c r="A2959" s="69">
        <v>2952</v>
      </c>
      <c r="B2959" s="70" t="s">
        <v>2492</v>
      </c>
      <c r="C2959" s="70" t="s">
        <v>2493</v>
      </c>
      <c r="D2959" s="70" t="s">
        <v>10</v>
      </c>
      <c r="E2959" s="71">
        <v>7.59</v>
      </c>
      <c r="F2959" s="71">
        <v>22</v>
      </c>
      <c r="G2959" s="71">
        <v>100</v>
      </c>
      <c r="H2959" s="71">
        <v>7.74</v>
      </c>
      <c r="I2959" s="71">
        <v>136</v>
      </c>
      <c r="J2959" s="72" t="s">
        <v>884</v>
      </c>
      <c r="K2959" s="73"/>
    </row>
    <row r="2960" spans="1:11" x14ac:dyDescent="0.25">
      <c r="A2960" s="69">
        <v>2953</v>
      </c>
      <c r="B2960" s="70" t="s">
        <v>2498</v>
      </c>
      <c r="C2960" s="70" t="s">
        <v>2499</v>
      </c>
      <c r="D2960" s="70" t="s">
        <v>53</v>
      </c>
      <c r="E2960" s="71">
        <v>7.59</v>
      </c>
      <c r="F2960" s="71">
        <v>22</v>
      </c>
      <c r="G2960" s="71">
        <v>92</v>
      </c>
      <c r="H2960" s="71">
        <v>7.58</v>
      </c>
      <c r="I2960" s="71">
        <v>137</v>
      </c>
      <c r="J2960" s="72" t="s">
        <v>884</v>
      </c>
      <c r="K2960" s="73"/>
    </row>
    <row r="2961" spans="1:11" x14ac:dyDescent="0.25">
      <c r="A2961" s="69">
        <v>2954</v>
      </c>
      <c r="B2961" s="70" t="s">
        <v>2533</v>
      </c>
      <c r="C2961" s="70" t="s">
        <v>191</v>
      </c>
      <c r="D2961" s="70" t="s">
        <v>46</v>
      </c>
      <c r="E2961" s="71">
        <v>7.58</v>
      </c>
      <c r="F2961" s="71">
        <v>18</v>
      </c>
      <c r="G2961" s="71">
        <v>87</v>
      </c>
      <c r="H2961" s="71">
        <v>7.31</v>
      </c>
      <c r="I2961" s="71">
        <v>128</v>
      </c>
      <c r="J2961" s="72" t="s">
        <v>884</v>
      </c>
      <c r="K2961" s="73"/>
    </row>
    <row r="2962" spans="1:11" x14ac:dyDescent="0.25">
      <c r="A2962" s="69">
        <v>2955</v>
      </c>
      <c r="B2962" s="70" t="s">
        <v>2644</v>
      </c>
      <c r="C2962" s="70" t="s">
        <v>2645</v>
      </c>
      <c r="D2962" s="70" t="s">
        <v>862</v>
      </c>
      <c r="E2962" s="71">
        <v>7.53</v>
      </c>
      <c r="F2962" s="71">
        <v>18</v>
      </c>
      <c r="G2962" s="71">
        <v>97</v>
      </c>
      <c r="H2962" s="71">
        <v>7.56</v>
      </c>
      <c r="I2962" s="71">
        <v>114</v>
      </c>
      <c r="J2962" s="72" t="s">
        <v>884</v>
      </c>
      <c r="K2962" s="73"/>
    </row>
    <row r="2963" spans="1:11" x14ac:dyDescent="0.25">
      <c r="A2963" s="69">
        <v>2956</v>
      </c>
      <c r="B2963" s="70" t="s">
        <v>2666</v>
      </c>
      <c r="C2963" s="70" t="s">
        <v>2667</v>
      </c>
      <c r="D2963" s="70" t="s">
        <v>17</v>
      </c>
      <c r="E2963" s="71">
        <v>7.53</v>
      </c>
      <c r="F2963" s="71">
        <v>18</v>
      </c>
      <c r="G2963" s="71">
        <v>82</v>
      </c>
      <c r="H2963" s="71">
        <v>7.27</v>
      </c>
      <c r="I2963" s="71">
        <v>128</v>
      </c>
      <c r="J2963" s="72" t="s">
        <v>884</v>
      </c>
      <c r="K2963" s="73"/>
    </row>
    <row r="2964" spans="1:11" x14ac:dyDescent="0.25">
      <c r="A2964" s="69">
        <v>2957</v>
      </c>
      <c r="B2964" s="70" t="s">
        <v>2731</v>
      </c>
      <c r="C2964" s="70" t="s">
        <v>164</v>
      </c>
      <c r="D2964" s="70" t="s">
        <v>248</v>
      </c>
      <c r="E2964" s="71">
        <v>7.5</v>
      </c>
      <c r="F2964" s="71">
        <v>22</v>
      </c>
      <c r="G2964" s="71">
        <v>97</v>
      </c>
      <c r="H2964" s="71">
        <v>7.36</v>
      </c>
      <c r="I2964" s="71">
        <v>138</v>
      </c>
      <c r="J2964" s="72" t="s">
        <v>884</v>
      </c>
      <c r="K2964" s="73"/>
    </row>
    <row r="2965" spans="1:11" x14ac:dyDescent="0.25">
      <c r="A2965" s="69">
        <v>2958</v>
      </c>
      <c r="B2965" s="70" t="s">
        <v>2752</v>
      </c>
      <c r="C2965" s="70" t="s">
        <v>2753</v>
      </c>
      <c r="D2965" s="70" t="s">
        <v>1857</v>
      </c>
      <c r="E2965" s="71">
        <v>7.5</v>
      </c>
      <c r="F2965" s="71">
        <v>18</v>
      </c>
      <c r="G2965" s="71">
        <v>87</v>
      </c>
      <c r="H2965" s="71">
        <v>7.69</v>
      </c>
      <c r="I2965" s="71">
        <v>128</v>
      </c>
      <c r="J2965" s="72" t="s">
        <v>884</v>
      </c>
      <c r="K2965" s="73"/>
    </row>
    <row r="2966" spans="1:11" x14ac:dyDescent="0.25">
      <c r="A2966" s="69">
        <v>2959</v>
      </c>
      <c r="B2966" s="70" t="s">
        <v>2754</v>
      </c>
      <c r="C2966" s="70" t="s">
        <v>550</v>
      </c>
      <c r="D2966" s="70" t="s">
        <v>362</v>
      </c>
      <c r="E2966" s="71">
        <v>7.5</v>
      </c>
      <c r="F2966" s="71">
        <v>18</v>
      </c>
      <c r="G2966" s="71">
        <v>87</v>
      </c>
      <c r="H2966" s="71">
        <v>7.15</v>
      </c>
      <c r="I2966" s="71">
        <v>130</v>
      </c>
      <c r="J2966" s="72" t="s">
        <v>884</v>
      </c>
      <c r="K2966" s="73"/>
    </row>
    <row r="2967" spans="1:11" x14ac:dyDescent="0.25">
      <c r="A2967" s="69">
        <v>2960</v>
      </c>
      <c r="B2967" s="70" t="s">
        <v>2787</v>
      </c>
      <c r="C2967" s="70" t="s">
        <v>2788</v>
      </c>
      <c r="D2967" s="70" t="s">
        <v>452</v>
      </c>
      <c r="E2967" s="71">
        <v>7.5</v>
      </c>
      <c r="F2967" s="71">
        <v>22</v>
      </c>
      <c r="G2967" s="71">
        <v>81</v>
      </c>
      <c r="H2967" s="71">
        <v>6.89</v>
      </c>
      <c r="I2967" s="71">
        <v>136</v>
      </c>
      <c r="J2967" s="72" t="s">
        <v>884</v>
      </c>
      <c r="K2967" s="73"/>
    </row>
    <row r="2968" spans="1:11" x14ac:dyDescent="0.25">
      <c r="A2968" s="69">
        <v>2961</v>
      </c>
      <c r="B2968" s="70" t="s">
        <v>2856</v>
      </c>
      <c r="C2968" s="70" t="s">
        <v>2857</v>
      </c>
      <c r="D2968" s="70" t="s">
        <v>883</v>
      </c>
      <c r="E2968" s="71">
        <v>7.47</v>
      </c>
      <c r="F2968" s="71">
        <v>18</v>
      </c>
      <c r="G2968" s="71">
        <v>85</v>
      </c>
      <c r="H2968" s="71">
        <v>7.73</v>
      </c>
      <c r="I2968" s="71">
        <v>128</v>
      </c>
      <c r="J2968" s="72" t="s">
        <v>884</v>
      </c>
      <c r="K2968" s="73"/>
    </row>
    <row r="2969" spans="1:11" x14ac:dyDescent="0.25">
      <c r="A2969" s="69">
        <v>2962</v>
      </c>
      <c r="B2969" s="70" t="s">
        <v>2894</v>
      </c>
      <c r="C2969" s="70" t="s">
        <v>904</v>
      </c>
      <c r="D2969" s="70" t="s">
        <v>754</v>
      </c>
      <c r="E2969" s="71">
        <v>7.45</v>
      </c>
      <c r="F2969" s="71">
        <v>22</v>
      </c>
      <c r="G2969" s="71">
        <v>90</v>
      </c>
      <c r="H2969" s="71">
        <v>7.21</v>
      </c>
      <c r="I2969" s="71">
        <v>136</v>
      </c>
      <c r="J2969" s="72" t="s">
        <v>884</v>
      </c>
      <c r="K2969" s="73"/>
    </row>
    <row r="2970" spans="1:11" x14ac:dyDescent="0.25">
      <c r="A2970" s="69">
        <v>2963</v>
      </c>
      <c r="B2970" s="70" t="s">
        <v>2897</v>
      </c>
      <c r="C2970" s="70" t="s">
        <v>1385</v>
      </c>
      <c r="D2970" s="70" t="s">
        <v>1933</v>
      </c>
      <c r="E2970" s="71">
        <v>7.45</v>
      </c>
      <c r="F2970" s="71">
        <v>22</v>
      </c>
      <c r="G2970" s="71">
        <v>87</v>
      </c>
      <c r="H2970" s="71">
        <v>7.26</v>
      </c>
      <c r="I2970" s="71">
        <v>136</v>
      </c>
      <c r="J2970" s="72" t="s">
        <v>884</v>
      </c>
      <c r="K2970" s="73"/>
    </row>
    <row r="2971" spans="1:11" x14ac:dyDescent="0.25">
      <c r="A2971" s="69">
        <v>2964</v>
      </c>
      <c r="B2971" s="70" t="s">
        <v>2999</v>
      </c>
      <c r="C2971" s="70" t="s">
        <v>143</v>
      </c>
      <c r="D2971" s="70" t="s">
        <v>378</v>
      </c>
      <c r="E2971" s="71">
        <v>7.42</v>
      </c>
      <c r="F2971" s="71">
        <v>18</v>
      </c>
      <c r="G2971" s="71">
        <v>88</v>
      </c>
      <c r="H2971" s="71">
        <v>7.3</v>
      </c>
      <c r="I2971" s="71">
        <v>128</v>
      </c>
      <c r="J2971" s="72" t="s">
        <v>884</v>
      </c>
      <c r="K2971" s="73"/>
    </row>
    <row r="2972" spans="1:11" x14ac:dyDescent="0.25">
      <c r="A2972" s="69">
        <v>2965</v>
      </c>
      <c r="B2972" s="70" t="s">
        <v>3014</v>
      </c>
      <c r="C2972" s="70" t="s">
        <v>886</v>
      </c>
      <c r="D2972" s="70" t="s">
        <v>398</v>
      </c>
      <c r="E2972" s="71">
        <v>7.41</v>
      </c>
      <c r="F2972" s="71">
        <v>22</v>
      </c>
      <c r="G2972" s="71">
        <v>82</v>
      </c>
      <c r="H2972" s="71">
        <v>7.11</v>
      </c>
      <c r="I2972" s="71">
        <v>136</v>
      </c>
      <c r="J2972" s="72" t="s">
        <v>884</v>
      </c>
      <c r="K2972" s="73"/>
    </row>
    <row r="2973" spans="1:11" x14ac:dyDescent="0.25">
      <c r="A2973" s="69">
        <v>2966</v>
      </c>
      <c r="B2973" s="70" t="s">
        <v>3018</v>
      </c>
      <c r="C2973" s="70" t="s">
        <v>3019</v>
      </c>
      <c r="D2973" s="70" t="s">
        <v>1714</v>
      </c>
      <c r="E2973" s="71">
        <v>7.41</v>
      </c>
      <c r="F2973" s="71">
        <v>22</v>
      </c>
      <c r="G2973" s="71">
        <v>82</v>
      </c>
      <c r="H2973" s="71">
        <v>7.41</v>
      </c>
      <c r="I2973" s="71">
        <v>140</v>
      </c>
      <c r="J2973" s="72" t="s">
        <v>884</v>
      </c>
      <c r="K2973" s="73"/>
    </row>
    <row r="2974" spans="1:11" x14ac:dyDescent="0.25">
      <c r="A2974" s="69">
        <v>2967</v>
      </c>
      <c r="B2974" s="70" t="s">
        <v>3095</v>
      </c>
      <c r="C2974" s="70" t="s">
        <v>3096</v>
      </c>
      <c r="D2974" s="70" t="s">
        <v>205</v>
      </c>
      <c r="E2974" s="71">
        <v>7.39</v>
      </c>
      <c r="F2974" s="71">
        <v>22</v>
      </c>
      <c r="G2974" s="71">
        <v>82</v>
      </c>
      <c r="H2974" s="71">
        <v>7.04</v>
      </c>
      <c r="I2974" s="71">
        <v>136</v>
      </c>
      <c r="J2974" s="72" t="s">
        <v>884</v>
      </c>
      <c r="K2974" s="73"/>
    </row>
    <row r="2975" spans="1:11" x14ac:dyDescent="0.25">
      <c r="A2975" s="69">
        <v>2968</v>
      </c>
      <c r="B2975" s="70" t="s">
        <v>3155</v>
      </c>
      <c r="C2975" s="70" t="s">
        <v>3156</v>
      </c>
      <c r="D2975" s="70" t="s">
        <v>217</v>
      </c>
      <c r="E2975" s="71">
        <v>7.36</v>
      </c>
      <c r="F2975" s="71">
        <v>22</v>
      </c>
      <c r="G2975" s="71">
        <v>87</v>
      </c>
      <c r="H2975" s="71">
        <v>7.14</v>
      </c>
      <c r="I2975" s="71">
        <v>136</v>
      </c>
      <c r="J2975" s="72" t="s">
        <v>884</v>
      </c>
      <c r="K2975" s="73"/>
    </row>
    <row r="2976" spans="1:11" x14ac:dyDescent="0.25">
      <c r="A2976" s="69">
        <v>2969</v>
      </c>
      <c r="B2976" s="70" t="s">
        <v>3159</v>
      </c>
      <c r="C2976" s="70" t="s">
        <v>2554</v>
      </c>
      <c r="D2976" s="70" t="s">
        <v>378</v>
      </c>
      <c r="E2976" s="71">
        <v>7.36</v>
      </c>
      <c r="F2976" s="71">
        <v>18</v>
      </c>
      <c r="G2976" s="71">
        <v>87</v>
      </c>
      <c r="H2976" s="71">
        <v>7.55</v>
      </c>
      <c r="I2976" s="71">
        <v>132</v>
      </c>
      <c r="J2976" s="72" t="s">
        <v>884</v>
      </c>
      <c r="K2976" s="73"/>
    </row>
    <row r="2977" spans="1:11" x14ac:dyDescent="0.25">
      <c r="A2977" s="69">
        <v>2970</v>
      </c>
      <c r="B2977" s="70" t="s">
        <v>3212</v>
      </c>
      <c r="C2977" s="70" t="s">
        <v>3213</v>
      </c>
      <c r="D2977" s="70" t="s">
        <v>233</v>
      </c>
      <c r="E2977" s="71">
        <v>7.34</v>
      </c>
      <c r="F2977" s="71">
        <v>22</v>
      </c>
      <c r="G2977" s="71">
        <v>82</v>
      </c>
      <c r="H2977" s="71">
        <v>6.94</v>
      </c>
      <c r="I2977" s="71">
        <v>136</v>
      </c>
      <c r="J2977" s="72" t="s">
        <v>884</v>
      </c>
      <c r="K2977" s="73"/>
    </row>
    <row r="2978" spans="1:11" x14ac:dyDescent="0.25">
      <c r="A2978" s="69">
        <v>2971</v>
      </c>
      <c r="B2978" s="70" t="s">
        <v>3216</v>
      </c>
      <c r="C2978" s="70" t="s">
        <v>82</v>
      </c>
      <c r="D2978" s="70" t="s">
        <v>53</v>
      </c>
      <c r="E2978" s="71">
        <v>7.34</v>
      </c>
      <c r="F2978" s="71">
        <v>22</v>
      </c>
      <c r="G2978" s="71">
        <v>79</v>
      </c>
      <c r="H2978" s="71">
        <v>6.81</v>
      </c>
      <c r="I2978" s="71">
        <v>136</v>
      </c>
      <c r="J2978" s="72" t="s">
        <v>884</v>
      </c>
      <c r="K2978" s="73"/>
    </row>
    <row r="2979" spans="1:11" x14ac:dyDescent="0.25">
      <c r="A2979" s="69">
        <v>2972</v>
      </c>
      <c r="B2979" s="70" t="s">
        <v>3244</v>
      </c>
      <c r="C2979" s="70" t="s">
        <v>3245</v>
      </c>
      <c r="D2979" s="70" t="s">
        <v>3246</v>
      </c>
      <c r="E2979" s="71">
        <v>7.33</v>
      </c>
      <c r="F2979" s="71">
        <v>18</v>
      </c>
      <c r="G2979" s="71">
        <v>87</v>
      </c>
      <c r="H2979" s="71">
        <v>7.37</v>
      </c>
      <c r="I2979" s="71">
        <v>128</v>
      </c>
      <c r="J2979" s="72" t="s">
        <v>884</v>
      </c>
      <c r="K2979" s="73"/>
    </row>
    <row r="2980" spans="1:11" x14ac:dyDescent="0.25">
      <c r="A2980" s="69">
        <v>2973</v>
      </c>
      <c r="B2980" s="70" t="s">
        <v>3305</v>
      </c>
      <c r="C2980" s="70" t="s">
        <v>3306</v>
      </c>
      <c r="D2980" s="70" t="s">
        <v>395</v>
      </c>
      <c r="E2980" s="71">
        <v>7.31</v>
      </c>
      <c r="F2980" s="71">
        <v>18</v>
      </c>
      <c r="G2980" s="71">
        <v>97</v>
      </c>
      <c r="H2980" s="71">
        <v>7.11</v>
      </c>
      <c r="I2980" s="71">
        <v>131</v>
      </c>
      <c r="J2980" s="72" t="s">
        <v>884</v>
      </c>
      <c r="K2980" s="73"/>
    </row>
    <row r="2981" spans="1:11" x14ac:dyDescent="0.25">
      <c r="A2981" s="69">
        <v>2974</v>
      </c>
      <c r="B2981" s="70" t="s">
        <v>3318</v>
      </c>
      <c r="C2981" s="70" t="s">
        <v>65</v>
      </c>
      <c r="D2981" s="70" t="s">
        <v>389</v>
      </c>
      <c r="E2981" s="71">
        <v>7.31</v>
      </c>
      <c r="F2981" s="71">
        <v>18</v>
      </c>
      <c r="G2981" s="71">
        <v>90</v>
      </c>
      <c r="H2981" s="71">
        <v>7.63</v>
      </c>
      <c r="I2981" s="71">
        <v>128</v>
      </c>
      <c r="J2981" s="72" t="s">
        <v>884</v>
      </c>
      <c r="K2981" s="73"/>
    </row>
    <row r="2982" spans="1:11" x14ac:dyDescent="0.25">
      <c r="A2982" s="69">
        <v>2975</v>
      </c>
      <c r="B2982" s="70" t="s">
        <v>3342</v>
      </c>
      <c r="C2982" s="70" t="s">
        <v>1059</v>
      </c>
      <c r="D2982" s="70" t="s">
        <v>74</v>
      </c>
      <c r="E2982" s="71">
        <v>7.31</v>
      </c>
      <c r="F2982" s="71">
        <v>18</v>
      </c>
      <c r="G2982" s="71">
        <v>82</v>
      </c>
      <c r="H2982" s="71">
        <v>7.21</v>
      </c>
      <c r="I2982" s="71">
        <v>132</v>
      </c>
      <c r="J2982" s="72" t="s">
        <v>884</v>
      </c>
      <c r="K2982" s="73"/>
    </row>
    <row r="2983" spans="1:11" x14ac:dyDescent="0.25">
      <c r="A2983" s="69">
        <v>2976</v>
      </c>
      <c r="B2983" s="70" t="s">
        <v>3348</v>
      </c>
      <c r="C2983" s="70" t="s">
        <v>2602</v>
      </c>
      <c r="D2983" s="70" t="s">
        <v>389</v>
      </c>
      <c r="E2983" s="71">
        <v>7.3</v>
      </c>
      <c r="F2983" s="71">
        <v>22</v>
      </c>
      <c r="G2983" s="71">
        <v>92</v>
      </c>
      <c r="H2983" s="71">
        <v>6.9</v>
      </c>
      <c r="I2983" s="71">
        <v>140</v>
      </c>
      <c r="J2983" s="72" t="s">
        <v>884</v>
      </c>
      <c r="K2983" s="73"/>
    </row>
    <row r="2984" spans="1:11" x14ac:dyDescent="0.25">
      <c r="A2984" s="69">
        <v>2977</v>
      </c>
      <c r="B2984" s="70" t="s">
        <v>3370</v>
      </c>
      <c r="C2984" s="70" t="s">
        <v>31</v>
      </c>
      <c r="D2984" s="70" t="s">
        <v>1710</v>
      </c>
      <c r="E2984" s="71">
        <v>7.3</v>
      </c>
      <c r="F2984" s="71">
        <v>22</v>
      </c>
      <c r="G2984" s="71">
        <v>82</v>
      </c>
      <c r="H2984" s="71">
        <v>7.17</v>
      </c>
      <c r="I2984" s="71">
        <v>136</v>
      </c>
      <c r="J2984" s="72" t="s">
        <v>884</v>
      </c>
      <c r="K2984" s="73"/>
    </row>
    <row r="2985" spans="1:11" x14ac:dyDescent="0.25">
      <c r="A2985" s="69">
        <v>2978</v>
      </c>
      <c r="B2985" s="70" t="s">
        <v>3454</v>
      </c>
      <c r="C2985" s="70" t="s">
        <v>1385</v>
      </c>
      <c r="D2985" s="70" t="s">
        <v>93</v>
      </c>
      <c r="E2985" s="71">
        <v>7.28</v>
      </c>
      <c r="F2985" s="71">
        <v>18</v>
      </c>
      <c r="G2985" s="71">
        <v>82</v>
      </c>
      <c r="H2985" s="71">
        <v>7</v>
      </c>
      <c r="I2985" s="71">
        <v>129</v>
      </c>
      <c r="J2985" s="72" t="s">
        <v>884</v>
      </c>
      <c r="K2985" s="73"/>
    </row>
    <row r="2986" spans="1:11" x14ac:dyDescent="0.25">
      <c r="A2986" s="69">
        <v>2979</v>
      </c>
      <c r="B2986" s="70" t="s">
        <v>3456</v>
      </c>
      <c r="C2986" s="70" t="s">
        <v>1015</v>
      </c>
      <c r="D2986" s="70" t="s">
        <v>350</v>
      </c>
      <c r="E2986" s="71">
        <v>7.28</v>
      </c>
      <c r="F2986" s="71">
        <v>18</v>
      </c>
      <c r="G2986" s="71">
        <v>82</v>
      </c>
      <c r="H2986" s="71">
        <v>7.08</v>
      </c>
      <c r="I2986" s="71">
        <v>132</v>
      </c>
      <c r="J2986" s="72" t="s">
        <v>884</v>
      </c>
      <c r="K2986" s="73"/>
    </row>
    <row r="2987" spans="1:11" x14ac:dyDescent="0.25">
      <c r="A2987" s="69">
        <v>2980</v>
      </c>
      <c r="B2987" s="70" t="s">
        <v>3548</v>
      </c>
      <c r="C2987" s="70" t="s">
        <v>101</v>
      </c>
      <c r="D2987" s="70" t="s">
        <v>168</v>
      </c>
      <c r="E2987" s="71">
        <v>7.25</v>
      </c>
      <c r="F2987" s="71">
        <v>22</v>
      </c>
      <c r="G2987" s="71">
        <v>82</v>
      </c>
      <c r="H2987" s="71">
        <v>6.69</v>
      </c>
      <c r="I2987" s="71">
        <v>136</v>
      </c>
      <c r="J2987" s="72" t="s">
        <v>884</v>
      </c>
      <c r="K2987" s="73"/>
    </row>
    <row r="2988" spans="1:11" x14ac:dyDescent="0.25">
      <c r="A2988" s="69">
        <v>2981</v>
      </c>
      <c r="B2988" s="70" t="s">
        <v>3641</v>
      </c>
      <c r="C2988" s="70" t="s">
        <v>3642</v>
      </c>
      <c r="D2988" s="70" t="s">
        <v>228</v>
      </c>
      <c r="E2988" s="71">
        <v>7.23</v>
      </c>
      <c r="F2988" s="71">
        <v>22</v>
      </c>
      <c r="G2988" s="71">
        <v>75</v>
      </c>
      <c r="H2988" s="71">
        <v>7.25</v>
      </c>
      <c r="I2988" s="71">
        <v>136</v>
      </c>
      <c r="J2988" s="72" t="s">
        <v>884</v>
      </c>
      <c r="K2988" s="73"/>
    </row>
    <row r="2989" spans="1:11" x14ac:dyDescent="0.25">
      <c r="A2989" s="69">
        <v>2982</v>
      </c>
      <c r="B2989" s="70" t="s">
        <v>3654</v>
      </c>
      <c r="C2989" s="70" t="s">
        <v>3655</v>
      </c>
      <c r="D2989" s="70" t="s">
        <v>1030</v>
      </c>
      <c r="E2989" s="71">
        <v>7.22</v>
      </c>
      <c r="F2989" s="71">
        <v>18</v>
      </c>
      <c r="G2989" s="71">
        <v>82</v>
      </c>
      <c r="H2989" s="71">
        <v>7.05</v>
      </c>
      <c r="I2989" s="71">
        <v>128</v>
      </c>
      <c r="J2989" s="72" t="s">
        <v>884</v>
      </c>
      <c r="K2989" s="73"/>
    </row>
    <row r="2990" spans="1:11" x14ac:dyDescent="0.25">
      <c r="A2990" s="69">
        <v>2983</v>
      </c>
      <c r="B2990" s="70" t="s">
        <v>3710</v>
      </c>
      <c r="C2990" s="70" t="s">
        <v>3711</v>
      </c>
      <c r="D2990" s="70" t="s">
        <v>205</v>
      </c>
      <c r="E2990" s="71">
        <v>7.2</v>
      </c>
      <c r="F2990" s="71">
        <v>22</v>
      </c>
      <c r="G2990" s="71">
        <v>81</v>
      </c>
      <c r="H2990" s="71">
        <v>7.19</v>
      </c>
      <c r="I2990" s="71">
        <v>136</v>
      </c>
      <c r="J2990" s="72" t="s">
        <v>884</v>
      </c>
      <c r="K2990" s="73"/>
    </row>
    <row r="2991" spans="1:11" x14ac:dyDescent="0.25">
      <c r="A2991" s="69">
        <v>2984</v>
      </c>
      <c r="B2991" s="70" t="s">
        <v>3769</v>
      </c>
      <c r="C2991" s="70" t="s">
        <v>2272</v>
      </c>
      <c r="D2991" s="70" t="s">
        <v>105</v>
      </c>
      <c r="E2991" s="71">
        <v>7.18</v>
      </c>
      <c r="F2991" s="71">
        <v>22</v>
      </c>
      <c r="G2991" s="71">
        <v>90</v>
      </c>
      <c r="H2991" s="71">
        <v>7.36</v>
      </c>
      <c r="I2991" s="71">
        <v>136</v>
      </c>
      <c r="J2991" s="72" t="s">
        <v>884</v>
      </c>
      <c r="K2991" s="73"/>
    </row>
    <row r="2992" spans="1:11" x14ac:dyDescent="0.25">
      <c r="A2992" s="69">
        <v>2985</v>
      </c>
      <c r="B2992" s="70" t="s">
        <v>3778</v>
      </c>
      <c r="C2992" s="70" t="s">
        <v>3779</v>
      </c>
      <c r="D2992" s="70" t="s">
        <v>99</v>
      </c>
      <c r="E2992" s="71">
        <v>7.18</v>
      </c>
      <c r="F2992" s="71">
        <v>22</v>
      </c>
      <c r="G2992" s="71">
        <v>82</v>
      </c>
      <c r="H2992" s="71">
        <v>6.75</v>
      </c>
      <c r="I2992" s="71">
        <v>136</v>
      </c>
      <c r="J2992" s="72" t="s">
        <v>884</v>
      </c>
      <c r="K2992" s="73"/>
    </row>
    <row r="2993" spans="1:11" x14ac:dyDescent="0.25">
      <c r="A2993" s="69">
        <v>2986</v>
      </c>
      <c r="B2993" s="70" t="s">
        <v>3844</v>
      </c>
      <c r="C2993" s="70" t="s">
        <v>3845</v>
      </c>
      <c r="D2993" s="70" t="s">
        <v>239</v>
      </c>
      <c r="E2993" s="71">
        <v>7.16</v>
      </c>
      <c r="F2993" s="71">
        <v>22</v>
      </c>
      <c r="G2993" s="71">
        <v>82</v>
      </c>
      <c r="H2993" s="71">
        <v>6.9</v>
      </c>
      <c r="I2993" s="71">
        <v>136</v>
      </c>
      <c r="J2993" s="72" t="s">
        <v>884</v>
      </c>
      <c r="K2993" s="73"/>
    </row>
    <row r="2994" spans="1:11" x14ac:dyDescent="0.25">
      <c r="A2994" s="69">
        <v>2987</v>
      </c>
      <c r="B2994" s="70" t="s">
        <v>3896</v>
      </c>
      <c r="C2994" s="70" t="s">
        <v>3897</v>
      </c>
      <c r="D2994" s="70" t="s">
        <v>287</v>
      </c>
      <c r="E2994" s="71">
        <v>7.14</v>
      </c>
      <c r="F2994" s="71">
        <v>22</v>
      </c>
      <c r="G2994" s="71">
        <v>90</v>
      </c>
      <c r="H2994" s="71">
        <v>7.48</v>
      </c>
      <c r="I2994" s="71">
        <v>138</v>
      </c>
      <c r="J2994" s="72" t="s">
        <v>884</v>
      </c>
      <c r="K2994" s="73"/>
    </row>
    <row r="2995" spans="1:11" x14ac:dyDescent="0.25">
      <c r="A2995" s="69">
        <v>2988</v>
      </c>
      <c r="B2995" s="70" t="s">
        <v>3900</v>
      </c>
      <c r="C2995" s="70" t="s">
        <v>3901</v>
      </c>
      <c r="D2995" s="70" t="s">
        <v>222</v>
      </c>
      <c r="E2995" s="71">
        <v>7.14</v>
      </c>
      <c r="F2995" s="71">
        <v>18</v>
      </c>
      <c r="G2995" s="71">
        <v>87</v>
      </c>
      <c r="H2995" s="71">
        <v>7.32</v>
      </c>
      <c r="I2995" s="71">
        <v>128</v>
      </c>
      <c r="J2995" s="72" t="s">
        <v>884</v>
      </c>
      <c r="K2995" s="73"/>
    </row>
    <row r="2996" spans="1:11" x14ac:dyDescent="0.25">
      <c r="A2996" s="69">
        <v>2989</v>
      </c>
      <c r="B2996" s="70" t="s">
        <v>3688</v>
      </c>
      <c r="C2996" s="70" t="s">
        <v>3689</v>
      </c>
      <c r="D2996" s="70" t="s">
        <v>699</v>
      </c>
      <c r="E2996" s="71">
        <v>7.11</v>
      </c>
      <c r="F2996" s="71">
        <v>22</v>
      </c>
      <c r="G2996" s="71">
        <v>92</v>
      </c>
      <c r="H2996" s="71">
        <v>7.04</v>
      </c>
      <c r="I2996" s="71">
        <v>136</v>
      </c>
      <c r="J2996" s="72" t="s">
        <v>884</v>
      </c>
      <c r="K2996" s="73"/>
    </row>
    <row r="2997" spans="1:11" x14ac:dyDescent="0.25">
      <c r="A2997" s="69">
        <v>2990</v>
      </c>
      <c r="B2997" s="70" t="s">
        <v>3975</v>
      </c>
      <c r="C2997" s="70" t="s">
        <v>594</v>
      </c>
      <c r="D2997" s="70" t="s">
        <v>168</v>
      </c>
      <c r="E2997" s="71">
        <v>7.11</v>
      </c>
      <c r="F2997" s="71">
        <v>22</v>
      </c>
      <c r="G2997" s="71">
        <v>87</v>
      </c>
      <c r="H2997" s="71">
        <v>6.81</v>
      </c>
      <c r="I2997" s="71">
        <v>138</v>
      </c>
      <c r="J2997" s="72" t="s">
        <v>884</v>
      </c>
      <c r="K2997" s="73"/>
    </row>
    <row r="2998" spans="1:11" x14ac:dyDescent="0.25">
      <c r="A2998" s="69">
        <v>2991</v>
      </c>
      <c r="B2998" s="70" t="s">
        <v>3974</v>
      </c>
      <c r="C2998" s="70" t="s">
        <v>95</v>
      </c>
      <c r="D2998" s="70" t="s">
        <v>1012</v>
      </c>
      <c r="E2998" s="71">
        <v>7.11</v>
      </c>
      <c r="F2998" s="71">
        <v>18</v>
      </c>
      <c r="G2998" s="71">
        <v>87</v>
      </c>
      <c r="H2998" s="71">
        <v>6.73</v>
      </c>
      <c r="I2998" s="71">
        <v>128</v>
      </c>
      <c r="J2998" s="72" t="s">
        <v>884</v>
      </c>
      <c r="K2998" s="73"/>
    </row>
    <row r="2999" spans="1:11" x14ac:dyDescent="0.25">
      <c r="A2999" s="69">
        <v>2992</v>
      </c>
      <c r="B2999" s="70" t="s">
        <v>3987</v>
      </c>
      <c r="C2999" s="70" t="s">
        <v>3988</v>
      </c>
      <c r="D2999" s="70" t="s">
        <v>1587</v>
      </c>
      <c r="E2999" s="71">
        <v>7.11</v>
      </c>
      <c r="F2999" s="71">
        <v>22</v>
      </c>
      <c r="G2999" s="71">
        <v>77</v>
      </c>
      <c r="H2999" s="71">
        <v>6.79</v>
      </c>
      <c r="I2999" s="71">
        <v>137</v>
      </c>
      <c r="J2999" s="72" t="s">
        <v>884</v>
      </c>
      <c r="K2999" s="73"/>
    </row>
    <row r="3000" spans="1:11" x14ac:dyDescent="0.25">
      <c r="A3000" s="69">
        <v>2993</v>
      </c>
      <c r="B3000" s="70" t="s">
        <v>4106</v>
      </c>
      <c r="C3000" s="70" t="s">
        <v>327</v>
      </c>
      <c r="D3000" s="70" t="s">
        <v>1012</v>
      </c>
      <c r="E3000" s="71">
        <v>7.07</v>
      </c>
      <c r="F3000" s="71">
        <v>22</v>
      </c>
      <c r="G3000" s="71">
        <v>82</v>
      </c>
      <c r="H3000" s="71">
        <v>7.34</v>
      </c>
      <c r="I3000" s="71">
        <v>136</v>
      </c>
      <c r="J3000" s="72" t="s">
        <v>884</v>
      </c>
      <c r="K3000" s="73"/>
    </row>
    <row r="3001" spans="1:11" x14ac:dyDescent="0.25">
      <c r="A3001" s="69">
        <v>2994</v>
      </c>
      <c r="B3001" s="70" t="s">
        <v>4107</v>
      </c>
      <c r="C3001" s="70" t="s">
        <v>4108</v>
      </c>
      <c r="D3001" s="70" t="s">
        <v>17</v>
      </c>
      <c r="E3001" s="71">
        <v>7.07</v>
      </c>
      <c r="F3001" s="71">
        <v>22</v>
      </c>
      <c r="G3001" s="71">
        <v>82</v>
      </c>
      <c r="H3001" s="71">
        <v>6.52</v>
      </c>
      <c r="I3001" s="71">
        <v>133</v>
      </c>
      <c r="J3001" s="72" t="s">
        <v>884</v>
      </c>
      <c r="K3001" s="73"/>
    </row>
    <row r="3002" spans="1:11" x14ac:dyDescent="0.25">
      <c r="A3002" s="69">
        <v>2995</v>
      </c>
      <c r="B3002" s="70" t="s">
        <v>4111</v>
      </c>
      <c r="C3002" s="70" t="s">
        <v>1620</v>
      </c>
      <c r="D3002" s="70" t="s">
        <v>70</v>
      </c>
      <c r="E3002" s="71">
        <v>7.07</v>
      </c>
      <c r="F3002" s="71">
        <v>22</v>
      </c>
      <c r="G3002" s="71">
        <v>80</v>
      </c>
      <c r="H3002" s="71">
        <v>6.88</v>
      </c>
      <c r="I3002" s="71">
        <v>137</v>
      </c>
      <c r="J3002" s="72" t="s">
        <v>884</v>
      </c>
      <c r="K3002" s="73"/>
    </row>
    <row r="3003" spans="1:11" x14ac:dyDescent="0.25">
      <c r="A3003" s="69">
        <v>2996</v>
      </c>
      <c r="B3003" s="70" t="s">
        <v>4115</v>
      </c>
      <c r="C3003" s="70" t="s">
        <v>4116</v>
      </c>
      <c r="D3003" s="70" t="s">
        <v>242</v>
      </c>
      <c r="E3003" s="71">
        <v>7.06</v>
      </c>
      <c r="F3003" s="71">
        <v>18</v>
      </c>
      <c r="G3003" s="71">
        <v>100</v>
      </c>
      <c r="H3003" s="71">
        <v>7.05</v>
      </c>
      <c r="I3003" s="71">
        <v>128</v>
      </c>
      <c r="J3003" s="72" t="s">
        <v>884</v>
      </c>
      <c r="K3003" s="73"/>
    </row>
    <row r="3004" spans="1:11" x14ac:dyDescent="0.25">
      <c r="A3004" s="69">
        <v>2997</v>
      </c>
      <c r="B3004" s="70" t="s">
        <v>4142</v>
      </c>
      <c r="C3004" s="70" t="s">
        <v>1552</v>
      </c>
      <c r="D3004" s="70" t="s">
        <v>29</v>
      </c>
      <c r="E3004" s="71">
        <v>7.06</v>
      </c>
      <c r="F3004" s="71">
        <v>18</v>
      </c>
      <c r="G3004" s="71">
        <v>82</v>
      </c>
      <c r="H3004" s="71">
        <v>6.79</v>
      </c>
      <c r="I3004" s="71">
        <v>128</v>
      </c>
      <c r="J3004" s="72" t="s">
        <v>884</v>
      </c>
      <c r="K3004" s="73"/>
    </row>
    <row r="3005" spans="1:11" x14ac:dyDescent="0.25">
      <c r="A3005" s="69">
        <v>2998</v>
      </c>
      <c r="B3005" s="70" t="s">
        <v>4189</v>
      </c>
      <c r="C3005" s="70" t="s">
        <v>4190</v>
      </c>
      <c r="D3005" s="70" t="s">
        <v>99</v>
      </c>
      <c r="E3005" s="71">
        <v>7.05</v>
      </c>
      <c r="F3005" s="71">
        <v>22</v>
      </c>
      <c r="G3005" s="71">
        <v>74</v>
      </c>
      <c r="H3005" s="71">
        <v>6.66</v>
      </c>
      <c r="I3005" s="71">
        <v>142</v>
      </c>
      <c r="J3005" s="72" t="s">
        <v>884</v>
      </c>
      <c r="K3005" s="73"/>
    </row>
    <row r="3006" spans="1:11" x14ac:dyDescent="0.25">
      <c r="A3006" s="69">
        <v>2999</v>
      </c>
      <c r="B3006" s="70" t="s">
        <v>4247</v>
      </c>
      <c r="C3006" s="70" t="s">
        <v>4248</v>
      </c>
      <c r="D3006" s="70" t="s">
        <v>378</v>
      </c>
      <c r="E3006" s="71">
        <v>7.02</v>
      </c>
      <c r="F3006" s="71">
        <v>22</v>
      </c>
      <c r="G3006" s="71">
        <v>87</v>
      </c>
      <c r="H3006" s="71">
        <v>6.78</v>
      </c>
      <c r="I3006" s="71">
        <v>130</v>
      </c>
      <c r="J3006" s="72" t="s">
        <v>884</v>
      </c>
      <c r="K3006" s="73"/>
    </row>
    <row r="3007" spans="1:11" x14ac:dyDescent="0.25">
      <c r="A3007" s="69">
        <v>3000</v>
      </c>
      <c r="B3007" s="70" t="s">
        <v>4313</v>
      </c>
      <c r="C3007" s="70" t="s">
        <v>4314</v>
      </c>
      <c r="D3007" s="70" t="s">
        <v>378</v>
      </c>
      <c r="E3007" s="71">
        <v>7</v>
      </c>
      <c r="F3007" s="71">
        <v>18</v>
      </c>
      <c r="G3007" s="71">
        <v>82</v>
      </c>
      <c r="H3007" s="71">
        <v>7.56</v>
      </c>
      <c r="I3007" s="71">
        <v>128</v>
      </c>
      <c r="J3007" s="72" t="s">
        <v>884</v>
      </c>
      <c r="K3007" s="73"/>
    </row>
    <row r="3008" spans="1:11" x14ac:dyDescent="0.25">
      <c r="A3008" s="69">
        <v>3001</v>
      </c>
      <c r="B3008" s="70" t="s">
        <v>3758</v>
      </c>
      <c r="C3008" s="70" t="s">
        <v>3759</v>
      </c>
      <c r="D3008" s="70" t="s">
        <v>389</v>
      </c>
      <c r="E3008" s="71">
        <v>7.19</v>
      </c>
      <c r="F3008" s="71">
        <v>18</v>
      </c>
      <c r="G3008" s="71">
        <v>71</v>
      </c>
      <c r="H3008" s="71">
        <v>6.75</v>
      </c>
      <c r="I3008" s="71">
        <v>121</v>
      </c>
      <c r="J3008" s="72" t="s">
        <v>884</v>
      </c>
      <c r="K3008" s="73"/>
    </row>
    <row r="3009" spans="1:11" x14ac:dyDescent="0.25">
      <c r="A3009" s="69">
        <v>3002</v>
      </c>
      <c r="B3009" s="70" t="s">
        <v>6452</v>
      </c>
      <c r="C3009" s="70" t="s">
        <v>733</v>
      </c>
      <c r="D3009" s="70" t="s">
        <v>344</v>
      </c>
      <c r="E3009" s="71">
        <v>7.11</v>
      </c>
      <c r="F3009" s="71">
        <v>20</v>
      </c>
      <c r="G3009" s="71">
        <v>97</v>
      </c>
      <c r="H3009" s="71">
        <v>7.01</v>
      </c>
      <c r="I3009" s="71">
        <v>138</v>
      </c>
      <c r="J3009" s="72" t="s">
        <v>884</v>
      </c>
      <c r="K3009" s="73"/>
    </row>
    <row r="3010" spans="1:11" x14ac:dyDescent="0.25">
      <c r="A3010" s="69">
        <v>3003</v>
      </c>
      <c r="B3010" s="70" t="s">
        <v>6563</v>
      </c>
      <c r="C3010" s="70" t="s">
        <v>238</v>
      </c>
      <c r="D3010" s="70" t="s">
        <v>1073</v>
      </c>
      <c r="E3010" s="71">
        <v>6.98</v>
      </c>
      <c r="F3010" s="71">
        <v>22</v>
      </c>
      <c r="G3010" s="71">
        <v>85</v>
      </c>
      <c r="H3010" s="71">
        <v>7.01</v>
      </c>
      <c r="I3010" s="71">
        <v>136</v>
      </c>
      <c r="J3010" s="72" t="s">
        <v>884</v>
      </c>
      <c r="K3010" s="73"/>
    </row>
    <row r="3011" spans="1:11" x14ac:dyDescent="0.25">
      <c r="A3011" s="69">
        <v>3004</v>
      </c>
      <c r="B3011" s="70" t="s">
        <v>6580</v>
      </c>
      <c r="C3011" s="70" t="s">
        <v>232</v>
      </c>
      <c r="D3011" s="70" t="s">
        <v>489</v>
      </c>
      <c r="E3011" s="71">
        <v>6.98</v>
      </c>
      <c r="F3011" s="71">
        <v>22</v>
      </c>
      <c r="G3011" s="71">
        <v>80</v>
      </c>
      <c r="H3011" s="71">
        <v>7.03</v>
      </c>
      <c r="I3011" s="71">
        <v>136</v>
      </c>
      <c r="J3011" s="72" t="s">
        <v>884</v>
      </c>
      <c r="K3011" s="73"/>
    </row>
    <row r="3012" spans="1:11" x14ac:dyDescent="0.25">
      <c r="A3012" s="69">
        <v>3005</v>
      </c>
      <c r="B3012" s="70" t="s">
        <v>6701</v>
      </c>
      <c r="C3012" s="70" t="s">
        <v>6702</v>
      </c>
      <c r="D3012" s="70" t="s">
        <v>358</v>
      </c>
      <c r="E3012" s="71">
        <v>6.94</v>
      </c>
      <c r="F3012" s="71">
        <v>18</v>
      </c>
      <c r="G3012" s="71">
        <v>70</v>
      </c>
      <c r="H3012" s="71">
        <v>6.9</v>
      </c>
      <c r="I3012" s="71">
        <v>123</v>
      </c>
      <c r="J3012" s="72" t="s">
        <v>884</v>
      </c>
      <c r="K3012" s="73"/>
    </row>
    <row r="3013" spans="1:11" x14ac:dyDescent="0.25">
      <c r="A3013" s="69">
        <v>3006</v>
      </c>
      <c r="B3013" s="70" t="s">
        <v>6709</v>
      </c>
      <c r="C3013" s="70" t="s">
        <v>6710</v>
      </c>
      <c r="D3013" s="70" t="s">
        <v>141</v>
      </c>
      <c r="E3013" s="71">
        <v>6.93</v>
      </c>
      <c r="F3013" s="71">
        <v>22</v>
      </c>
      <c r="G3013" s="71">
        <v>85</v>
      </c>
      <c r="H3013" s="71">
        <v>6.72</v>
      </c>
      <c r="I3013" s="71">
        <v>134</v>
      </c>
      <c r="J3013" s="72" t="s">
        <v>884</v>
      </c>
      <c r="K3013" s="73"/>
    </row>
    <row r="3014" spans="1:11" x14ac:dyDescent="0.25">
      <c r="A3014" s="69">
        <v>3007</v>
      </c>
      <c r="B3014" s="70" t="s">
        <v>6711</v>
      </c>
      <c r="C3014" s="70" t="s">
        <v>1738</v>
      </c>
      <c r="D3014" s="70" t="s">
        <v>10</v>
      </c>
      <c r="E3014" s="71">
        <v>6.93</v>
      </c>
      <c r="F3014" s="71">
        <v>22</v>
      </c>
      <c r="G3014" s="71">
        <v>85</v>
      </c>
      <c r="H3014" s="71">
        <v>6.63</v>
      </c>
      <c r="I3014" s="71">
        <v>136</v>
      </c>
      <c r="J3014" s="72" t="s">
        <v>884</v>
      </c>
      <c r="K3014" s="73"/>
    </row>
    <row r="3015" spans="1:11" x14ac:dyDescent="0.25">
      <c r="A3015" s="69">
        <v>3008</v>
      </c>
      <c r="B3015" s="70" t="s">
        <v>6741</v>
      </c>
      <c r="C3015" s="70" t="s">
        <v>2440</v>
      </c>
      <c r="D3015" s="70" t="s">
        <v>2012</v>
      </c>
      <c r="E3015" s="71">
        <v>6.92</v>
      </c>
      <c r="F3015" s="71">
        <v>18</v>
      </c>
      <c r="G3015" s="71">
        <v>92</v>
      </c>
      <c r="H3015" s="71">
        <v>6.95</v>
      </c>
      <c r="I3015" s="71">
        <v>132</v>
      </c>
      <c r="J3015" s="72" t="s">
        <v>884</v>
      </c>
      <c r="K3015" s="73"/>
    </row>
    <row r="3016" spans="1:11" x14ac:dyDescent="0.25">
      <c r="A3016" s="69">
        <v>3009</v>
      </c>
      <c r="B3016" s="70" t="s">
        <v>6747</v>
      </c>
      <c r="C3016" s="70" t="s">
        <v>256</v>
      </c>
      <c r="D3016" s="70" t="s">
        <v>183</v>
      </c>
      <c r="E3016" s="71">
        <v>6.92</v>
      </c>
      <c r="F3016" s="71">
        <v>15</v>
      </c>
      <c r="G3016" s="71">
        <v>83</v>
      </c>
      <c r="H3016" s="71">
        <v>7.02</v>
      </c>
      <c r="I3016" s="71">
        <v>127</v>
      </c>
      <c r="J3016" s="72" t="s">
        <v>884</v>
      </c>
      <c r="K3016" s="73"/>
    </row>
    <row r="3017" spans="1:11" x14ac:dyDescent="0.25">
      <c r="A3017" s="69">
        <v>3010</v>
      </c>
      <c r="B3017" s="70" t="s">
        <v>6858</v>
      </c>
      <c r="C3017" s="70" t="s">
        <v>6859</v>
      </c>
      <c r="D3017" s="70" t="s">
        <v>22</v>
      </c>
      <c r="E3017" s="71">
        <v>6.89</v>
      </c>
      <c r="F3017" s="71">
        <v>18</v>
      </c>
      <c r="G3017" s="71">
        <v>88</v>
      </c>
      <c r="H3017" s="71">
        <v>7.2</v>
      </c>
      <c r="I3017" s="71">
        <v>132</v>
      </c>
      <c r="J3017" s="72" t="s">
        <v>884</v>
      </c>
      <c r="K3017" s="73"/>
    </row>
    <row r="3018" spans="1:11" x14ac:dyDescent="0.25">
      <c r="A3018" s="69">
        <v>3011</v>
      </c>
      <c r="B3018" s="70" t="s">
        <v>6870</v>
      </c>
      <c r="C3018" s="70" t="s">
        <v>2035</v>
      </c>
      <c r="D3018" s="70" t="s">
        <v>699</v>
      </c>
      <c r="E3018" s="71">
        <v>6.89</v>
      </c>
      <c r="F3018" s="71">
        <v>18</v>
      </c>
      <c r="G3018" s="71">
        <v>80</v>
      </c>
      <c r="H3018" s="71">
        <v>7.38</v>
      </c>
      <c r="I3018" s="71">
        <v>124</v>
      </c>
      <c r="J3018" s="72" t="s">
        <v>884</v>
      </c>
      <c r="K3018" s="73"/>
    </row>
    <row r="3019" spans="1:11" x14ac:dyDescent="0.25">
      <c r="A3019" s="69">
        <v>3012</v>
      </c>
      <c r="B3019" s="70" t="s">
        <v>6878</v>
      </c>
      <c r="C3019" s="70" t="s">
        <v>6879</v>
      </c>
      <c r="D3019" s="70" t="s">
        <v>99</v>
      </c>
      <c r="E3019" s="71">
        <v>6.89</v>
      </c>
      <c r="F3019" s="71">
        <v>18</v>
      </c>
      <c r="G3019" s="71">
        <v>75</v>
      </c>
      <c r="H3019" s="71">
        <v>7.02</v>
      </c>
      <c r="I3019" s="71">
        <v>128</v>
      </c>
      <c r="J3019" s="72" t="s">
        <v>884</v>
      </c>
      <c r="K3019" s="73"/>
    </row>
    <row r="3020" spans="1:11" x14ac:dyDescent="0.25">
      <c r="A3020" s="69">
        <v>3013</v>
      </c>
      <c r="B3020" s="70" t="s">
        <v>6952</v>
      </c>
      <c r="C3020" s="70" t="s">
        <v>674</v>
      </c>
      <c r="D3020" s="70" t="s">
        <v>131</v>
      </c>
      <c r="E3020" s="71">
        <v>6.86</v>
      </c>
      <c r="F3020" s="71">
        <v>18</v>
      </c>
      <c r="G3020" s="71">
        <v>80</v>
      </c>
      <c r="H3020" s="71">
        <v>7.09</v>
      </c>
      <c r="I3020" s="71">
        <v>132</v>
      </c>
      <c r="J3020" s="72" t="s">
        <v>884</v>
      </c>
      <c r="K3020" s="73"/>
    </row>
    <row r="3021" spans="1:11" x14ac:dyDescent="0.25">
      <c r="A3021" s="69">
        <v>3014</v>
      </c>
      <c r="B3021" s="70" t="s">
        <v>6960</v>
      </c>
      <c r="C3021" s="70" t="s">
        <v>31</v>
      </c>
      <c r="D3021" s="70" t="s">
        <v>131</v>
      </c>
      <c r="E3021" s="71">
        <v>6.86</v>
      </c>
      <c r="F3021" s="71">
        <v>22</v>
      </c>
      <c r="G3021" s="71">
        <v>72</v>
      </c>
      <c r="H3021" s="71">
        <v>5.97</v>
      </c>
      <c r="I3021" s="71">
        <v>115</v>
      </c>
      <c r="J3021" s="72" t="s">
        <v>884</v>
      </c>
      <c r="K3021" s="73"/>
    </row>
    <row r="3022" spans="1:11" x14ac:dyDescent="0.25">
      <c r="A3022" s="69">
        <v>3015</v>
      </c>
      <c r="B3022" s="70" t="s">
        <v>7070</v>
      </c>
      <c r="C3022" s="70" t="s">
        <v>7071</v>
      </c>
      <c r="D3022" s="70" t="s">
        <v>217</v>
      </c>
      <c r="E3022" s="71">
        <v>6.83</v>
      </c>
      <c r="F3022" s="71">
        <v>18</v>
      </c>
      <c r="G3022" s="71">
        <v>71</v>
      </c>
      <c r="H3022" s="71">
        <v>6.68</v>
      </c>
      <c r="I3022" s="71">
        <v>124</v>
      </c>
      <c r="J3022" s="72" t="s">
        <v>884</v>
      </c>
      <c r="K3022" s="73"/>
    </row>
    <row r="3023" spans="1:11" x14ac:dyDescent="0.25">
      <c r="A3023" s="69">
        <v>3016</v>
      </c>
      <c r="B3023" s="70" t="s">
        <v>7123</v>
      </c>
      <c r="C3023" s="70" t="s">
        <v>7124</v>
      </c>
      <c r="D3023" s="70" t="s">
        <v>10</v>
      </c>
      <c r="E3023" s="71">
        <v>6.8</v>
      </c>
      <c r="F3023" s="71">
        <v>22</v>
      </c>
      <c r="G3023" s="71">
        <v>85</v>
      </c>
      <c r="H3023" s="71">
        <v>6.88</v>
      </c>
      <c r="I3023" s="71">
        <v>134</v>
      </c>
      <c r="J3023" s="72" t="s">
        <v>884</v>
      </c>
      <c r="K3023" s="73"/>
    </row>
    <row r="3024" spans="1:11" x14ac:dyDescent="0.25">
      <c r="A3024" s="69">
        <v>3017</v>
      </c>
      <c r="B3024" s="70" t="s">
        <v>7214</v>
      </c>
      <c r="C3024" s="70" t="s">
        <v>1255</v>
      </c>
      <c r="D3024" s="70" t="s">
        <v>1212</v>
      </c>
      <c r="E3024" s="71">
        <v>6.78</v>
      </c>
      <c r="F3024" s="71">
        <v>18</v>
      </c>
      <c r="G3024" s="71">
        <v>77</v>
      </c>
      <c r="H3024" s="71">
        <v>7.25</v>
      </c>
      <c r="I3024" s="71">
        <v>128</v>
      </c>
      <c r="J3024" s="72" t="s">
        <v>884</v>
      </c>
      <c r="K3024" s="73"/>
    </row>
    <row r="3025" spans="1:11" x14ac:dyDescent="0.25">
      <c r="A3025" s="69">
        <v>3018</v>
      </c>
      <c r="B3025" s="70" t="s">
        <v>7237</v>
      </c>
      <c r="C3025" s="70" t="s">
        <v>7238</v>
      </c>
      <c r="D3025" s="70" t="s">
        <v>56</v>
      </c>
      <c r="E3025" s="71">
        <v>6.77</v>
      </c>
      <c r="F3025" s="71">
        <v>22</v>
      </c>
      <c r="G3025" s="71">
        <v>85</v>
      </c>
      <c r="H3025" s="71">
        <v>6.48</v>
      </c>
      <c r="I3025" s="71">
        <v>136</v>
      </c>
      <c r="J3025" s="72" t="s">
        <v>884</v>
      </c>
      <c r="K3025" s="73"/>
    </row>
    <row r="3026" spans="1:11" x14ac:dyDescent="0.25">
      <c r="A3026" s="69">
        <v>3019</v>
      </c>
      <c r="B3026" s="70" t="s">
        <v>7378</v>
      </c>
      <c r="C3026" s="70" t="s">
        <v>7379</v>
      </c>
      <c r="D3026" s="70" t="s">
        <v>472</v>
      </c>
      <c r="E3026" s="71">
        <v>6.72</v>
      </c>
      <c r="F3026" s="71">
        <v>18</v>
      </c>
      <c r="G3026" s="71">
        <v>85</v>
      </c>
      <c r="H3026" s="71">
        <v>6.63</v>
      </c>
      <c r="I3026" s="71">
        <v>126</v>
      </c>
      <c r="J3026" s="72" t="s">
        <v>884</v>
      </c>
      <c r="K3026" s="73"/>
    </row>
    <row r="3027" spans="1:11" x14ac:dyDescent="0.25">
      <c r="A3027" s="69">
        <v>3020</v>
      </c>
      <c r="B3027" s="70" t="s">
        <v>7429</v>
      </c>
      <c r="C3027" s="70" t="s">
        <v>759</v>
      </c>
      <c r="D3027" s="70" t="s">
        <v>7090</v>
      </c>
      <c r="E3027" s="71">
        <v>6.7</v>
      </c>
      <c r="F3027" s="71">
        <v>22</v>
      </c>
      <c r="G3027" s="71">
        <v>100</v>
      </c>
      <c r="H3027" s="71">
        <v>6.61</v>
      </c>
      <c r="I3027" s="71">
        <v>138</v>
      </c>
      <c r="J3027" s="72" t="s">
        <v>884</v>
      </c>
      <c r="K3027" s="73"/>
    </row>
    <row r="3028" spans="1:11" x14ac:dyDescent="0.25">
      <c r="A3028" s="69">
        <v>3021</v>
      </c>
      <c r="B3028" s="70" t="s">
        <v>7478</v>
      </c>
      <c r="C3028" s="70" t="s">
        <v>7479</v>
      </c>
      <c r="D3028" s="70" t="s">
        <v>7480</v>
      </c>
      <c r="E3028" s="71">
        <v>6.69</v>
      </c>
      <c r="F3028" s="71">
        <v>18</v>
      </c>
      <c r="G3028" s="71">
        <v>78</v>
      </c>
      <c r="H3028" s="71">
        <v>6.62</v>
      </c>
      <c r="I3028" s="71">
        <v>112</v>
      </c>
      <c r="J3028" s="72" t="s">
        <v>884</v>
      </c>
      <c r="K3028" s="73"/>
    </row>
    <row r="3029" spans="1:11" x14ac:dyDescent="0.25">
      <c r="A3029" s="69">
        <v>3022</v>
      </c>
      <c r="B3029" s="70" t="s">
        <v>3618</v>
      </c>
      <c r="C3029" s="70" t="s">
        <v>213</v>
      </c>
      <c r="D3029" s="70" t="s">
        <v>99</v>
      </c>
      <c r="E3029" s="71">
        <v>6.68</v>
      </c>
      <c r="F3029" s="71">
        <v>22</v>
      </c>
      <c r="G3029" s="71">
        <v>87</v>
      </c>
      <c r="H3029" s="71">
        <v>6.98</v>
      </c>
      <c r="I3029" s="71">
        <v>128</v>
      </c>
      <c r="J3029" s="72" t="s">
        <v>884</v>
      </c>
      <c r="K3029" s="73"/>
    </row>
    <row r="3030" spans="1:11" x14ac:dyDescent="0.25">
      <c r="A3030" s="69">
        <v>3023</v>
      </c>
      <c r="B3030" s="70" t="s">
        <v>7549</v>
      </c>
      <c r="C3030" s="70" t="s">
        <v>7550</v>
      </c>
      <c r="D3030" s="70" t="s">
        <v>208</v>
      </c>
      <c r="E3030" s="71">
        <v>6.67</v>
      </c>
      <c r="F3030" s="71">
        <v>18</v>
      </c>
      <c r="G3030" s="71">
        <v>70</v>
      </c>
      <c r="H3030" s="71">
        <v>6.93</v>
      </c>
      <c r="I3030" s="71">
        <v>128</v>
      </c>
      <c r="J3030" s="72" t="s">
        <v>884</v>
      </c>
      <c r="K3030" s="73"/>
    </row>
    <row r="3031" spans="1:11" x14ac:dyDescent="0.25">
      <c r="A3031" s="69">
        <v>3024</v>
      </c>
      <c r="B3031" s="70" t="s">
        <v>7561</v>
      </c>
      <c r="C3031" s="70" t="s">
        <v>608</v>
      </c>
      <c r="D3031" s="70" t="s">
        <v>350</v>
      </c>
      <c r="E3031" s="71">
        <v>6.66</v>
      </c>
      <c r="F3031" s="71">
        <v>20</v>
      </c>
      <c r="G3031" s="71">
        <v>77</v>
      </c>
      <c r="H3031" s="71">
        <v>6.37</v>
      </c>
      <c r="I3031" s="71">
        <v>130</v>
      </c>
      <c r="J3031" s="72" t="s">
        <v>884</v>
      </c>
      <c r="K3031" s="73"/>
    </row>
    <row r="3032" spans="1:11" x14ac:dyDescent="0.25">
      <c r="A3032" s="69">
        <v>3025</v>
      </c>
      <c r="B3032" s="70" t="s">
        <v>7662</v>
      </c>
      <c r="C3032" s="70" t="s">
        <v>143</v>
      </c>
      <c r="D3032" s="70" t="s">
        <v>32</v>
      </c>
      <c r="E3032" s="71">
        <v>6.61</v>
      </c>
      <c r="F3032" s="71">
        <v>18</v>
      </c>
      <c r="G3032" s="71">
        <v>80</v>
      </c>
      <c r="H3032" s="71">
        <v>6.73</v>
      </c>
      <c r="I3032" s="71">
        <v>132</v>
      </c>
      <c r="J3032" s="72" t="s">
        <v>884</v>
      </c>
      <c r="K3032" s="73"/>
    </row>
    <row r="3033" spans="1:11" x14ac:dyDescent="0.25">
      <c r="A3033" s="69">
        <v>3026</v>
      </c>
      <c r="B3033" s="70" t="s">
        <v>7659</v>
      </c>
      <c r="C3033" s="70" t="s">
        <v>98</v>
      </c>
      <c r="D3033" s="70" t="s">
        <v>29</v>
      </c>
      <c r="E3033" s="71">
        <v>6.61</v>
      </c>
      <c r="F3033" s="71">
        <v>18</v>
      </c>
      <c r="G3033" s="71">
        <v>80</v>
      </c>
      <c r="H3033" s="71">
        <v>6.69</v>
      </c>
      <c r="I3033" s="71">
        <v>128</v>
      </c>
      <c r="J3033" s="72" t="s">
        <v>884</v>
      </c>
      <c r="K3033" s="73"/>
    </row>
    <row r="3034" spans="1:11" x14ac:dyDescent="0.25">
      <c r="A3034" s="69">
        <v>3027</v>
      </c>
      <c r="B3034" s="70" t="s">
        <v>7716</v>
      </c>
      <c r="C3034" s="70" t="s">
        <v>7717</v>
      </c>
      <c r="D3034" s="70" t="s">
        <v>757</v>
      </c>
      <c r="E3034" s="71">
        <v>6.59</v>
      </c>
      <c r="F3034" s="71">
        <v>22</v>
      </c>
      <c r="G3034" s="71">
        <v>85</v>
      </c>
      <c r="H3034" s="71">
        <v>6.21</v>
      </c>
      <c r="I3034" s="71">
        <v>132</v>
      </c>
      <c r="J3034" s="72" t="s">
        <v>884</v>
      </c>
      <c r="K3034" s="73"/>
    </row>
    <row r="3035" spans="1:11" x14ac:dyDescent="0.25">
      <c r="A3035" s="69">
        <v>3028</v>
      </c>
      <c r="B3035" s="70" t="s">
        <v>7718</v>
      </c>
      <c r="C3035" s="70" t="s">
        <v>7719</v>
      </c>
      <c r="D3035" s="70" t="s">
        <v>344</v>
      </c>
      <c r="E3035" s="71">
        <v>6.59</v>
      </c>
      <c r="F3035" s="71">
        <v>22</v>
      </c>
      <c r="G3035" s="71">
        <v>80</v>
      </c>
      <c r="H3035" s="71">
        <v>6.78</v>
      </c>
      <c r="I3035" s="71">
        <v>140</v>
      </c>
      <c r="J3035" s="72" t="s">
        <v>884</v>
      </c>
      <c r="K3035" s="73"/>
    </row>
    <row r="3036" spans="1:11" x14ac:dyDescent="0.25">
      <c r="A3036" s="69">
        <v>3029</v>
      </c>
      <c r="B3036" s="70" t="s">
        <v>7833</v>
      </c>
      <c r="C3036" s="70" t="s">
        <v>7834</v>
      </c>
      <c r="D3036" s="70" t="s">
        <v>70</v>
      </c>
      <c r="E3036" s="71">
        <v>6.55</v>
      </c>
      <c r="F3036" s="71">
        <v>22</v>
      </c>
      <c r="G3036" s="71">
        <v>75</v>
      </c>
      <c r="H3036" s="71">
        <v>6.47</v>
      </c>
      <c r="I3036" s="71">
        <v>136</v>
      </c>
      <c r="J3036" s="72" t="s">
        <v>884</v>
      </c>
      <c r="K3036" s="73"/>
    </row>
    <row r="3037" spans="1:11" x14ac:dyDescent="0.25">
      <c r="A3037" s="69">
        <v>3030</v>
      </c>
      <c r="B3037" s="70" t="s">
        <v>8301</v>
      </c>
      <c r="C3037" s="70" t="s">
        <v>2226</v>
      </c>
      <c r="D3037" s="70" t="s">
        <v>694</v>
      </c>
      <c r="E3037" s="71">
        <v>6.3</v>
      </c>
      <c r="F3037" s="71">
        <v>22</v>
      </c>
      <c r="G3037" s="71">
        <v>83</v>
      </c>
      <c r="H3037" s="71">
        <v>6.62</v>
      </c>
      <c r="I3037" s="71">
        <v>135</v>
      </c>
      <c r="J3037" s="72" t="s">
        <v>884</v>
      </c>
      <c r="K3037" s="73"/>
    </row>
    <row r="3038" spans="1:11" x14ac:dyDescent="0.25">
      <c r="A3038" s="69">
        <v>3031</v>
      </c>
      <c r="B3038" s="70" t="s">
        <v>8380</v>
      </c>
      <c r="C3038" s="70" t="s">
        <v>8381</v>
      </c>
      <c r="D3038" s="70" t="s">
        <v>8382</v>
      </c>
      <c r="E3038" s="71">
        <v>6.25</v>
      </c>
      <c r="F3038" s="71">
        <v>18</v>
      </c>
      <c r="G3038" s="71">
        <v>90</v>
      </c>
      <c r="H3038" s="71">
        <v>5.85</v>
      </c>
      <c r="I3038" s="71">
        <v>109</v>
      </c>
      <c r="J3038" s="72" t="s">
        <v>884</v>
      </c>
      <c r="K3038" s="73"/>
    </row>
    <row r="3039" spans="1:11" x14ac:dyDescent="0.25">
      <c r="A3039" s="69">
        <v>3032</v>
      </c>
      <c r="B3039" s="70" t="s">
        <v>8797</v>
      </c>
      <c r="C3039" s="70" t="s">
        <v>8798</v>
      </c>
      <c r="D3039" s="70" t="s">
        <v>8799</v>
      </c>
      <c r="E3039" s="71">
        <v>5.94</v>
      </c>
      <c r="F3039" s="71">
        <v>18</v>
      </c>
      <c r="G3039" s="71">
        <v>78</v>
      </c>
      <c r="H3039" s="71">
        <v>5.4</v>
      </c>
      <c r="I3039" s="71">
        <v>96</v>
      </c>
      <c r="J3039" s="72" t="s">
        <v>884</v>
      </c>
      <c r="K3039" s="73"/>
    </row>
    <row r="3040" spans="1:11" x14ac:dyDescent="0.25">
      <c r="A3040" s="69">
        <v>3033</v>
      </c>
      <c r="B3040" s="70" t="s">
        <v>9188</v>
      </c>
      <c r="C3040" s="70" t="s">
        <v>52</v>
      </c>
      <c r="D3040" s="70" t="s">
        <v>10</v>
      </c>
      <c r="E3040" s="71">
        <v>5.36</v>
      </c>
      <c r="F3040" s="71">
        <v>18</v>
      </c>
      <c r="G3040" s="71">
        <v>78</v>
      </c>
      <c r="H3040" s="71">
        <v>5.3</v>
      </c>
      <c r="I3040" s="71">
        <v>87</v>
      </c>
      <c r="J3040" s="72" t="s">
        <v>884</v>
      </c>
      <c r="K3040" s="73"/>
    </row>
    <row r="3041" spans="1:11" x14ac:dyDescent="0.25">
      <c r="A3041" s="69">
        <v>3034</v>
      </c>
      <c r="B3041" s="70" t="s">
        <v>9301</v>
      </c>
      <c r="C3041" s="70" t="s">
        <v>9302</v>
      </c>
      <c r="D3041" s="70" t="s">
        <v>9303</v>
      </c>
      <c r="E3041" s="71">
        <v>4.8899999999999997</v>
      </c>
      <c r="F3041" s="71">
        <v>11</v>
      </c>
      <c r="G3041" s="71">
        <v>39</v>
      </c>
      <c r="H3041" s="71">
        <v>5.15</v>
      </c>
      <c r="I3041" s="71">
        <v>87</v>
      </c>
      <c r="J3041" s="72" t="s">
        <v>884</v>
      </c>
      <c r="K3041" s="73"/>
    </row>
    <row r="3042" spans="1:11" x14ac:dyDescent="0.25">
      <c r="A3042" s="69">
        <v>3035</v>
      </c>
      <c r="B3042" s="70" t="s">
        <v>9367</v>
      </c>
      <c r="C3042" s="70" t="s">
        <v>9368</v>
      </c>
      <c r="D3042" s="70" t="s">
        <v>757</v>
      </c>
      <c r="E3042" s="71">
        <v>3.97</v>
      </c>
      <c r="F3042" s="71">
        <v>8</v>
      </c>
      <c r="G3042" s="71">
        <v>65</v>
      </c>
      <c r="H3042" s="71">
        <v>5.69</v>
      </c>
      <c r="I3042" s="71">
        <v>104</v>
      </c>
      <c r="J3042" s="72" t="s">
        <v>884</v>
      </c>
      <c r="K3042" s="73"/>
    </row>
    <row r="3043" spans="1:11" x14ac:dyDescent="0.25">
      <c r="A3043" s="69">
        <v>3036</v>
      </c>
      <c r="B3043" s="70" t="s">
        <v>571</v>
      </c>
      <c r="C3043" s="70" t="s">
        <v>572</v>
      </c>
      <c r="D3043" s="70" t="s">
        <v>197</v>
      </c>
      <c r="E3043" s="71">
        <v>8.48</v>
      </c>
      <c r="F3043" s="71">
        <v>22</v>
      </c>
      <c r="G3043" s="71">
        <v>93</v>
      </c>
      <c r="H3043" s="71">
        <v>7.88</v>
      </c>
      <c r="I3043" s="71">
        <v>133</v>
      </c>
      <c r="J3043" s="72" t="s">
        <v>573</v>
      </c>
      <c r="K3043" s="73"/>
    </row>
    <row r="3044" spans="1:11" x14ac:dyDescent="0.25">
      <c r="A3044" s="69">
        <v>3037</v>
      </c>
      <c r="B3044" s="70" t="s">
        <v>1105</v>
      </c>
      <c r="C3044" s="70" t="s">
        <v>531</v>
      </c>
      <c r="D3044" s="70" t="s">
        <v>230</v>
      </c>
      <c r="E3044" s="71">
        <v>8.1300000000000008</v>
      </c>
      <c r="F3044" s="71">
        <v>23</v>
      </c>
      <c r="G3044" s="71">
        <v>90</v>
      </c>
      <c r="H3044" s="71">
        <v>7.89</v>
      </c>
      <c r="I3044" s="71">
        <v>134</v>
      </c>
      <c r="J3044" s="72" t="s">
        <v>573</v>
      </c>
      <c r="K3044" s="73"/>
    </row>
    <row r="3045" spans="1:11" x14ac:dyDescent="0.25">
      <c r="A3045" s="69">
        <v>3038</v>
      </c>
      <c r="B3045" s="70" t="s">
        <v>1150</v>
      </c>
      <c r="C3045" s="70" t="s">
        <v>1151</v>
      </c>
      <c r="D3045" s="70" t="s">
        <v>128</v>
      </c>
      <c r="E3045" s="71">
        <v>8.11</v>
      </c>
      <c r="F3045" s="71">
        <v>22</v>
      </c>
      <c r="G3045" s="71">
        <v>90</v>
      </c>
      <c r="H3045" s="71">
        <v>7.2</v>
      </c>
      <c r="I3045" s="71">
        <v>135</v>
      </c>
      <c r="J3045" s="72" t="s">
        <v>573</v>
      </c>
      <c r="K3045" s="73"/>
    </row>
    <row r="3046" spans="1:11" x14ac:dyDescent="0.25">
      <c r="A3046" s="69">
        <v>3039</v>
      </c>
      <c r="B3046" s="70" t="s">
        <v>1236</v>
      </c>
      <c r="C3046" s="70" t="s">
        <v>454</v>
      </c>
      <c r="D3046" s="70" t="s">
        <v>93</v>
      </c>
      <c r="E3046" s="71">
        <v>8.07</v>
      </c>
      <c r="F3046" s="71">
        <v>22</v>
      </c>
      <c r="G3046" s="71">
        <v>90</v>
      </c>
      <c r="H3046" s="71">
        <v>7.62</v>
      </c>
      <c r="I3046" s="71">
        <v>133</v>
      </c>
      <c r="J3046" s="72" t="s">
        <v>573</v>
      </c>
      <c r="K3046" s="73"/>
    </row>
    <row r="3047" spans="1:11" x14ac:dyDescent="0.25">
      <c r="A3047" s="69">
        <v>3040</v>
      </c>
      <c r="B3047" s="70" t="s">
        <v>1256</v>
      </c>
      <c r="C3047" s="70" t="s">
        <v>1257</v>
      </c>
      <c r="D3047" s="70" t="s">
        <v>22</v>
      </c>
      <c r="E3047" s="71">
        <v>8.0500000000000007</v>
      </c>
      <c r="F3047" s="71">
        <v>22</v>
      </c>
      <c r="G3047" s="71">
        <v>100</v>
      </c>
      <c r="H3047" s="71">
        <v>7.56</v>
      </c>
      <c r="I3047" s="71">
        <v>139</v>
      </c>
      <c r="J3047" s="72" t="s">
        <v>573</v>
      </c>
      <c r="K3047" s="73"/>
    </row>
    <row r="3048" spans="1:11" x14ac:dyDescent="0.25">
      <c r="A3048" s="69">
        <v>3041</v>
      </c>
      <c r="B3048" s="70" t="s">
        <v>1260</v>
      </c>
      <c r="C3048" s="70" t="s">
        <v>1261</v>
      </c>
      <c r="D3048" s="70" t="s">
        <v>108</v>
      </c>
      <c r="E3048" s="71">
        <v>8.0500000000000007</v>
      </c>
      <c r="F3048" s="71">
        <v>22</v>
      </c>
      <c r="G3048" s="71">
        <v>98</v>
      </c>
      <c r="H3048" s="71">
        <v>7.38</v>
      </c>
      <c r="I3048" s="71">
        <v>133</v>
      </c>
      <c r="J3048" s="72" t="s">
        <v>573</v>
      </c>
      <c r="K3048" s="73"/>
    </row>
    <row r="3049" spans="1:11" x14ac:dyDescent="0.25">
      <c r="A3049" s="69">
        <v>3042</v>
      </c>
      <c r="B3049" s="70" t="s">
        <v>1264</v>
      </c>
      <c r="C3049" s="70" t="s">
        <v>1265</v>
      </c>
      <c r="D3049" s="70" t="s">
        <v>96</v>
      </c>
      <c r="E3049" s="71">
        <v>8.0500000000000007</v>
      </c>
      <c r="F3049" s="71">
        <v>22</v>
      </c>
      <c r="G3049" s="71">
        <v>97</v>
      </c>
      <c r="H3049" s="71">
        <v>7.33</v>
      </c>
      <c r="I3049" s="71">
        <v>135</v>
      </c>
      <c r="J3049" s="72" t="s">
        <v>573</v>
      </c>
      <c r="K3049" s="73"/>
    </row>
    <row r="3050" spans="1:11" x14ac:dyDescent="0.25">
      <c r="A3050" s="69">
        <v>3043</v>
      </c>
      <c r="B3050" s="70" t="s">
        <v>1508</v>
      </c>
      <c r="C3050" s="70" t="s">
        <v>164</v>
      </c>
      <c r="D3050" s="70" t="s">
        <v>32</v>
      </c>
      <c r="E3050" s="71">
        <v>7.95</v>
      </c>
      <c r="F3050" s="71">
        <v>22</v>
      </c>
      <c r="G3050" s="71">
        <v>95</v>
      </c>
      <c r="H3050" s="71">
        <v>7.4</v>
      </c>
      <c r="I3050" s="71">
        <v>133</v>
      </c>
      <c r="J3050" s="72" t="s">
        <v>573</v>
      </c>
      <c r="K3050" s="73"/>
    </row>
    <row r="3051" spans="1:11" x14ac:dyDescent="0.25">
      <c r="A3051" s="69">
        <v>3044</v>
      </c>
      <c r="B3051" s="70" t="s">
        <v>1558</v>
      </c>
      <c r="C3051" s="70" t="s">
        <v>1559</v>
      </c>
      <c r="D3051" s="70" t="s">
        <v>532</v>
      </c>
      <c r="E3051" s="71">
        <v>7.93</v>
      </c>
      <c r="F3051" s="71">
        <v>22</v>
      </c>
      <c r="G3051" s="71">
        <v>96</v>
      </c>
      <c r="H3051" s="71">
        <v>7.54</v>
      </c>
      <c r="I3051" s="71">
        <v>133</v>
      </c>
      <c r="J3051" s="72" t="s">
        <v>573</v>
      </c>
      <c r="K3051" s="73"/>
    </row>
    <row r="3052" spans="1:11" x14ac:dyDescent="0.25">
      <c r="A3052" s="69">
        <v>3045</v>
      </c>
      <c r="B3052" s="70" t="s">
        <v>1574</v>
      </c>
      <c r="C3052" s="70" t="s">
        <v>508</v>
      </c>
      <c r="D3052" s="70" t="s">
        <v>287</v>
      </c>
      <c r="E3052" s="71">
        <v>7.93</v>
      </c>
      <c r="F3052" s="71">
        <v>22</v>
      </c>
      <c r="G3052" s="71">
        <v>87</v>
      </c>
      <c r="H3052" s="71">
        <v>7.28</v>
      </c>
      <c r="I3052" s="71">
        <v>133</v>
      </c>
      <c r="J3052" s="72" t="s">
        <v>573</v>
      </c>
      <c r="K3052" s="73"/>
    </row>
    <row r="3053" spans="1:11" x14ac:dyDescent="0.25">
      <c r="A3053" s="69">
        <v>3046</v>
      </c>
      <c r="B3053" s="70" t="s">
        <v>1591</v>
      </c>
      <c r="C3053" s="70" t="s">
        <v>1592</v>
      </c>
      <c r="D3053" s="70" t="s">
        <v>153</v>
      </c>
      <c r="E3053" s="71">
        <v>7.93</v>
      </c>
      <c r="F3053" s="71">
        <v>22</v>
      </c>
      <c r="G3053" s="71">
        <v>82</v>
      </c>
      <c r="H3053" s="71">
        <v>7.56</v>
      </c>
      <c r="I3053" s="71">
        <v>133</v>
      </c>
      <c r="J3053" s="72" t="s">
        <v>573</v>
      </c>
      <c r="K3053" s="73"/>
    </row>
    <row r="3054" spans="1:11" x14ac:dyDescent="0.25">
      <c r="A3054" s="69">
        <v>3047</v>
      </c>
      <c r="B3054" s="70" t="s">
        <v>1879</v>
      </c>
      <c r="C3054" s="70" t="s">
        <v>545</v>
      </c>
      <c r="D3054" s="70" t="s">
        <v>180</v>
      </c>
      <c r="E3054" s="71">
        <v>7.8</v>
      </c>
      <c r="F3054" s="71">
        <v>22</v>
      </c>
      <c r="G3054" s="71">
        <v>85</v>
      </c>
      <c r="H3054" s="71">
        <v>7.33</v>
      </c>
      <c r="I3054" s="71">
        <v>135</v>
      </c>
      <c r="J3054" s="72" t="s">
        <v>573</v>
      </c>
      <c r="K3054" s="73"/>
    </row>
    <row r="3055" spans="1:11" x14ac:dyDescent="0.25">
      <c r="A3055" s="69">
        <v>3048</v>
      </c>
      <c r="B3055" s="70" t="s">
        <v>1880</v>
      </c>
      <c r="C3055" s="70" t="s">
        <v>1881</v>
      </c>
      <c r="D3055" s="70" t="s">
        <v>1799</v>
      </c>
      <c r="E3055" s="71">
        <v>7.8</v>
      </c>
      <c r="F3055" s="71">
        <v>22</v>
      </c>
      <c r="G3055" s="71">
        <v>82</v>
      </c>
      <c r="H3055" s="71">
        <v>7.01</v>
      </c>
      <c r="I3055" s="71">
        <v>135</v>
      </c>
      <c r="J3055" s="72" t="s">
        <v>573</v>
      </c>
      <c r="K3055" s="73"/>
    </row>
    <row r="3056" spans="1:11" x14ac:dyDescent="0.25">
      <c r="A3056" s="69">
        <v>3049</v>
      </c>
      <c r="B3056" s="70" t="s">
        <v>2059</v>
      </c>
      <c r="C3056" s="70" t="s">
        <v>2060</v>
      </c>
      <c r="D3056" s="70" t="s">
        <v>10</v>
      </c>
      <c r="E3056" s="71">
        <v>7.73</v>
      </c>
      <c r="F3056" s="71">
        <v>22</v>
      </c>
      <c r="G3056" s="71">
        <v>94</v>
      </c>
      <c r="H3056" s="71">
        <v>7.56</v>
      </c>
      <c r="I3056" s="71">
        <v>135</v>
      </c>
      <c r="J3056" s="72" t="s">
        <v>573</v>
      </c>
      <c r="K3056" s="73"/>
    </row>
    <row r="3057" spans="1:11" x14ac:dyDescent="0.25">
      <c r="A3057" s="69">
        <v>3050</v>
      </c>
      <c r="B3057" s="70" t="s">
        <v>2065</v>
      </c>
      <c r="C3057" s="70" t="s">
        <v>2066</v>
      </c>
      <c r="D3057" s="70" t="s">
        <v>99</v>
      </c>
      <c r="E3057" s="71">
        <v>7.73</v>
      </c>
      <c r="F3057" s="71">
        <v>22</v>
      </c>
      <c r="G3057" s="71">
        <v>90</v>
      </c>
      <c r="H3057" s="71">
        <v>7.11</v>
      </c>
      <c r="I3057" s="71">
        <v>137</v>
      </c>
      <c r="J3057" s="72" t="s">
        <v>573</v>
      </c>
      <c r="K3057" s="73"/>
    </row>
    <row r="3058" spans="1:11" x14ac:dyDescent="0.25">
      <c r="A3058" s="69">
        <v>3051</v>
      </c>
      <c r="B3058" s="70" t="s">
        <v>2186</v>
      </c>
      <c r="C3058" s="70" t="s">
        <v>2187</v>
      </c>
      <c r="D3058" s="70" t="s">
        <v>518</v>
      </c>
      <c r="E3058" s="71">
        <v>7.68</v>
      </c>
      <c r="F3058" s="71">
        <v>22</v>
      </c>
      <c r="G3058" s="71">
        <v>92</v>
      </c>
      <c r="H3058" s="71">
        <v>7.02</v>
      </c>
      <c r="I3058" s="71">
        <v>140</v>
      </c>
      <c r="J3058" s="72" t="s">
        <v>573</v>
      </c>
      <c r="K3058" s="73"/>
    </row>
    <row r="3059" spans="1:11" x14ac:dyDescent="0.25">
      <c r="A3059" s="69">
        <v>3052</v>
      </c>
      <c r="B3059" s="70" t="s">
        <v>2273</v>
      </c>
      <c r="C3059" s="70" t="s">
        <v>2274</v>
      </c>
      <c r="D3059" s="70" t="s">
        <v>1073</v>
      </c>
      <c r="E3059" s="71">
        <v>7.66</v>
      </c>
      <c r="F3059" s="71">
        <v>22</v>
      </c>
      <c r="G3059" s="71">
        <v>90</v>
      </c>
      <c r="H3059" s="71">
        <v>7.58</v>
      </c>
      <c r="I3059" s="71">
        <v>133</v>
      </c>
      <c r="J3059" s="72" t="s">
        <v>573</v>
      </c>
      <c r="K3059" s="73"/>
    </row>
    <row r="3060" spans="1:11" x14ac:dyDescent="0.25">
      <c r="A3060" s="69">
        <v>3053</v>
      </c>
      <c r="B3060" s="70" t="s">
        <v>2306</v>
      </c>
      <c r="C3060" s="70" t="s">
        <v>2307</v>
      </c>
      <c r="D3060" s="70" t="s">
        <v>141</v>
      </c>
      <c r="E3060" s="71">
        <v>7.65</v>
      </c>
      <c r="F3060" s="71">
        <v>23</v>
      </c>
      <c r="G3060" s="71">
        <v>82</v>
      </c>
      <c r="H3060" s="71">
        <v>7.22</v>
      </c>
      <c r="I3060" s="71">
        <v>134</v>
      </c>
      <c r="J3060" s="72" t="s">
        <v>573</v>
      </c>
      <c r="K3060" s="73"/>
    </row>
    <row r="3061" spans="1:11" x14ac:dyDescent="0.25">
      <c r="A3061" s="69">
        <v>3054</v>
      </c>
      <c r="B3061" s="70" t="s">
        <v>2324</v>
      </c>
      <c r="C3061" s="70" t="s">
        <v>2325</v>
      </c>
      <c r="D3061" s="70" t="s">
        <v>438</v>
      </c>
      <c r="E3061" s="71">
        <v>7.64</v>
      </c>
      <c r="F3061" s="71">
        <v>18</v>
      </c>
      <c r="G3061" s="71">
        <v>92</v>
      </c>
      <c r="H3061" s="71">
        <v>7.45</v>
      </c>
      <c r="I3061" s="71">
        <v>129</v>
      </c>
      <c r="J3061" s="72" t="s">
        <v>573</v>
      </c>
      <c r="K3061" s="73"/>
    </row>
    <row r="3062" spans="1:11" x14ac:dyDescent="0.25">
      <c r="A3062" s="69">
        <v>3055</v>
      </c>
      <c r="B3062" s="70" t="s">
        <v>2327</v>
      </c>
      <c r="C3062" s="70" t="s">
        <v>550</v>
      </c>
      <c r="D3062" s="70" t="s">
        <v>205</v>
      </c>
      <c r="E3062" s="71">
        <v>7.64</v>
      </c>
      <c r="F3062" s="71">
        <v>22</v>
      </c>
      <c r="G3062" s="71">
        <v>90</v>
      </c>
      <c r="H3062" s="71">
        <v>7.25</v>
      </c>
      <c r="I3062" s="71">
        <v>138</v>
      </c>
      <c r="J3062" s="72" t="s">
        <v>573</v>
      </c>
      <c r="K3062" s="73"/>
    </row>
    <row r="3063" spans="1:11" x14ac:dyDescent="0.25">
      <c r="A3063" s="69">
        <v>3056</v>
      </c>
      <c r="B3063" s="70" t="s">
        <v>2336</v>
      </c>
      <c r="C3063" s="70" t="s">
        <v>531</v>
      </c>
      <c r="D3063" s="70" t="s">
        <v>694</v>
      </c>
      <c r="E3063" s="71">
        <v>7.64</v>
      </c>
      <c r="F3063" s="71">
        <v>22</v>
      </c>
      <c r="G3063" s="71">
        <v>87</v>
      </c>
      <c r="H3063" s="71">
        <v>7.28</v>
      </c>
      <c r="I3063" s="71">
        <v>133</v>
      </c>
      <c r="J3063" s="72" t="s">
        <v>573</v>
      </c>
      <c r="K3063" s="73"/>
    </row>
    <row r="3064" spans="1:11" x14ac:dyDescent="0.25">
      <c r="A3064" s="69">
        <v>3057</v>
      </c>
      <c r="B3064" s="70" t="s">
        <v>2356</v>
      </c>
      <c r="C3064" s="70" t="s">
        <v>2357</v>
      </c>
      <c r="D3064" s="70" t="s">
        <v>1485</v>
      </c>
      <c r="E3064" s="71">
        <v>7.63</v>
      </c>
      <c r="F3064" s="71">
        <v>19</v>
      </c>
      <c r="G3064" s="71">
        <v>100</v>
      </c>
      <c r="H3064" s="71">
        <v>7.66</v>
      </c>
      <c r="I3064" s="71">
        <v>126</v>
      </c>
      <c r="J3064" s="72" t="s">
        <v>573</v>
      </c>
      <c r="K3064" s="73"/>
    </row>
    <row r="3065" spans="1:11" x14ac:dyDescent="0.25">
      <c r="A3065" s="69">
        <v>3058</v>
      </c>
      <c r="B3065" s="70" t="s">
        <v>2599</v>
      </c>
      <c r="C3065" s="70" t="s">
        <v>2600</v>
      </c>
      <c r="D3065" s="70" t="s">
        <v>105</v>
      </c>
      <c r="E3065" s="71">
        <v>7.55</v>
      </c>
      <c r="F3065" s="71">
        <v>19</v>
      </c>
      <c r="G3065" s="71">
        <v>100</v>
      </c>
      <c r="H3065" s="71">
        <v>7.75</v>
      </c>
      <c r="I3065" s="71">
        <v>126</v>
      </c>
      <c r="J3065" s="72" t="s">
        <v>573</v>
      </c>
      <c r="K3065" s="73"/>
    </row>
    <row r="3066" spans="1:11" x14ac:dyDescent="0.25">
      <c r="A3066" s="69">
        <v>3059</v>
      </c>
      <c r="B3066" s="70" t="s">
        <v>2681</v>
      </c>
      <c r="C3066" s="70" t="s">
        <v>1597</v>
      </c>
      <c r="D3066" s="70" t="s">
        <v>125</v>
      </c>
      <c r="E3066" s="71">
        <v>7.52</v>
      </c>
      <c r="F3066" s="71">
        <v>23</v>
      </c>
      <c r="G3066" s="71">
        <v>100</v>
      </c>
      <c r="H3066" s="71">
        <v>7.15</v>
      </c>
      <c r="I3066" s="71">
        <v>134</v>
      </c>
      <c r="J3066" s="72" t="s">
        <v>573</v>
      </c>
      <c r="K3066" s="73"/>
    </row>
    <row r="3067" spans="1:11" x14ac:dyDescent="0.25">
      <c r="A3067" s="69">
        <v>3060</v>
      </c>
      <c r="B3067" s="70" t="s">
        <v>2690</v>
      </c>
      <c r="C3067" s="70" t="s">
        <v>31</v>
      </c>
      <c r="D3067" s="70" t="s">
        <v>268</v>
      </c>
      <c r="E3067" s="71">
        <v>7.52</v>
      </c>
      <c r="F3067" s="71">
        <v>23</v>
      </c>
      <c r="G3067" s="71">
        <v>90</v>
      </c>
      <c r="H3067" s="71">
        <v>7.08</v>
      </c>
      <c r="I3067" s="71">
        <v>134</v>
      </c>
      <c r="J3067" s="72" t="s">
        <v>573</v>
      </c>
      <c r="K3067" s="73"/>
    </row>
    <row r="3068" spans="1:11" x14ac:dyDescent="0.25">
      <c r="A3068" s="69">
        <v>3061</v>
      </c>
      <c r="B3068" s="70" t="s">
        <v>2704</v>
      </c>
      <c r="C3068" s="70" t="s">
        <v>2705</v>
      </c>
      <c r="D3068" s="70" t="s">
        <v>1030</v>
      </c>
      <c r="E3068" s="71">
        <v>7.52</v>
      </c>
      <c r="F3068" s="71">
        <v>22</v>
      </c>
      <c r="G3068" s="71">
        <v>82</v>
      </c>
      <c r="H3068" s="71">
        <v>7.3</v>
      </c>
      <c r="I3068" s="71">
        <v>137</v>
      </c>
      <c r="J3068" s="72" t="s">
        <v>573</v>
      </c>
      <c r="K3068" s="73"/>
    </row>
    <row r="3069" spans="1:11" x14ac:dyDescent="0.25">
      <c r="A3069" s="69">
        <v>3062</v>
      </c>
      <c r="B3069" s="70" t="s">
        <v>2772</v>
      </c>
      <c r="C3069" s="70" t="s">
        <v>191</v>
      </c>
      <c r="D3069" s="70" t="s">
        <v>25</v>
      </c>
      <c r="E3069" s="71">
        <v>7.5</v>
      </c>
      <c r="F3069" s="71">
        <v>22</v>
      </c>
      <c r="G3069" s="71">
        <v>82</v>
      </c>
      <c r="H3069" s="71">
        <v>7.09</v>
      </c>
      <c r="I3069" s="71">
        <v>133</v>
      </c>
      <c r="J3069" s="72" t="s">
        <v>573</v>
      </c>
      <c r="K3069" s="73"/>
    </row>
    <row r="3070" spans="1:11" x14ac:dyDescent="0.25">
      <c r="A3070" s="69">
        <v>3063</v>
      </c>
      <c r="B3070" s="70" t="s">
        <v>2819</v>
      </c>
      <c r="C3070" s="70" t="s">
        <v>2820</v>
      </c>
      <c r="D3070" s="70" t="s">
        <v>99</v>
      </c>
      <c r="E3070" s="71">
        <v>7.48</v>
      </c>
      <c r="F3070" s="71">
        <v>23</v>
      </c>
      <c r="G3070" s="71">
        <v>84</v>
      </c>
      <c r="H3070" s="71">
        <v>7.24</v>
      </c>
      <c r="I3070" s="71">
        <v>138</v>
      </c>
      <c r="J3070" s="72" t="s">
        <v>573</v>
      </c>
      <c r="K3070" s="73"/>
    </row>
    <row r="3071" spans="1:11" x14ac:dyDescent="0.25">
      <c r="A3071" s="69">
        <v>3064</v>
      </c>
      <c r="B3071" s="70" t="s">
        <v>2863</v>
      </c>
      <c r="C3071" s="70" t="s">
        <v>2864</v>
      </c>
      <c r="D3071" s="70" t="s">
        <v>137</v>
      </c>
      <c r="E3071" s="71">
        <v>7.46</v>
      </c>
      <c r="F3071" s="71">
        <v>23</v>
      </c>
      <c r="G3071" s="71">
        <v>94</v>
      </c>
      <c r="H3071" s="71">
        <v>7.2</v>
      </c>
      <c r="I3071" s="71">
        <v>134</v>
      </c>
      <c r="J3071" s="72" t="s">
        <v>573</v>
      </c>
      <c r="K3071" s="73"/>
    </row>
    <row r="3072" spans="1:11" x14ac:dyDescent="0.25">
      <c r="A3072" s="69">
        <v>3065</v>
      </c>
      <c r="B3072" s="70" t="s">
        <v>3020</v>
      </c>
      <c r="C3072" s="70" t="s">
        <v>886</v>
      </c>
      <c r="D3072" s="70" t="s">
        <v>862</v>
      </c>
      <c r="E3072" s="71">
        <v>7.41</v>
      </c>
      <c r="F3072" s="71">
        <v>22</v>
      </c>
      <c r="G3072" s="71">
        <v>82</v>
      </c>
      <c r="H3072" s="71">
        <v>7.02</v>
      </c>
      <c r="I3072" s="71">
        <v>133</v>
      </c>
      <c r="J3072" s="72" t="s">
        <v>573</v>
      </c>
      <c r="K3072" s="73"/>
    </row>
    <row r="3073" spans="1:11" x14ac:dyDescent="0.25">
      <c r="A3073" s="69">
        <v>3066</v>
      </c>
      <c r="B3073" s="70" t="s">
        <v>3079</v>
      </c>
      <c r="C3073" s="70" t="s">
        <v>3080</v>
      </c>
      <c r="D3073" s="70" t="s">
        <v>3081</v>
      </c>
      <c r="E3073" s="71">
        <v>7.39</v>
      </c>
      <c r="F3073" s="71">
        <v>22</v>
      </c>
      <c r="G3073" s="71">
        <v>100</v>
      </c>
      <c r="H3073" s="71">
        <v>7.71</v>
      </c>
      <c r="I3073" s="71">
        <v>135</v>
      </c>
      <c r="J3073" s="72" t="s">
        <v>573</v>
      </c>
      <c r="K3073" s="73"/>
    </row>
    <row r="3074" spans="1:11" x14ac:dyDescent="0.25">
      <c r="A3074" s="69">
        <v>3067</v>
      </c>
      <c r="B3074" s="70" t="s">
        <v>3082</v>
      </c>
      <c r="C3074" s="70" t="s">
        <v>3083</v>
      </c>
      <c r="D3074" s="70" t="s">
        <v>205</v>
      </c>
      <c r="E3074" s="71">
        <v>7.39</v>
      </c>
      <c r="F3074" s="71">
        <v>22</v>
      </c>
      <c r="G3074" s="71">
        <v>95</v>
      </c>
      <c r="H3074" s="71">
        <v>7.26</v>
      </c>
      <c r="I3074" s="71">
        <v>133</v>
      </c>
      <c r="J3074" s="72" t="s">
        <v>573</v>
      </c>
      <c r="K3074" s="73"/>
    </row>
    <row r="3075" spans="1:11" x14ac:dyDescent="0.25">
      <c r="A3075" s="69">
        <v>3068</v>
      </c>
      <c r="B3075" s="70" t="s">
        <v>3102</v>
      </c>
      <c r="C3075" s="70" t="s">
        <v>2541</v>
      </c>
      <c r="D3075" s="70" t="s">
        <v>853</v>
      </c>
      <c r="E3075" s="71">
        <v>7.39</v>
      </c>
      <c r="F3075" s="71">
        <v>18</v>
      </c>
      <c r="G3075" s="71">
        <v>77</v>
      </c>
      <c r="H3075" s="71">
        <v>7.37</v>
      </c>
      <c r="I3075" s="71">
        <v>129</v>
      </c>
      <c r="J3075" s="72" t="s">
        <v>573</v>
      </c>
      <c r="K3075" s="73"/>
    </row>
    <row r="3076" spans="1:11" x14ac:dyDescent="0.25">
      <c r="A3076" s="69">
        <v>3069</v>
      </c>
      <c r="B3076" s="70" t="s">
        <v>3149</v>
      </c>
      <c r="C3076" s="70" t="s">
        <v>3150</v>
      </c>
      <c r="D3076" s="70" t="s">
        <v>3151</v>
      </c>
      <c r="E3076" s="71">
        <v>7.36</v>
      </c>
      <c r="F3076" s="71">
        <v>22</v>
      </c>
      <c r="G3076" s="71">
        <v>87</v>
      </c>
      <c r="H3076" s="71">
        <v>7.22</v>
      </c>
      <c r="I3076" s="71">
        <v>137</v>
      </c>
      <c r="J3076" s="72" t="s">
        <v>573</v>
      </c>
      <c r="K3076" s="73"/>
    </row>
    <row r="3077" spans="1:11" x14ac:dyDescent="0.25">
      <c r="A3077" s="69">
        <v>3070</v>
      </c>
      <c r="B3077" s="70" t="s">
        <v>3171</v>
      </c>
      <c r="C3077" s="70" t="s">
        <v>599</v>
      </c>
      <c r="D3077" s="70" t="s">
        <v>25</v>
      </c>
      <c r="E3077" s="71">
        <v>7.36</v>
      </c>
      <c r="F3077" s="71">
        <v>22</v>
      </c>
      <c r="G3077" s="71">
        <v>81</v>
      </c>
      <c r="H3077" s="71">
        <v>7.11</v>
      </c>
      <c r="I3077" s="71">
        <v>133</v>
      </c>
      <c r="J3077" s="72" t="s">
        <v>573</v>
      </c>
      <c r="K3077" s="73"/>
    </row>
    <row r="3078" spans="1:11" x14ac:dyDescent="0.25">
      <c r="A3078" s="69">
        <v>3071</v>
      </c>
      <c r="B3078" s="70" t="s">
        <v>3286</v>
      </c>
      <c r="C3078" s="70" t="s">
        <v>164</v>
      </c>
      <c r="D3078" s="70" t="s">
        <v>1692</v>
      </c>
      <c r="E3078" s="71">
        <v>7.32</v>
      </c>
      <c r="F3078" s="71">
        <v>22</v>
      </c>
      <c r="G3078" s="71">
        <v>87</v>
      </c>
      <c r="H3078" s="71">
        <v>6.99</v>
      </c>
      <c r="I3078" s="71">
        <v>134</v>
      </c>
      <c r="J3078" s="72" t="s">
        <v>573</v>
      </c>
      <c r="K3078" s="73"/>
    </row>
    <row r="3079" spans="1:11" x14ac:dyDescent="0.25">
      <c r="A3079" s="69">
        <v>3072</v>
      </c>
      <c r="B3079" s="70" t="s">
        <v>3356</v>
      </c>
      <c r="C3079" s="70" t="s">
        <v>3357</v>
      </c>
      <c r="D3079" s="70" t="s">
        <v>93</v>
      </c>
      <c r="E3079" s="71">
        <v>7.3</v>
      </c>
      <c r="F3079" s="71">
        <v>22</v>
      </c>
      <c r="G3079" s="71">
        <v>87</v>
      </c>
      <c r="H3079" s="71">
        <v>7.16</v>
      </c>
      <c r="I3079" s="71">
        <v>133</v>
      </c>
      <c r="J3079" s="72" t="s">
        <v>573</v>
      </c>
      <c r="K3079" s="73"/>
    </row>
    <row r="3080" spans="1:11" x14ac:dyDescent="0.25">
      <c r="A3080" s="69">
        <v>3073</v>
      </c>
      <c r="B3080" s="70" t="s">
        <v>3478</v>
      </c>
      <c r="C3080" s="70" t="s">
        <v>587</v>
      </c>
      <c r="D3080" s="70" t="s">
        <v>99</v>
      </c>
      <c r="E3080" s="71">
        <v>7.27</v>
      </c>
      <c r="F3080" s="71">
        <v>22</v>
      </c>
      <c r="G3080" s="71">
        <v>82</v>
      </c>
      <c r="H3080" s="71">
        <v>6.86</v>
      </c>
      <c r="I3080" s="71">
        <v>133</v>
      </c>
      <c r="J3080" s="72" t="s">
        <v>573</v>
      </c>
      <c r="K3080" s="73"/>
    </row>
    <row r="3081" spans="1:11" x14ac:dyDescent="0.25">
      <c r="A3081" s="69">
        <v>3074</v>
      </c>
      <c r="B3081" s="70" t="s">
        <v>3479</v>
      </c>
      <c r="C3081" s="70" t="s">
        <v>3480</v>
      </c>
      <c r="D3081" s="70" t="s">
        <v>1289</v>
      </c>
      <c r="E3081" s="71">
        <v>7.27</v>
      </c>
      <c r="F3081" s="71">
        <v>22</v>
      </c>
      <c r="G3081" s="71">
        <v>77</v>
      </c>
      <c r="H3081" s="71">
        <v>6.82</v>
      </c>
      <c r="I3081" s="71">
        <v>133</v>
      </c>
      <c r="J3081" s="72" t="s">
        <v>573</v>
      </c>
      <c r="K3081" s="73"/>
    </row>
    <row r="3082" spans="1:11" x14ac:dyDescent="0.25">
      <c r="A3082" s="69">
        <v>3075</v>
      </c>
      <c r="B3082" s="70" t="s">
        <v>3500</v>
      </c>
      <c r="C3082" s="70" t="s">
        <v>3501</v>
      </c>
      <c r="D3082" s="70" t="s">
        <v>378</v>
      </c>
      <c r="E3082" s="71">
        <v>7.26</v>
      </c>
      <c r="F3082" s="71">
        <v>23</v>
      </c>
      <c r="G3082" s="71">
        <v>82</v>
      </c>
      <c r="H3082" s="71">
        <v>7.11</v>
      </c>
      <c r="I3082" s="71">
        <v>134</v>
      </c>
      <c r="J3082" s="72" t="s">
        <v>573</v>
      </c>
      <c r="K3082" s="73"/>
    </row>
    <row r="3083" spans="1:11" x14ac:dyDescent="0.25">
      <c r="A3083" s="69">
        <v>3076</v>
      </c>
      <c r="B3083" s="70" t="s">
        <v>3524</v>
      </c>
      <c r="C3083" s="70" t="s">
        <v>3525</v>
      </c>
      <c r="D3083" s="70" t="s">
        <v>137</v>
      </c>
      <c r="E3083" s="71">
        <v>7.25</v>
      </c>
      <c r="F3083" s="71">
        <v>22</v>
      </c>
      <c r="G3083" s="71">
        <v>88</v>
      </c>
      <c r="H3083" s="71">
        <v>7.13</v>
      </c>
      <c r="I3083" s="71">
        <v>133</v>
      </c>
      <c r="J3083" s="72" t="s">
        <v>573</v>
      </c>
      <c r="K3083" s="73"/>
    </row>
    <row r="3084" spans="1:11" x14ac:dyDescent="0.25">
      <c r="A3084" s="69">
        <v>3077</v>
      </c>
      <c r="B3084" s="70" t="s">
        <v>3646</v>
      </c>
      <c r="C3084" s="70" t="s">
        <v>1047</v>
      </c>
      <c r="D3084" s="70" t="s">
        <v>96</v>
      </c>
      <c r="E3084" s="71">
        <v>7.22</v>
      </c>
      <c r="F3084" s="71">
        <v>23</v>
      </c>
      <c r="G3084" s="71">
        <v>90</v>
      </c>
      <c r="H3084" s="71">
        <v>7.18</v>
      </c>
      <c r="I3084" s="71">
        <v>134</v>
      </c>
      <c r="J3084" s="72" t="s">
        <v>573</v>
      </c>
      <c r="K3084" s="73"/>
    </row>
    <row r="3085" spans="1:11" x14ac:dyDescent="0.25">
      <c r="A3085" s="69">
        <v>3078</v>
      </c>
      <c r="B3085" s="70" t="s">
        <v>3701</v>
      </c>
      <c r="C3085" s="70" t="s">
        <v>3702</v>
      </c>
      <c r="D3085" s="70" t="s">
        <v>2397</v>
      </c>
      <c r="E3085" s="71">
        <v>7.2</v>
      </c>
      <c r="F3085" s="71">
        <v>22</v>
      </c>
      <c r="G3085" s="71">
        <v>82</v>
      </c>
      <c r="H3085" s="71">
        <v>6.98</v>
      </c>
      <c r="I3085" s="71">
        <v>133</v>
      </c>
      <c r="J3085" s="72" t="s">
        <v>573</v>
      </c>
      <c r="K3085" s="73"/>
    </row>
    <row r="3086" spans="1:11" x14ac:dyDescent="0.25">
      <c r="A3086" s="69">
        <v>3079</v>
      </c>
      <c r="B3086" s="70" t="s">
        <v>3703</v>
      </c>
      <c r="C3086" s="70" t="s">
        <v>3704</v>
      </c>
      <c r="D3086" s="70" t="s">
        <v>17</v>
      </c>
      <c r="E3086" s="71">
        <v>7.2</v>
      </c>
      <c r="F3086" s="71">
        <v>22</v>
      </c>
      <c r="G3086" s="71">
        <v>82</v>
      </c>
      <c r="H3086" s="71">
        <v>7</v>
      </c>
      <c r="I3086" s="71">
        <v>133</v>
      </c>
      <c r="J3086" s="72" t="s">
        <v>573</v>
      </c>
      <c r="K3086" s="73"/>
    </row>
    <row r="3087" spans="1:11" x14ac:dyDescent="0.25">
      <c r="A3087" s="69">
        <v>3080</v>
      </c>
      <c r="B3087" s="70" t="s">
        <v>3742</v>
      </c>
      <c r="C3087" s="70" t="s">
        <v>534</v>
      </c>
      <c r="D3087" s="70" t="s">
        <v>96</v>
      </c>
      <c r="E3087" s="71">
        <v>7.19</v>
      </c>
      <c r="F3087" s="71">
        <v>18</v>
      </c>
      <c r="G3087" s="71">
        <v>82</v>
      </c>
      <c r="H3087" s="71">
        <v>7.27</v>
      </c>
      <c r="I3087" s="71">
        <v>130</v>
      </c>
      <c r="J3087" s="72" t="s">
        <v>573</v>
      </c>
      <c r="K3087" s="73"/>
    </row>
    <row r="3088" spans="1:11" x14ac:dyDescent="0.25">
      <c r="A3088" s="69">
        <v>3081</v>
      </c>
      <c r="B3088" s="70" t="s">
        <v>3849</v>
      </c>
      <c r="C3088" s="70" t="s">
        <v>3850</v>
      </c>
      <c r="D3088" s="70" t="s">
        <v>80</v>
      </c>
      <c r="E3088" s="71">
        <v>7.16</v>
      </c>
      <c r="F3088" s="71">
        <v>22</v>
      </c>
      <c r="G3088" s="71">
        <v>78</v>
      </c>
      <c r="H3088" s="71">
        <v>6.86</v>
      </c>
      <c r="I3088" s="71">
        <v>133</v>
      </c>
      <c r="J3088" s="72" t="s">
        <v>573</v>
      </c>
      <c r="K3088" s="73"/>
    </row>
    <row r="3089" spans="1:11" x14ac:dyDescent="0.25">
      <c r="A3089" s="69">
        <v>3082</v>
      </c>
      <c r="B3089" s="70" t="s">
        <v>3906</v>
      </c>
      <c r="C3089" s="70" t="s">
        <v>110</v>
      </c>
      <c r="D3089" s="70" t="s">
        <v>1081</v>
      </c>
      <c r="E3089" s="71">
        <v>7.14</v>
      </c>
      <c r="F3089" s="71">
        <v>22</v>
      </c>
      <c r="G3089" s="71">
        <v>82</v>
      </c>
      <c r="H3089" s="71">
        <v>6.67</v>
      </c>
      <c r="I3089" s="71">
        <v>138</v>
      </c>
      <c r="J3089" s="72" t="s">
        <v>573</v>
      </c>
      <c r="K3089" s="73"/>
    </row>
    <row r="3090" spans="1:11" x14ac:dyDescent="0.25">
      <c r="A3090" s="69">
        <v>3083</v>
      </c>
      <c r="B3090" s="70" t="s">
        <v>3982</v>
      </c>
      <c r="C3090" s="70" t="s">
        <v>508</v>
      </c>
      <c r="D3090" s="70" t="s">
        <v>70</v>
      </c>
      <c r="E3090" s="71">
        <v>7.11</v>
      </c>
      <c r="F3090" s="71">
        <v>18</v>
      </c>
      <c r="G3090" s="71">
        <v>82</v>
      </c>
      <c r="H3090" s="71">
        <v>7.01</v>
      </c>
      <c r="I3090" s="71">
        <v>128</v>
      </c>
      <c r="J3090" s="72" t="s">
        <v>573</v>
      </c>
      <c r="K3090" s="73"/>
    </row>
    <row r="3091" spans="1:11" x14ac:dyDescent="0.25">
      <c r="A3091" s="69">
        <v>3084</v>
      </c>
      <c r="B3091" s="70" t="s">
        <v>4050</v>
      </c>
      <c r="C3091" s="70" t="s">
        <v>4051</v>
      </c>
      <c r="D3091" s="70" t="s">
        <v>105</v>
      </c>
      <c r="E3091" s="71">
        <v>7.09</v>
      </c>
      <c r="F3091" s="71">
        <v>22</v>
      </c>
      <c r="G3091" s="71">
        <v>90</v>
      </c>
      <c r="H3091" s="71">
        <v>6.84</v>
      </c>
      <c r="I3091" s="71">
        <v>133</v>
      </c>
      <c r="J3091" s="72" t="s">
        <v>573</v>
      </c>
      <c r="K3091" s="73"/>
    </row>
    <row r="3092" spans="1:11" x14ac:dyDescent="0.25">
      <c r="A3092" s="69">
        <v>3085</v>
      </c>
      <c r="B3092" s="70" t="s">
        <v>2960</v>
      </c>
      <c r="C3092" s="70" t="s">
        <v>2961</v>
      </c>
      <c r="D3092" s="70" t="s">
        <v>32</v>
      </c>
      <c r="E3092" s="71">
        <v>7.09</v>
      </c>
      <c r="F3092" s="71">
        <v>23</v>
      </c>
      <c r="G3092" s="71">
        <v>87</v>
      </c>
      <c r="H3092" s="71">
        <v>7.07</v>
      </c>
      <c r="I3092" s="71">
        <v>126</v>
      </c>
      <c r="J3092" s="72" t="s">
        <v>573</v>
      </c>
      <c r="K3092" s="73"/>
    </row>
    <row r="3093" spans="1:11" x14ac:dyDescent="0.25">
      <c r="A3093" s="69">
        <v>3086</v>
      </c>
      <c r="B3093" s="70" t="s">
        <v>4112</v>
      </c>
      <c r="C3093" s="70" t="s">
        <v>4113</v>
      </c>
      <c r="D3093" s="70" t="s">
        <v>205</v>
      </c>
      <c r="E3093" s="71">
        <v>7.07</v>
      </c>
      <c r="F3093" s="71">
        <v>22</v>
      </c>
      <c r="G3093" s="71">
        <v>77</v>
      </c>
      <c r="H3093" s="71">
        <v>7.14</v>
      </c>
      <c r="I3093" s="71">
        <v>137</v>
      </c>
      <c r="J3093" s="72" t="s">
        <v>573</v>
      </c>
      <c r="K3093" s="73"/>
    </row>
    <row r="3094" spans="1:11" x14ac:dyDescent="0.25">
      <c r="A3094" s="69">
        <v>3087</v>
      </c>
      <c r="B3094" s="70" t="s">
        <v>4278</v>
      </c>
      <c r="C3094" s="70" t="s">
        <v>4279</v>
      </c>
      <c r="D3094" s="70" t="s">
        <v>93</v>
      </c>
      <c r="E3094" s="71">
        <v>7</v>
      </c>
      <c r="F3094" s="71">
        <v>22</v>
      </c>
      <c r="G3094" s="71">
        <v>90</v>
      </c>
      <c r="H3094" s="71">
        <v>6.94</v>
      </c>
      <c r="I3094" s="71">
        <v>133</v>
      </c>
      <c r="J3094" s="72" t="s">
        <v>573</v>
      </c>
      <c r="K3094" s="73"/>
    </row>
    <row r="3095" spans="1:11" x14ac:dyDescent="0.25">
      <c r="A3095" s="69">
        <v>3088</v>
      </c>
      <c r="B3095" s="70" t="s">
        <v>4292</v>
      </c>
      <c r="C3095" s="70" t="s">
        <v>4293</v>
      </c>
      <c r="D3095" s="70" t="s">
        <v>239</v>
      </c>
      <c r="E3095" s="71">
        <v>7</v>
      </c>
      <c r="F3095" s="71">
        <v>22</v>
      </c>
      <c r="G3095" s="71">
        <v>85</v>
      </c>
      <c r="H3095" s="71">
        <v>6.51</v>
      </c>
      <c r="I3095" s="71">
        <v>133</v>
      </c>
      <c r="J3095" s="72" t="s">
        <v>573</v>
      </c>
      <c r="K3095" s="73"/>
    </row>
    <row r="3096" spans="1:11" x14ac:dyDescent="0.25">
      <c r="A3096" s="69">
        <v>3089</v>
      </c>
      <c r="B3096" s="70" t="s">
        <v>4315</v>
      </c>
      <c r="C3096" s="70" t="s">
        <v>447</v>
      </c>
      <c r="D3096" s="70" t="s">
        <v>128</v>
      </c>
      <c r="E3096" s="71">
        <v>7</v>
      </c>
      <c r="F3096" s="71">
        <v>22</v>
      </c>
      <c r="G3096" s="71">
        <v>81</v>
      </c>
      <c r="H3096" s="71">
        <v>7.08</v>
      </c>
      <c r="I3096" s="71">
        <v>133</v>
      </c>
      <c r="J3096" s="72" t="s">
        <v>573</v>
      </c>
      <c r="K3096" s="73"/>
    </row>
    <row r="3097" spans="1:11" x14ac:dyDescent="0.25">
      <c r="A3097" s="69">
        <v>3090</v>
      </c>
      <c r="B3097" s="70" t="s">
        <v>5074</v>
      </c>
      <c r="C3097" s="70" t="s">
        <v>5075</v>
      </c>
      <c r="D3097" s="70" t="s">
        <v>393</v>
      </c>
      <c r="E3097" s="71">
        <v>8.18</v>
      </c>
      <c r="F3097" s="71">
        <v>22</v>
      </c>
      <c r="G3097" s="71">
        <v>100</v>
      </c>
      <c r="H3097" s="71">
        <v>8.09</v>
      </c>
      <c r="I3097" s="71">
        <v>133</v>
      </c>
      <c r="J3097" s="72" t="s">
        <v>573</v>
      </c>
      <c r="K3097" s="73"/>
    </row>
    <row r="3098" spans="1:11" x14ac:dyDescent="0.25">
      <c r="A3098" s="69">
        <v>3091</v>
      </c>
      <c r="B3098" s="70" t="s">
        <v>4146</v>
      </c>
      <c r="C3098" s="70" t="s">
        <v>247</v>
      </c>
      <c r="D3098" s="70" t="s">
        <v>532</v>
      </c>
      <c r="E3098" s="71">
        <v>7.06</v>
      </c>
      <c r="F3098" s="71">
        <v>18</v>
      </c>
      <c r="G3098" s="71">
        <v>80</v>
      </c>
      <c r="H3098" s="71">
        <v>7.42</v>
      </c>
      <c r="I3098" s="71">
        <v>129</v>
      </c>
      <c r="J3098" s="72" t="s">
        <v>573</v>
      </c>
      <c r="K3098" s="73"/>
    </row>
    <row r="3099" spans="1:11" x14ac:dyDescent="0.25">
      <c r="A3099" s="69">
        <v>3092</v>
      </c>
      <c r="B3099" s="70" t="s">
        <v>6553</v>
      </c>
      <c r="C3099" s="70" t="s">
        <v>6554</v>
      </c>
      <c r="D3099" s="70" t="s">
        <v>228</v>
      </c>
      <c r="E3099" s="71">
        <v>6.98</v>
      </c>
      <c r="F3099" s="71">
        <v>22</v>
      </c>
      <c r="G3099" s="71">
        <v>85</v>
      </c>
      <c r="H3099" s="71">
        <v>6.84</v>
      </c>
      <c r="I3099" s="71">
        <v>133</v>
      </c>
      <c r="J3099" s="72" t="s">
        <v>573</v>
      </c>
      <c r="K3099" s="73"/>
    </row>
    <row r="3100" spans="1:11" x14ac:dyDescent="0.25">
      <c r="A3100" s="69">
        <v>3093</v>
      </c>
      <c r="B3100" s="70" t="s">
        <v>6674</v>
      </c>
      <c r="C3100" s="70" t="s">
        <v>6675</v>
      </c>
      <c r="D3100" s="70" t="s">
        <v>128</v>
      </c>
      <c r="E3100" s="71">
        <v>6.95</v>
      </c>
      <c r="F3100" s="71">
        <v>22</v>
      </c>
      <c r="G3100" s="71">
        <v>78</v>
      </c>
      <c r="H3100" s="71">
        <v>6.84</v>
      </c>
      <c r="I3100" s="71">
        <v>140</v>
      </c>
      <c r="J3100" s="72" t="s">
        <v>573</v>
      </c>
      <c r="K3100" s="73"/>
    </row>
    <row r="3101" spans="1:11" x14ac:dyDescent="0.25">
      <c r="A3101" s="69">
        <v>3094</v>
      </c>
      <c r="B3101" s="70" t="s">
        <v>6712</v>
      </c>
      <c r="C3101" s="70" t="s">
        <v>545</v>
      </c>
      <c r="D3101" s="70" t="s">
        <v>53</v>
      </c>
      <c r="E3101" s="71">
        <v>6.93</v>
      </c>
      <c r="F3101" s="71">
        <v>22</v>
      </c>
      <c r="G3101" s="71">
        <v>85</v>
      </c>
      <c r="H3101" s="71">
        <v>7</v>
      </c>
      <c r="I3101" s="71">
        <v>135</v>
      </c>
      <c r="J3101" s="72" t="s">
        <v>573</v>
      </c>
      <c r="K3101" s="73"/>
    </row>
    <row r="3102" spans="1:11" x14ac:dyDescent="0.25">
      <c r="A3102" s="69">
        <v>3095</v>
      </c>
      <c r="B3102" s="70" t="s">
        <v>6766</v>
      </c>
      <c r="C3102" s="70" t="s">
        <v>1166</v>
      </c>
      <c r="D3102" s="70" t="s">
        <v>2477</v>
      </c>
      <c r="E3102" s="71">
        <v>6.91</v>
      </c>
      <c r="F3102" s="71">
        <v>22</v>
      </c>
      <c r="G3102" s="71">
        <v>80</v>
      </c>
      <c r="H3102" s="71">
        <v>6.85</v>
      </c>
      <c r="I3102" s="71">
        <v>133</v>
      </c>
      <c r="J3102" s="72" t="s">
        <v>573</v>
      </c>
      <c r="K3102" s="73"/>
    </row>
    <row r="3103" spans="1:11" x14ac:dyDescent="0.25">
      <c r="A3103" s="69">
        <v>3096</v>
      </c>
      <c r="B3103" s="70" t="s">
        <v>6768</v>
      </c>
      <c r="C3103" s="70" t="s">
        <v>663</v>
      </c>
      <c r="D3103" s="70" t="s">
        <v>1710</v>
      </c>
      <c r="E3103" s="71">
        <v>6.91</v>
      </c>
      <c r="F3103" s="71">
        <v>22</v>
      </c>
      <c r="G3103" s="71">
        <v>80</v>
      </c>
      <c r="H3103" s="71">
        <v>6.31</v>
      </c>
      <c r="I3103" s="71">
        <v>125</v>
      </c>
      <c r="J3103" s="72" t="s">
        <v>573</v>
      </c>
      <c r="K3103" s="73"/>
    </row>
    <row r="3104" spans="1:11" x14ac:dyDescent="0.25">
      <c r="A3104" s="69">
        <v>3097</v>
      </c>
      <c r="B3104" s="70" t="s">
        <v>6772</v>
      </c>
      <c r="C3104" s="70" t="s">
        <v>6773</v>
      </c>
      <c r="D3104" s="70" t="s">
        <v>3151</v>
      </c>
      <c r="E3104" s="71">
        <v>6.91</v>
      </c>
      <c r="F3104" s="71">
        <v>22</v>
      </c>
      <c r="G3104" s="71">
        <v>75</v>
      </c>
      <c r="H3104" s="71">
        <v>6.88</v>
      </c>
      <c r="I3104" s="71">
        <v>137</v>
      </c>
      <c r="J3104" s="72" t="s">
        <v>573</v>
      </c>
      <c r="K3104" s="73"/>
    </row>
    <row r="3105" spans="1:11" x14ac:dyDescent="0.25">
      <c r="A3105" s="69">
        <v>3098</v>
      </c>
      <c r="B3105" s="70" t="s">
        <v>6854</v>
      </c>
      <c r="C3105" s="70" t="s">
        <v>164</v>
      </c>
      <c r="D3105" s="70" t="s">
        <v>6855</v>
      </c>
      <c r="E3105" s="71">
        <v>6.89</v>
      </c>
      <c r="F3105" s="71">
        <v>22</v>
      </c>
      <c r="G3105" s="71">
        <v>95</v>
      </c>
      <c r="H3105" s="71">
        <v>6.91</v>
      </c>
      <c r="I3105" s="71">
        <v>133</v>
      </c>
      <c r="J3105" s="72" t="s">
        <v>573</v>
      </c>
      <c r="K3105" s="73"/>
    </row>
    <row r="3106" spans="1:11" x14ac:dyDescent="0.25">
      <c r="A3106" s="69">
        <v>3099</v>
      </c>
      <c r="B3106" s="70" t="s">
        <v>6860</v>
      </c>
      <c r="C3106" s="70" t="s">
        <v>6861</v>
      </c>
      <c r="D3106" s="70" t="s">
        <v>99</v>
      </c>
      <c r="E3106" s="71">
        <v>6.89</v>
      </c>
      <c r="F3106" s="71">
        <v>23</v>
      </c>
      <c r="G3106" s="71">
        <v>85</v>
      </c>
      <c r="H3106" s="71">
        <v>6.69</v>
      </c>
      <c r="I3106" s="71">
        <v>134</v>
      </c>
      <c r="J3106" s="72" t="s">
        <v>573</v>
      </c>
      <c r="K3106" s="73"/>
    </row>
    <row r="3107" spans="1:11" x14ac:dyDescent="0.25">
      <c r="A3107" s="69">
        <v>3100</v>
      </c>
      <c r="B3107" s="70" t="s">
        <v>7172</v>
      </c>
      <c r="C3107" s="70" t="s">
        <v>663</v>
      </c>
      <c r="D3107" s="70" t="s">
        <v>7173</v>
      </c>
      <c r="E3107" s="71">
        <v>6.79</v>
      </c>
      <c r="F3107" s="71">
        <v>19</v>
      </c>
      <c r="G3107" s="71">
        <v>83</v>
      </c>
      <c r="H3107" s="71">
        <v>7.15</v>
      </c>
      <c r="I3107" s="71">
        <v>128</v>
      </c>
      <c r="J3107" s="72" t="s">
        <v>573</v>
      </c>
      <c r="K3107" s="73"/>
    </row>
    <row r="3108" spans="1:11" x14ac:dyDescent="0.25">
      <c r="A3108" s="69">
        <v>3101</v>
      </c>
      <c r="B3108" s="70" t="s">
        <v>6739</v>
      </c>
      <c r="C3108" s="70" t="s">
        <v>2676</v>
      </c>
      <c r="D3108" s="70" t="s">
        <v>248</v>
      </c>
      <c r="E3108" s="71">
        <v>6.77</v>
      </c>
      <c r="F3108" s="71">
        <v>26</v>
      </c>
      <c r="G3108" s="71">
        <v>100</v>
      </c>
      <c r="H3108" s="71">
        <v>6.94</v>
      </c>
      <c r="I3108" s="71">
        <v>137</v>
      </c>
      <c r="J3108" s="72" t="s">
        <v>573</v>
      </c>
      <c r="K3108" s="73"/>
    </row>
    <row r="3109" spans="1:11" x14ac:dyDescent="0.25">
      <c r="A3109" s="69">
        <v>3102</v>
      </c>
      <c r="B3109" s="70" t="s">
        <v>7365</v>
      </c>
      <c r="C3109" s="70" t="s">
        <v>7366</v>
      </c>
      <c r="D3109" s="70" t="s">
        <v>362</v>
      </c>
      <c r="E3109" s="71">
        <v>6.73</v>
      </c>
      <c r="F3109" s="71">
        <v>22</v>
      </c>
      <c r="G3109" s="71">
        <v>85</v>
      </c>
      <c r="H3109" s="71">
        <v>6.76</v>
      </c>
      <c r="I3109" s="71">
        <v>140</v>
      </c>
      <c r="J3109" s="72" t="s">
        <v>573</v>
      </c>
      <c r="K3109" s="73"/>
    </row>
    <row r="3110" spans="1:11" x14ac:dyDescent="0.25">
      <c r="A3110" s="69">
        <v>3103</v>
      </c>
      <c r="B3110" s="70" t="s">
        <v>3999</v>
      </c>
      <c r="C3110" s="70" t="s">
        <v>4000</v>
      </c>
      <c r="D3110" s="70" t="s">
        <v>988</v>
      </c>
      <c r="E3110" s="71">
        <v>6.71</v>
      </c>
      <c r="F3110" s="71">
        <v>26</v>
      </c>
      <c r="G3110" s="71">
        <v>87</v>
      </c>
      <c r="H3110" s="71">
        <v>6.81</v>
      </c>
      <c r="I3110" s="71">
        <v>131</v>
      </c>
      <c r="J3110" s="72" t="s">
        <v>573</v>
      </c>
      <c r="K3110" s="73"/>
    </row>
    <row r="3111" spans="1:11" x14ac:dyDescent="0.25">
      <c r="A3111" s="69">
        <v>3104</v>
      </c>
      <c r="B3111" s="70" t="s">
        <v>7461</v>
      </c>
      <c r="C3111" s="70" t="s">
        <v>7462</v>
      </c>
      <c r="D3111" s="70" t="s">
        <v>259</v>
      </c>
      <c r="E3111" s="71">
        <v>6.7</v>
      </c>
      <c r="F3111" s="71">
        <v>17</v>
      </c>
      <c r="G3111" s="71">
        <v>76</v>
      </c>
      <c r="H3111" s="71">
        <v>6.43</v>
      </c>
      <c r="I3111" s="71">
        <v>122</v>
      </c>
      <c r="J3111" s="72" t="s">
        <v>573</v>
      </c>
      <c r="K3111" s="73"/>
    </row>
    <row r="3112" spans="1:11" x14ac:dyDescent="0.25">
      <c r="A3112" s="69">
        <v>3105</v>
      </c>
      <c r="B3112" s="70" t="s">
        <v>7555</v>
      </c>
      <c r="C3112" s="70" t="s">
        <v>6385</v>
      </c>
      <c r="D3112" s="70" t="s">
        <v>344</v>
      </c>
      <c r="E3112" s="71">
        <v>6.66</v>
      </c>
      <c r="F3112" s="71">
        <v>22</v>
      </c>
      <c r="G3112" s="71">
        <v>90</v>
      </c>
      <c r="H3112" s="71">
        <v>6.61</v>
      </c>
      <c r="I3112" s="71">
        <v>135</v>
      </c>
      <c r="J3112" s="72" t="s">
        <v>573</v>
      </c>
      <c r="K3112" s="73"/>
    </row>
    <row r="3113" spans="1:11" x14ac:dyDescent="0.25">
      <c r="A3113" s="69">
        <v>3106</v>
      </c>
      <c r="B3113" s="70" t="s">
        <v>7617</v>
      </c>
      <c r="C3113" s="70" t="s">
        <v>143</v>
      </c>
      <c r="D3113" s="70" t="s">
        <v>32</v>
      </c>
      <c r="E3113" s="71">
        <v>6.63</v>
      </c>
      <c r="F3113" s="71">
        <v>23</v>
      </c>
      <c r="G3113" s="71">
        <v>85</v>
      </c>
      <c r="H3113" s="71">
        <v>7.07</v>
      </c>
      <c r="I3113" s="71">
        <v>138</v>
      </c>
      <c r="J3113" s="72" t="s">
        <v>573</v>
      </c>
      <c r="K3113" s="73"/>
    </row>
    <row r="3114" spans="1:11" x14ac:dyDescent="0.25">
      <c r="A3114" s="69">
        <v>3107</v>
      </c>
      <c r="B3114" s="70" t="s">
        <v>7029</v>
      </c>
      <c r="C3114" s="70" t="s">
        <v>164</v>
      </c>
      <c r="D3114" s="70" t="s">
        <v>389</v>
      </c>
      <c r="E3114" s="71">
        <v>6.61</v>
      </c>
      <c r="F3114" s="71">
        <v>27</v>
      </c>
      <c r="G3114" s="71">
        <v>95</v>
      </c>
      <c r="H3114" s="71">
        <v>6.93</v>
      </c>
      <c r="I3114" s="71">
        <v>134</v>
      </c>
      <c r="J3114" s="72" t="s">
        <v>573</v>
      </c>
      <c r="K3114" s="73"/>
    </row>
    <row r="3115" spans="1:11" x14ac:dyDescent="0.25">
      <c r="A3115" s="69">
        <v>3108</v>
      </c>
      <c r="B3115" s="70" t="s">
        <v>7758</v>
      </c>
      <c r="C3115" s="70" t="s">
        <v>7759</v>
      </c>
      <c r="D3115" s="70" t="s">
        <v>7760</v>
      </c>
      <c r="E3115" s="71">
        <v>6.57</v>
      </c>
      <c r="F3115" s="71">
        <v>22</v>
      </c>
      <c r="G3115" s="71">
        <v>85</v>
      </c>
      <c r="H3115" s="71">
        <v>6.17</v>
      </c>
      <c r="I3115" s="71">
        <v>133</v>
      </c>
      <c r="J3115" s="72" t="s">
        <v>573</v>
      </c>
      <c r="K3115" s="73"/>
    </row>
    <row r="3116" spans="1:11" x14ac:dyDescent="0.25">
      <c r="A3116" s="69">
        <v>3109</v>
      </c>
      <c r="B3116" s="70" t="s">
        <v>7900</v>
      </c>
      <c r="C3116" s="70" t="s">
        <v>3029</v>
      </c>
      <c r="D3116" s="70" t="s">
        <v>296</v>
      </c>
      <c r="E3116" s="71">
        <v>6.5</v>
      </c>
      <c r="F3116" s="71">
        <v>22</v>
      </c>
      <c r="G3116" s="71">
        <v>85</v>
      </c>
      <c r="H3116" s="71">
        <v>6.53</v>
      </c>
      <c r="I3116" s="71">
        <v>139</v>
      </c>
      <c r="J3116" s="72" t="s">
        <v>573</v>
      </c>
      <c r="K3116" s="73"/>
    </row>
    <row r="3117" spans="1:11" x14ac:dyDescent="0.25">
      <c r="A3117" s="69">
        <v>3110</v>
      </c>
      <c r="B3117" s="70" t="s">
        <v>7912</v>
      </c>
      <c r="C3117" s="70" t="s">
        <v>886</v>
      </c>
      <c r="D3117" s="70" t="s">
        <v>22</v>
      </c>
      <c r="E3117" s="71">
        <v>6.5</v>
      </c>
      <c r="F3117" s="71">
        <v>18</v>
      </c>
      <c r="G3117" s="71">
        <v>80</v>
      </c>
      <c r="H3117" s="71">
        <v>6.77</v>
      </c>
      <c r="I3117" s="71">
        <v>133</v>
      </c>
      <c r="J3117" s="72" t="s">
        <v>573</v>
      </c>
      <c r="K3117" s="73"/>
    </row>
    <row r="3118" spans="1:11" x14ac:dyDescent="0.25">
      <c r="A3118" s="69">
        <v>3111</v>
      </c>
      <c r="B3118" s="70" t="s">
        <v>7913</v>
      </c>
      <c r="C3118" s="70" t="s">
        <v>3078</v>
      </c>
      <c r="D3118" s="70" t="s">
        <v>10</v>
      </c>
      <c r="E3118" s="71">
        <v>6.5</v>
      </c>
      <c r="F3118" s="71">
        <v>18</v>
      </c>
      <c r="G3118" s="71">
        <v>80</v>
      </c>
      <c r="H3118" s="71">
        <v>6.9</v>
      </c>
      <c r="I3118" s="71">
        <v>125</v>
      </c>
      <c r="J3118" s="72" t="s">
        <v>573</v>
      </c>
      <c r="K3118" s="73"/>
    </row>
    <row r="3119" spans="1:11" x14ac:dyDescent="0.25">
      <c r="A3119" s="69">
        <v>3112</v>
      </c>
      <c r="B3119" s="70" t="s">
        <v>7976</v>
      </c>
      <c r="C3119" s="70" t="s">
        <v>531</v>
      </c>
      <c r="D3119" s="70" t="s">
        <v>943</v>
      </c>
      <c r="E3119" s="71">
        <v>6.48</v>
      </c>
      <c r="F3119" s="71">
        <v>22</v>
      </c>
      <c r="G3119" s="71">
        <v>80</v>
      </c>
      <c r="H3119" s="71">
        <v>6.14</v>
      </c>
      <c r="I3119" s="71">
        <v>129</v>
      </c>
      <c r="J3119" s="72" t="s">
        <v>573</v>
      </c>
      <c r="K3119" s="73"/>
    </row>
    <row r="3120" spans="1:11" x14ac:dyDescent="0.25">
      <c r="A3120" s="69">
        <v>3113</v>
      </c>
      <c r="B3120" s="70" t="s">
        <v>8066</v>
      </c>
      <c r="C3120" s="70" t="s">
        <v>256</v>
      </c>
      <c r="D3120" s="70" t="s">
        <v>620</v>
      </c>
      <c r="E3120" s="71">
        <v>6.43</v>
      </c>
      <c r="F3120" s="71">
        <v>23</v>
      </c>
      <c r="G3120" s="71">
        <v>85</v>
      </c>
      <c r="H3120" s="71">
        <v>6.77</v>
      </c>
      <c r="I3120" s="71">
        <v>134</v>
      </c>
      <c r="J3120" s="72" t="s">
        <v>573</v>
      </c>
      <c r="K3120" s="73"/>
    </row>
    <row r="3121" spans="1:11" x14ac:dyDescent="0.25">
      <c r="A3121" s="69">
        <v>3114</v>
      </c>
      <c r="B3121" s="70" t="s">
        <v>8246</v>
      </c>
      <c r="C3121" s="70" t="s">
        <v>1202</v>
      </c>
      <c r="D3121" s="70" t="s">
        <v>114</v>
      </c>
      <c r="E3121" s="71">
        <v>6.33</v>
      </c>
      <c r="F3121" s="71">
        <v>16</v>
      </c>
      <c r="G3121" s="71">
        <v>85</v>
      </c>
      <c r="H3121" s="71">
        <v>5.63</v>
      </c>
      <c r="I3121" s="71">
        <v>112</v>
      </c>
      <c r="J3121" s="72" t="s">
        <v>573</v>
      </c>
      <c r="K3121" s="73"/>
    </row>
    <row r="3122" spans="1:11" x14ac:dyDescent="0.25">
      <c r="A3122" s="69">
        <v>3115</v>
      </c>
      <c r="B3122" s="70" t="s">
        <v>8350</v>
      </c>
      <c r="C3122" s="70" t="s">
        <v>8351</v>
      </c>
      <c r="D3122" s="70" t="s">
        <v>1376</v>
      </c>
      <c r="E3122" s="71">
        <v>6.28</v>
      </c>
      <c r="F3122" s="71">
        <v>18</v>
      </c>
      <c r="G3122" s="71">
        <v>85</v>
      </c>
      <c r="H3122" s="71">
        <v>5.82</v>
      </c>
      <c r="I3122" s="71">
        <v>110</v>
      </c>
      <c r="J3122" s="72" t="s">
        <v>573</v>
      </c>
      <c r="K3122" s="73"/>
    </row>
    <row r="3123" spans="1:11" x14ac:dyDescent="0.25">
      <c r="A3123" s="69">
        <v>3116</v>
      </c>
      <c r="B3123" s="70" t="s">
        <v>8454</v>
      </c>
      <c r="C3123" s="70" t="s">
        <v>8455</v>
      </c>
      <c r="D3123" s="70" t="s">
        <v>378</v>
      </c>
      <c r="E3123" s="71">
        <v>6.2</v>
      </c>
      <c r="F3123" s="71">
        <v>22</v>
      </c>
      <c r="G3123" s="71">
        <v>85</v>
      </c>
      <c r="H3123" s="71">
        <v>5.79</v>
      </c>
      <c r="I3123" s="71">
        <v>109</v>
      </c>
      <c r="J3123" s="72" t="s">
        <v>573</v>
      </c>
      <c r="K3123" s="73"/>
    </row>
    <row r="3124" spans="1:11" x14ac:dyDescent="0.25">
      <c r="A3124" s="69">
        <v>3117</v>
      </c>
      <c r="B3124" s="70" t="s">
        <v>8616</v>
      </c>
      <c r="C3124" s="70" t="s">
        <v>8617</v>
      </c>
      <c r="D3124" s="70" t="s">
        <v>358</v>
      </c>
      <c r="E3124" s="71">
        <v>6.07</v>
      </c>
      <c r="F3124" s="71">
        <v>23</v>
      </c>
      <c r="G3124" s="71">
        <v>83</v>
      </c>
      <c r="H3124" s="71">
        <v>6</v>
      </c>
      <c r="I3124" s="71">
        <v>133</v>
      </c>
      <c r="J3124" s="72" t="s">
        <v>573</v>
      </c>
      <c r="K3124" s="73"/>
    </row>
    <row r="3125" spans="1:11" x14ac:dyDescent="0.25">
      <c r="A3125" s="69">
        <v>3118</v>
      </c>
      <c r="B3125" s="70" t="s">
        <v>8664</v>
      </c>
      <c r="C3125" s="70" t="s">
        <v>1047</v>
      </c>
      <c r="D3125" s="70" t="s">
        <v>74</v>
      </c>
      <c r="E3125" s="71">
        <v>6.03</v>
      </c>
      <c r="F3125" s="71">
        <v>15</v>
      </c>
      <c r="G3125" s="71">
        <v>80</v>
      </c>
      <c r="H3125" s="71">
        <v>5.92</v>
      </c>
      <c r="I3125" s="71">
        <v>98</v>
      </c>
      <c r="J3125" s="72" t="s">
        <v>573</v>
      </c>
      <c r="K3125" s="73"/>
    </row>
    <row r="3126" spans="1:11" x14ac:dyDescent="0.25">
      <c r="A3126" s="69">
        <v>3119</v>
      </c>
      <c r="B3126" s="70" t="s">
        <v>8808</v>
      </c>
      <c r="C3126" s="70" t="s">
        <v>3596</v>
      </c>
      <c r="D3126" s="70" t="s">
        <v>5594</v>
      </c>
      <c r="E3126" s="71">
        <v>5.91</v>
      </c>
      <c r="F3126" s="71">
        <v>22</v>
      </c>
      <c r="G3126" s="71">
        <v>83</v>
      </c>
      <c r="H3126" s="71">
        <v>5.89</v>
      </c>
      <c r="I3126" s="71">
        <v>135</v>
      </c>
      <c r="J3126" s="72" t="s">
        <v>573</v>
      </c>
      <c r="K3126" s="73"/>
    </row>
    <row r="3127" spans="1:11" x14ac:dyDescent="0.25">
      <c r="A3127" s="69">
        <v>3120</v>
      </c>
      <c r="B3127" s="70" t="s">
        <v>8834</v>
      </c>
      <c r="C3127" s="70" t="s">
        <v>2602</v>
      </c>
      <c r="D3127" s="70" t="s">
        <v>1496</v>
      </c>
      <c r="E3127" s="71">
        <v>5.89</v>
      </c>
      <c r="F3127" s="71">
        <v>20</v>
      </c>
      <c r="G3127" s="71">
        <v>73</v>
      </c>
      <c r="H3127" s="71">
        <v>5.49</v>
      </c>
      <c r="I3127" s="71">
        <v>101</v>
      </c>
      <c r="J3127" s="72" t="s">
        <v>573</v>
      </c>
      <c r="K3127" s="73"/>
    </row>
    <row r="3128" spans="1:11" x14ac:dyDescent="0.25">
      <c r="A3128" s="69">
        <v>3121</v>
      </c>
      <c r="B3128" s="70" t="s">
        <v>8760</v>
      </c>
      <c r="C3128" s="70" t="s">
        <v>1059</v>
      </c>
      <c r="D3128" s="70" t="s">
        <v>498</v>
      </c>
      <c r="E3128" s="71">
        <v>5.88</v>
      </c>
      <c r="F3128" s="71">
        <v>26</v>
      </c>
      <c r="G3128" s="71">
        <v>83</v>
      </c>
      <c r="H3128" s="71">
        <v>6.23</v>
      </c>
      <c r="I3128" s="71">
        <v>131</v>
      </c>
      <c r="J3128" s="72" t="s">
        <v>573</v>
      </c>
      <c r="K3128" s="73"/>
    </row>
    <row r="3129" spans="1:11" x14ac:dyDescent="0.25">
      <c r="A3129" s="69">
        <v>3122</v>
      </c>
      <c r="B3129" s="70" t="s">
        <v>8932</v>
      </c>
      <c r="C3129" s="70" t="s">
        <v>2522</v>
      </c>
      <c r="D3129" s="70" t="s">
        <v>239</v>
      </c>
      <c r="E3129" s="71">
        <v>5.76</v>
      </c>
      <c r="F3129" s="71">
        <v>18</v>
      </c>
      <c r="G3129" s="71">
        <v>74</v>
      </c>
      <c r="H3129" s="71">
        <v>5.74</v>
      </c>
      <c r="I3129" s="71">
        <v>123</v>
      </c>
      <c r="J3129" s="72" t="s">
        <v>573</v>
      </c>
      <c r="K3129" s="73"/>
    </row>
    <row r="3130" spans="1:11" x14ac:dyDescent="0.25">
      <c r="A3130" s="69">
        <v>3123</v>
      </c>
      <c r="B3130" s="70" t="s">
        <v>9072</v>
      </c>
      <c r="C3130" s="70" t="s">
        <v>9073</v>
      </c>
      <c r="D3130" s="70" t="s">
        <v>5644</v>
      </c>
      <c r="E3130" s="71">
        <v>5.61</v>
      </c>
      <c r="F3130" s="71">
        <v>15</v>
      </c>
      <c r="G3130" s="71">
        <v>100</v>
      </c>
      <c r="H3130" s="71">
        <v>5.4</v>
      </c>
      <c r="I3130" s="71">
        <v>99</v>
      </c>
      <c r="J3130" s="72" t="s">
        <v>573</v>
      </c>
      <c r="K3130" s="73"/>
    </row>
    <row r="3131" spans="1:11" x14ac:dyDescent="0.25">
      <c r="A3131" s="69">
        <v>3124</v>
      </c>
      <c r="B3131" s="70" t="s">
        <v>9074</v>
      </c>
      <c r="C3131" s="70" t="s">
        <v>9075</v>
      </c>
      <c r="D3131" s="70" t="s">
        <v>296</v>
      </c>
      <c r="E3131" s="71">
        <v>5.61</v>
      </c>
      <c r="F3131" s="71">
        <v>15</v>
      </c>
      <c r="G3131" s="71">
        <v>65</v>
      </c>
      <c r="H3131" s="71">
        <v>5.99</v>
      </c>
      <c r="I3131" s="71">
        <v>123</v>
      </c>
      <c r="J3131" s="72" t="s">
        <v>573</v>
      </c>
      <c r="K3131" s="73"/>
    </row>
    <row r="3132" spans="1:11" x14ac:dyDescent="0.25">
      <c r="A3132" s="69">
        <v>3125</v>
      </c>
      <c r="B3132" s="70" t="s">
        <v>787</v>
      </c>
      <c r="C3132" s="70" t="s">
        <v>465</v>
      </c>
      <c r="D3132" s="70" t="s">
        <v>788</v>
      </c>
      <c r="E3132" s="71">
        <v>8.3000000000000007</v>
      </c>
      <c r="F3132" s="71">
        <v>22</v>
      </c>
      <c r="G3132" s="71">
        <v>100</v>
      </c>
      <c r="H3132" s="71">
        <v>7.9</v>
      </c>
      <c r="I3132" s="71">
        <v>135</v>
      </c>
      <c r="J3132" s="72" t="s">
        <v>789</v>
      </c>
      <c r="K3132" s="73"/>
    </row>
    <row r="3133" spans="1:11" x14ac:dyDescent="0.25">
      <c r="A3133" s="69">
        <v>3126</v>
      </c>
      <c r="B3133" s="70" t="s">
        <v>790</v>
      </c>
      <c r="C3133" s="70" t="s">
        <v>791</v>
      </c>
      <c r="D3133" s="70" t="s">
        <v>792</v>
      </c>
      <c r="E3133" s="71">
        <v>8.3000000000000007</v>
      </c>
      <c r="F3133" s="71">
        <v>22</v>
      </c>
      <c r="G3133" s="71">
        <v>100</v>
      </c>
      <c r="H3133" s="71">
        <v>7.8</v>
      </c>
      <c r="I3133" s="71">
        <v>135</v>
      </c>
      <c r="J3133" s="72" t="s">
        <v>789</v>
      </c>
      <c r="K3133" s="73"/>
    </row>
    <row r="3134" spans="1:11" x14ac:dyDescent="0.25">
      <c r="A3134" s="69">
        <v>3127</v>
      </c>
      <c r="B3134" s="70" t="s">
        <v>1006</v>
      </c>
      <c r="C3134" s="70" t="s">
        <v>1007</v>
      </c>
      <c r="D3134" s="70" t="s">
        <v>99</v>
      </c>
      <c r="E3134" s="71">
        <v>8.18</v>
      </c>
      <c r="F3134" s="71">
        <v>22</v>
      </c>
      <c r="G3134" s="71">
        <v>100</v>
      </c>
      <c r="H3134" s="71">
        <v>7.35</v>
      </c>
      <c r="I3134" s="71">
        <v>137</v>
      </c>
      <c r="J3134" s="72" t="s">
        <v>789</v>
      </c>
      <c r="K3134" s="73"/>
    </row>
    <row r="3135" spans="1:11" x14ac:dyDescent="0.25">
      <c r="A3135" s="69">
        <v>3128</v>
      </c>
      <c r="B3135" s="70" t="s">
        <v>1048</v>
      </c>
      <c r="C3135" s="70" t="s">
        <v>31</v>
      </c>
      <c r="D3135" s="70" t="s">
        <v>788</v>
      </c>
      <c r="E3135" s="71">
        <v>8.16</v>
      </c>
      <c r="F3135" s="71">
        <v>22</v>
      </c>
      <c r="G3135" s="71">
        <v>90</v>
      </c>
      <c r="H3135" s="71">
        <v>7.91</v>
      </c>
      <c r="I3135" s="71">
        <v>139</v>
      </c>
      <c r="J3135" s="72" t="s">
        <v>789</v>
      </c>
      <c r="K3135" s="73"/>
    </row>
    <row r="3136" spans="1:11" x14ac:dyDescent="0.25">
      <c r="A3136" s="69">
        <v>3129</v>
      </c>
      <c r="B3136" s="70" t="s">
        <v>1152</v>
      </c>
      <c r="C3136" s="70" t="s">
        <v>1153</v>
      </c>
      <c r="D3136" s="70" t="s">
        <v>22</v>
      </c>
      <c r="E3136" s="71">
        <v>8.11</v>
      </c>
      <c r="F3136" s="71">
        <v>22</v>
      </c>
      <c r="G3136" s="71">
        <v>90</v>
      </c>
      <c r="H3136" s="71">
        <v>7.9</v>
      </c>
      <c r="I3136" s="71">
        <v>142</v>
      </c>
      <c r="J3136" s="72" t="s">
        <v>789</v>
      </c>
      <c r="K3136" s="73"/>
    </row>
    <row r="3137" spans="1:11" x14ac:dyDescent="0.25">
      <c r="A3137" s="69">
        <v>3130</v>
      </c>
      <c r="B3137" s="70" t="s">
        <v>1234</v>
      </c>
      <c r="C3137" s="70" t="s">
        <v>1235</v>
      </c>
      <c r="D3137" s="70" t="s">
        <v>1005</v>
      </c>
      <c r="E3137" s="71">
        <v>8.07</v>
      </c>
      <c r="F3137" s="71">
        <v>22</v>
      </c>
      <c r="G3137" s="71">
        <v>97</v>
      </c>
      <c r="H3137" s="71">
        <v>7.99</v>
      </c>
      <c r="I3137" s="71">
        <v>137</v>
      </c>
      <c r="J3137" s="72" t="s">
        <v>789</v>
      </c>
      <c r="K3137" s="73"/>
    </row>
    <row r="3138" spans="1:11" x14ac:dyDescent="0.25">
      <c r="A3138" s="69">
        <v>3131</v>
      </c>
      <c r="B3138" s="70" t="s">
        <v>1237</v>
      </c>
      <c r="C3138" s="70" t="s">
        <v>1202</v>
      </c>
      <c r="D3138" s="70" t="s">
        <v>53</v>
      </c>
      <c r="E3138" s="71">
        <v>8.07</v>
      </c>
      <c r="F3138" s="71">
        <v>22</v>
      </c>
      <c r="G3138" s="71">
        <v>90</v>
      </c>
      <c r="H3138" s="71">
        <v>7.39</v>
      </c>
      <c r="I3138" s="71">
        <v>135</v>
      </c>
      <c r="J3138" s="72" t="s">
        <v>789</v>
      </c>
      <c r="K3138" s="73"/>
    </row>
    <row r="3139" spans="1:11" x14ac:dyDescent="0.25">
      <c r="A3139" s="69">
        <v>3132</v>
      </c>
      <c r="B3139" s="70" t="s">
        <v>1386</v>
      </c>
      <c r="C3139" s="70" t="s">
        <v>1047</v>
      </c>
      <c r="D3139" s="70" t="s">
        <v>53</v>
      </c>
      <c r="E3139" s="71">
        <v>8</v>
      </c>
      <c r="F3139" s="71">
        <v>18</v>
      </c>
      <c r="G3139" s="71">
        <v>85</v>
      </c>
      <c r="H3139" s="71">
        <v>7.4</v>
      </c>
      <c r="I3139" s="71">
        <v>138</v>
      </c>
      <c r="J3139" s="72" t="s">
        <v>789</v>
      </c>
      <c r="K3139" s="73"/>
    </row>
    <row r="3140" spans="1:11" x14ac:dyDescent="0.25">
      <c r="A3140" s="69">
        <v>3133</v>
      </c>
      <c r="B3140" s="70" t="s">
        <v>1387</v>
      </c>
      <c r="C3140" s="70" t="s">
        <v>285</v>
      </c>
      <c r="D3140" s="70" t="s">
        <v>197</v>
      </c>
      <c r="E3140" s="71">
        <v>8</v>
      </c>
      <c r="F3140" s="71">
        <v>18</v>
      </c>
      <c r="G3140" s="71">
        <v>85</v>
      </c>
      <c r="H3140" s="71">
        <v>7.16</v>
      </c>
      <c r="I3140" s="71">
        <v>132</v>
      </c>
      <c r="J3140" s="72" t="s">
        <v>789</v>
      </c>
      <c r="K3140" s="73"/>
    </row>
    <row r="3141" spans="1:11" x14ac:dyDescent="0.25">
      <c r="A3141" s="69">
        <v>3134</v>
      </c>
      <c r="B3141" s="70" t="s">
        <v>1410</v>
      </c>
      <c r="C3141" s="70" t="s">
        <v>508</v>
      </c>
      <c r="D3141" s="70" t="s">
        <v>141</v>
      </c>
      <c r="E3141" s="71">
        <v>8.17</v>
      </c>
      <c r="F3141" s="71">
        <v>18</v>
      </c>
      <c r="G3141" s="71">
        <v>77</v>
      </c>
      <c r="H3141" s="71">
        <v>7.27</v>
      </c>
      <c r="I3141" s="71">
        <v>127</v>
      </c>
      <c r="J3141" s="72" t="s">
        <v>789</v>
      </c>
      <c r="K3141" s="73"/>
    </row>
    <row r="3142" spans="1:11" x14ac:dyDescent="0.25">
      <c r="A3142" s="69">
        <v>3135</v>
      </c>
      <c r="B3142" s="70" t="s">
        <v>1613</v>
      </c>
      <c r="C3142" s="70" t="s">
        <v>1614</v>
      </c>
      <c r="D3142" s="70" t="s">
        <v>66</v>
      </c>
      <c r="E3142" s="71">
        <v>7.92</v>
      </c>
      <c r="F3142" s="71">
        <v>18</v>
      </c>
      <c r="G3142" s="71">
        <v>87</v>
      </c>
      <c r="H3142" s="71">
        <v>7.45</v>
      </c>
      <c r="I3142" s="71">
        <v>137</v>
      </c>
      <c r="J3142" s="72" t="s">
        <v>789</v>
      </c>
      <c r="K3142" s="73"/>
    </row>
    <row r="3143" spans="1:11" x14ac:dyDescent="0.25">
      <c r="A3143" s="69">
        <v>3136</v>
      </c>
      <c r="B3143" s="70" t="s">
        <v>1797</v>
      </c>
      <c r="C3143" s="70" t="s">
        <v>1798</v>
      </c>
      <c r="D3143" s="70" t="s">
        <v>1799</v>
      </c>
      <c r="E3143" s="71">
        <v>7.84</v>
      </c>
      <c r="F3143" s="71">
        <v>22</v>
      </c>
      <c r="G3143" s="71">
        <v>100</v>
      </c>
      <c r="H3143" s="71">
        <v>7.39</v>
      </c>
      <c r="I3143" s="71">
        <v>138</v>
      </c>
      <c r="J3143" s="72" t="s">
        <v>789</v>
      </c>
      <c r="K3143" s="73"/>
    </row>
    <row r="3144" spans="1:11" x14ac:dyDescent="0.25">
      <c r="A3144" s="69">
        <v>3137</v>
      </c>
      <c r="B3144" s="70" t="s">
        <v>1805</v>
      </c>
      <c r="C3144" s="70" t="s">
        <v>1385</v>
      </c>
      <c r="D3144" s="70" t="s">
        <v>29</v>
      </c>
      <c r="E3144" s="71">
        <v>7.84</v>
      </c>
      <c r="F3144" s="71">
        <v>22</v>
      </c>
      <c r="G3144" s="71">
        <v>82</v>
      </c>
      <c r="H3144" s="71">
        <v>7.19</v>
      </c>
      <c r="I3144" s="71">
        <v>142</v>
      </c>
      <c r="J3144" s="72" t="s">
        <v>789</v>
      </c>
      <c r="K3144" s="73"/>
    </row>
    <row r="3145" spans="1:11" x14ac:dyDescent="0.25">
      <c r="A3145" s="69">
        <v>3138</v>
      </c>
      <c r="B3145" s="70" t="s">
        <v>1818</v>
      </c>
      <c r="C3145" s="70" t="s">
        <v>616</v>
      </c>
      <c r="D3145" s="70" t="s">
        <v>239</v>
      </c>
      <c r="E3145" s="71">
        <v>7.83</v>
      </c>
      <c r="F3145" s="71">
        <v>18</v>
      </c>
      <c r="G3145" s="71">
        <v>92</v>
      </c>
      <c r="H3145" s="71">
        <v>7.69</v>
      </c>
      <c r="I3145" s="71">
        <v>134</v>
      </c>
      <c r="J3145" s="72" t="s">
        <v>789</v>
      </c>
      <c r="K3145" s="73"/>
    </row>
    <row r="3146" spans="1:11" x14ac:dyDescent="0.25">
      <c r="A3146" s="69">
        <v>3139</v>
      </c>
      <c r="B3146" s="70" t="s">
        <v>1871</v>
      </c>
      <c r="C3146" s="70" t="s">
        <v>1872</v>
      </c>
      <c r="D3146" s="70" t="s">
        <v>168</v>
      </c>
      <c r="E3146" s="71">
        <v>7.8</v>
      </c>
      <c r="F3146" s="71">
        <v>22</v>
      </c>
      <c r="G3146" s="71">
        <v>100</v>
      </c>
      <c r="H3146" s="71">
        <v>7.01</v>
      </c>
      <c r="I3146" s="71">
        <v>138</v>
      </c>
      <c r="J3146" s="72" t="s">
        <v>789</v>
      </c>
      <c r="K3146" s="73"/>
    </row>
    <row r="3147" spans="1:11" x14ac:dyDescent="0.25">
      <c r="A3147" s="69">
        <v>3140</v>
      </c>
      <c r="B3147" s="70" t="s">
        <v>1950</v>
      </c>
      <c r="C3147" s="70" t="s">
        <v>1951</v>
      </c>
      <c r="D3147" s="70" t="s">
        <v>99</v>
      </c>
      <c r="E3147" s="71">
        <v>7.77</v>
      </c>
      <c r="F3147" s="71">
        <v>22</v>
      </c>
      <c r="G3147" s="71">
        <v>88</v>
      </c>
      <c r="H3147" s="71">
        <v>7.53</v>
      </c>
      <c r="I3147" s="71">
        <v>139</v>
      </c>
      <c r="J3147" s="72" t="s">
        <v>789</v>
      </c>
      <c r="K3147" s="73"/>
    </row>
    <row r="3148" spans="1:11" x14ac:dyDescent="0.25">
      <c r="A3148" s="69">
        <v>3141</v>
      </c>
      <c r="B3148" s="70" t="s">
        <v>1953</v>
      </c>
      <c r="C3148" s="70" t="s">
        <v>1954</v>
      </c>
      <c r="D3148" s="70" t="s">
        <v>228</v>
      </c>
      <c r="E3148" s="71">
        <v>7.77</v>
      </c>
      <c r="F3148" s="71">
        <v>22</v>
      </c>
      <c r="G3148" s="71">
        <v>87</v>
      </c>
      <c r="H3148" s="71">
        <v>7.38</v>
      </c>
      <c r="I3148" s="71">
        <v>142</v>
      </c>
      <c r="J3148" s="72" t="s">
        <v>789</v>
      </c>
      <c r="K3148" s="73"/>
    </row>
    <row r="3149" spans="1:11" x14ac:dyDescent="0.25">
      <c r="A3149" s="69">
        <v>3142</v>
      </c>
      <c r="B3149" s="70" t="s">
        <v>2003</v>
      </c>
      <c r="C3149" s="70" t="s">
        <v>2004</v>
      </c>
      <c r="D3149" s="70" t="s">
        <v>239</v>
      </c>
      <c r="E3149" s="71">
        <v>7.75</v>
      </c>
      <c r="F3149" s="71">
        <v>18</v>
      </c>
      <c r="G3149" s="71">
        <v>82</v>
      </c>
      <c r="H3149" s="71">
        <v>7.69</v>
      </c>
      <c r="I3149" s="71">
        <v>134</v>
      </c>
      <c r="J3149" s="72" t="s">
        <v>789</v>
      </c>
      <c r="K3149" s="73"/>
    </row>
    <row r="3150" spans="1:11" x14ac:dyDescent="0.25">
      <c r="A3150" s="69">
        <v>3143</v>
      </c>
      <c r="B3150" s="70" t="s">
        <v>2055</v>
      </c>
      <c r="C3150" s="70" t="s">
        <v>605</v>
      </c>
      <c r="D3150" s="70" t="s">
        <v>230</v>
      </c>
      <c r="E3150" s="71">
        <v>7.73</v>
      </c>
      <c r="F3150" s="71">
        <v>22</v>
      </c>
      <c r="G3150" s="71">
        <v>97</v>
      </c>
      <c r="H3150" s="71">
        <v>7.09</v>
      </c>
      <c r="I3150" s="71">
        <v>142</v>
      </c>
      <c r="J3150" s="72" t="s">
        <v>789</v>
      </c>
      <c r="K3150" s="73"/>
    </row>
    <row r="3151" spans="1:11" x14ac:dyDescent="0.25">
      <c r="A3151" s="69">
        <v>3144</v>
      </c>
      <c r="B3151" s="70" t="s">
        <v>2061</v>
      </c>
      <c r="C3151" s="70" t="s">
        <v>987</v>
      </c>
      <c r="D3151" s="70" t="s">
        <v>398</v>
      </c>
      <c r="E3151" s="71">
        <v>7.73</v>
      </c>
      <c r="F3151" s="71">
        <v>22</v>
      </c>
      <c r="G3151" s="71">
        <v>92</v>
      </c>
      <c r="H3151" s="71">
        <v>7.37</v>
      </c>
      <c r="I3151" s="71">
        <v>140</v>
      </c>
      <c r="J3151" s="72" t="s">
        <v>789</v>
      </c>
      <c r="K3151" s="73"/>
    </row>
    <row r="3152" spans="1:11" x14ac:dyDescent="0.25">
      <c r="A3152" s="69">
        <v>3145</v>
      </c>
      <c r="B3152" s="70" t="s">
        <v>2063</v>
      </c>
      <c r="C3152" s="70" t="s">
        <v>2064</v>
      </c>
      <c r="D3152" s="70" t="s">
        <v>70</v>
      </c>
      <c r="E3152" s="71">
        <v>7.73</v>
      </c>
      <c r="F3152" s="71">
        <v>22</v>
      </c>
      <c r="G3152" s="71">
        <v>92</v>
      </c>
      <c r="H3152" s="71">
        <v>7.13</v>
      </c>
      <c r="I3152" s="71">
        <v>142</v>
      </c>
      <c r="J3152" s="72" t="s">
        <v>789</v>
      </c>
      <c r="K3152" s="73"/>
    </row>
    <row r="3153" spans="1:11" x14ac:dyDescent="0.25">
      <c r="A3153" s="69">
        <v>3146</v>
      </c>
      <c r="B3153" s="70" t="s">
        <v>2130</v>
      </c>
      <c r="C3153" s="70" t="s">
        <v>2131</v>
      </c>
      <c r="D3153" s="70" t="s">
        <v>10</v>
      </c>
      <c r="E3153" s="71">
        <v>7.7</v>
      </c>
      <c r="F3153" s="71">
        <v>22</v>
      </c>
      <c r="G3153" s="71">
        <v>94</v>
      </c>
      <c r="H3153" s="71">
        <v>7.34</v>
      </c>
      <c r="I3153" s="71">
        <v>139</v>
      </c>
      <c r="J3153" s="72" t="s">
        <v>789</v>
      </c>
      <c r="K3153" s="73"/>
    </row>
    <row r="3154" spans="1:11" x14ac:dyDescent="0.25">
      <c r="A3154" s="69">
        <v>3147</v>
      </c>
      <c r="B3154" s="70" t="s">
        <v>2140</v>
      </c>
      <c r="C3154" s="70" t="s">
        <v>2141</v>
      </c>
      <c r="D3154" s="70" t="s">
        <v>2142</v>
      </c>
      <c r="E3154" s="71">
        <v>7.7</v>
      </c>
      <c r="F3154" s="71">
        <v>22</v>
      </c>
      <c r="G3154" s="71">
        <v>82</v>
      </c>
      <c r="H3154" s="71">
        <v>6.92</v>
      </c>
      <c r="I3154" s="71">
        <v>137</v>
      </c>
      <c r="J3154" s="72" t="s">
        <v>789</v>
      </c>
      <c r="K3154" s="73"/>
    </row>
    <row r="3155" spans="1:11" x14ac:dyDescent="0.25">
      <c r="A3155" s="69">
        <v>3148</v>
      </c>
      <c r="B3155" s="70" t="s">
        <v>2211</v>
      </c>
      <c r="C3155" s="70" t="s">
        <v>2212</v>
      </c>
      <c r="D3155" s="70" t="s">
        <v>1556</v>
      </c>
      <c r="E3155" s="71">
        <v>7.68</v>
      </c>
      <c r="F3155" s="71">
        <v>22</v>
      </c>
      <c r="G3155" s="71">
        <v>82</v>
      </c>
      <c r="H3155" s="71">
        <v>7.22</v>
      </c>
      <c r="I3155" s="71">
        <v>140</v>
      </c>
      <c r="J3155" s="72" t="s">
        <v>789</v>
      </c>
      <c r="K3155" s="73"/>
    </row>
    <row r="3156" spans="1:11" x14ac:dyDescent="0.25">
      <c r="A3156" s="69">
        <v>3149</v>
      </c>
      <c r="B3156" s="70" t="s">
        <v>2320</v>
      </c>
      <c r="C3156" s="70" t="s">
        <v>2321</v>
      </c>
      <c r="D3156" s="70" t="s">
        <v>125</v>
      </c>
      <c r="E3156" s="71">
        <v>7.64</v>
      </c>
      <c r="F3156" s="71">
        <v>22</v>
      </c>
      <c r="G3156" s="71">
        <v>100</v>
      </c>
      <c r="H3156" s="71">
        <v>7.39</v>
      </c>
      <c r="I3156" s="71">
        <v>140</v>
      </c>
      <c r="J3156" s="72" t="s">
        <v>789</v>
      </c>
      <c r="K3156" s="73"/>
    </row>
    <row r="3157" spans="1:11" x14ac:dyDescent="0.25">
      <c r="A3157" s="69">
        <v>3150</v>
      </c>
      <c r="B3157" s="70" t="s">
        <v>2342</v>
      </c>
      <c r="C3157" s="70" t="s">
        <v>2343</v>
      </c>
      <c r="D3157" s="70" t="s">
        <v>114</v>
      </c>
      <c r="E3157" s="71">
        <v>7.64</v>
      </c>
      <c r="F3157" s="71">
        <v>22</v>
      </c>
      <c r="G3157" s="71">
        <v>82</v>
      </c>
      <c r="H3157" s="71">
        <v>7.12</v>
      </c>
      <c r="I3157" s="71">
        <v>135</v>
      </c>
      <c r="J3157" s="72" t="s">
        <v>789</v>
      </c>
      <c r="K3157" s="73"/>
    </row>
    <row r="3158" spans="1:11" x14ac:dyDescent="0.25">
      <c r="A3158" s="69">
        <v>3151</v>
      </c>
      <c r="B3158" s="70" t="s">
        <v>2344</v>
      </c>
      <c r="C3158" s="70" t="s">
        <v>2345</v>
      </c>
      <c r="D3158" s="70" t="s">
        <v>10</v>
      </c>
      <c r="E3158" s="71">
        <v>7.64</v>
      </c>
      <c r="F3158" s="71">
        <v>22</v>
      </c>
      <c r="G3158" s="71">
        <v>82</v>
      </c>
      <c r="H3158" s="71">
        <v>7.07</v>
      </c>
      <c r="I3158" s="71">
        <v>143</v>
      </c>
      <c r="J3158" s="72" t="s">
        <v>789</v>
      </c>
      <c r="K3158" s="73"/>
    </row>
    <row r="3159" spans="1:11" x14ac:dyDescent="0.25">
      <c r="A3159" s="69">
        <v>3152</v>
      </c>
      <c r="B3159" s="70" t="s">
        <v>2354</v>
      </c>
      <c r="C3159" s="70" t="s">
        <v>2355</v>
      </c>
      <c r="D3159" s="70" t="s">
        <v>80</v>
      </c>
      <c r="E3159" s="71">
        <v>7.64</v>
      </c>
      <c r="F3159" s="71">
        <v>22</v>
      </c>
      <c r="G3159" s="71">
        <v>70</v>
      </c>
      <c r="H3159" s="71">
        <v>7.44</v>
      </c>
      <c r="I3159" s="71">
        <v>137</v>
      </c>
      <c r="J3159" s="72" t="s">
        <v>789</v>
      </c>
      <c r="K3159" s="73"/>
    </row>
    <row r="3160" spans="1:11" x14ac:dyDescent="0.25">
      <c r="A3160" s="69">
        <v>3153</v>
      </c>
      <c r="B3160" s="70" t="s">
        <v>2432</v>
      </c>
      <c r="C3160" s="70" t="s">
        <v>1145</v>
      </c>
      <c r="D3160" s="70" t="s">
        <v>340</v>
      </c>
      <c r="E3160" s="71">
        <v>7.61</v>
      </c>
      <c r="F3160" s="71">
        <v>22</v>
      </c>
      <c r="G3160" s="71">
        <v>87</v>
      </c>
      <c r="H3160" s="71">
        <v>7.07</v>
      </c>
      <c r="I3160" s="71">
        <v>142</v>
      </c>
      <c r="J3160" s="72" t="s">
        <v>789</v>
      </c>
      <c r="K3160" s="73"/>
    </row>
    <row r="3161" spans="1:11" x14ac:dyDescent="0.25">
      <c r="A3161" s="69">
        <v>3154</v>
      </c>
      <c r="B3161" s="70" t="s">
        <v>2494</v>
      </c>
      <c r="C3161" s="70" t="s">
        <v>31</v>
      </c>
      <c r="D3161" s="70" t="s">
        <v>192</v>
      </c>
      <c r="E3161" s="71">
        <v>7.59</v>
      </c>
      <c r="F3161" s="71">
        <v>22</v>
      </c>
      <c r="G3161" s="71">
        <v>100</v>
      </c>
      <c r="H3161" s="71">
        <v>7.26</v>
      </c>
      <c r="I3161" s="71">
        <v>140</v>
      </c>
      <c r="J3161" s="72" t="s">
        <v>789</v>
      </c>
      <c r="K3161" s="73"/>
    </row>
    <row r="3162" spans="1:11" x14ac:dyDescent="0.25">
      <c r="A3162" s="69">
        <v>3155</v>
      </c>
      <c r="B3162" s="70" t="s">
        <v>2507</v>
      </c>
      <c r="C3162" s="70" t="s">
        <v>423</v>
      </c>
      <c r="D3162" s="70" t="s">
        <v>350</v>
      </c>
      <c r="E3162" s="71">
        <v>7.59</v>
      </c>
      <c r="F3162" s="71">
        <v>22</v>
      </c>
      <c r="G3162" s="71">
        <v>82</v>
      </c>
      <c r="H3162" s="71">
        <v>7.11</v>
      </c>
      <c r="I3162" s="71">
        <v>145</v>
      </c>
      <c r="J3162" s="72" t="s">
        <v>789</v>
      </c>
      <c r="K3162" s="73"/>
    </row>
    <row r="3163" spans="1:11" x14ac:dyDescent="0.25">
      <c r="A3163" s="69">
        <v>3156</v>
      </c>
      <c r="B3163" s="70" t="s">
        <v>2518</v>
      </c>
      <c r="C3163" s="70" t="s">
        <v>599</v>
      </c>
      <c r="D3163" s="70" t="s">
        <v>80</v>
      </c>
      <c r="E3163" s="71">
        <v>7.58</v>
      </c>
      <c r="F3163" s="71">
        <v>18</v>
      </c>
      <c r="G3163" s="71">
        <v>97</v>
      </c>
      <c r="H3163" s="71">
        <v>7.72</v>
      </c>
      <c r="I3163" s="71">
        <v>132</v>
      </c>
      <c r="J3163" s="72" t="s">
        <v>789</v>
      </c>
      <c r="K3163" s="73"/>
    </row>
    <row r="3164" spans="1:11" x14ac:dyDescent="0.25">
      <c r="A3164" s="69">
        <v>3157</v>
      </c>
      <c r="B3164" s="70" t="s">
        <v>2534</v>
      </c>
      <c r="C3164" s="70" t="s">
        <v>437</v>
      </c>
      <c r="D3164" s="70" t="s">
        <v>205</v>
      </c>
      <c r="E3164" s="71">
        <v>7.58</v>
      </c>
      <c r="F3164" s="71">
        <v>18</v>
      </c>
      <c r="G3164" s="71">
        <v>87</v>
      </c>
      <c r="H3164" s="71">
        <v>7.46</v>
      </c>
      <c r="I3164" s="71">
        <v>135</v>
      </c>
      <c r="J3164" s="72" t="s">
        <v>789</v>
      </c>
      <c r="K3164" s="73"/>
    </row>
    <row r="3165" spans="1:11" x14ac:dyDescent="0.25">
      <c r="A3165" s="69">
        <v>3158</v>
      </c>
      <c r="B3165" s="70" t="s">
        <v>2559</v>
      </c>
      <c r="C3165" s="70" t="s">
        <v>2560</v>
      </c>
      <c r="D3165" s="70" t="s">
        <v>32</v>
      </c>
      <c r="E3165" s="71">
        <v>7.57</v>
      </c>
      <c r="F3165" s="71">
        <v>22</v>
      </c>
      <c r="G3165" s="71">
        <v>100</v>
      </c>
      <c r="H3165" s="71">
        <v>6.96</v>
      </c>
      <c r="I3165" s="71">
        <v>137</v>
      </c>
      <c r="J3165" s="72" t="s">
        <v>789</v>
      </c>
      <c r="K3165" s="73"/>
    </row>
    <row r="3166" spans="1:11" x14ac:dyDescent="0.25">
      <c r="A3166" s="69">
        <v>3159</v>
      </c>
      <c r="B3166" s="70" t="s">
        <v>2561</v>
      </c>
      <c r="C3166" s="70" t="s">
        <v>2562</v>
      </c>
      <c r="D3166" s="70" t="s">
        <v>1212</v>
      </c>
      <c r="E3166" s="71">
        <v>7.57</v>
      </c>
      <c r="F3166" s="71">
        <v>22</v>
      </c>
      <c r="G3166" s="71">
        <v>95</v>
      </c>
      <c r="H3166" s="71">
        <v>6.9</v>
      </c>
      <c r="I3166" s="71">
        <v>139</v>
      </c>
      <c r="J3166" s="72" t="s">
        <v>789</v>
      </c>
      <c r="K3166" s="73"/>
    </row>
    <row r="3167" spans="1:11" x14ac:dyDescent="0.25">
      <c r="A3167" s="69">
        <v>3160</v>
      </c>
      <c r="B3167" s="70" t="s">
        <v>2563</v>
      </c>
      <c r="C3167" s="70" t="s">
        <v>440</v>
      </c>
      <c r="D3167" s="70" t="s">
        <v>114</v>
      </c>
      <c r="E3167" s="71">
        <v>7.57</v>
      </c>
      <c r="F3167" s="71">
        <v>22</v>
      </c>
      <c r="G3167" s="71">
        <v>87</v>
      </c>
      <c r="H3167" s="71">
        <v>7.36</v>
      </c>
      <c r="I3167" s="71">
        <v>143</v>
      </c>
      <c r="J3167" s="72" t="s">
        <v>789</v>
      </c>
      <c r="K3167" s="73"/>
    </row>
    <row r="3168" spans="1:11" x14ac:dyDescent="0.25">
      <c r="A3168" s="69">
        <v>3161</v>
      </c>
      <c r="B3168" s="70" t="s">
        <v>2711</v>
      </c>
      <c r="C3168" s="70" t="s">
        <v>2184</v>
      </c>
      <c r="D3168" s="70" t="s">
        <v>10</v>
      </c>
      <c r="E3168" s="71">
        <v>7.52</v>
      </c>
      <c r="F3168" s="71">
        <v>22</v>
      </c>
      <c r="G3168" s="71">
        <v>82</v>
      </c>
      <c r="H3168" s="71">
        <v>6.79</v>
      </c>
      <c r="I3168" s="71">
        <v>142</v>
      </c>
      <c r="J3168" s="72" t="s">
        <v>789</v>
      </c>
      <c r="K3168" s="73"/>
    </row>
    <row r="3169" spans="1:11" x14ac:dyDescent="0.25">
      <c r="A3169" s="69">
        <v>3162</v>
      </c>
      <c r="B3169" s="70" t="s">
        <v>2755</v>
      </c>
      <c r="C3169" s="70" t="s">
        <v>2756</v>
      </c>
      <c r="D3169" s="70" t="s">
        <v>268</v>
      </c>
      <c r="E3169" s="71">
        <v>7.5</v>
      </c>
      <c r="F3169" s="71">
        <v>18</v>
      </c>
      <c r="G3169" s="71">
        <v>87</v>
      </c>
      <c r="H3169" s="71">
        <v>7.5</v>
      </c>
      <c r="I3169" s="71">
        <v>134</v>
      </c>
      <c r="J3169" s="72" t="s">
        <v>789</v>
      </c>
      <c r="K3169" s="73"/>
    </row>
    <row r="3170" spans="1:11" x14ac:dyDescent="0.25">
      <c r="A3170" s="69">
        <v>3163</v>
      </c>
      <c r="B3170" s="70" t="s">
        <v>3012</v>
      </c>
      <c r="C3170" s="70" t="s">
        <v>3013</v>
      </c>
      <c r="D3170" s="70" t="s">
        <v>1158</v>
      </c>
      <c r="E3170" s="71">
        <v>7.41</v>
      </c>
      <c r="F3170" s="71">
        <v>22</v>
      </c>
      <c r="G3170" s="71">
        <v>85</v>
      </c>
      <c r="H3170" s="71">
        <v>6.98</v>
      </c>
      <c r="I3170" s="71">
        <v>139</v>
      </c>
      <c r="J3170" s="72" t="s">
        <v>789</v>
      </c>
      <c r="K3170" s="73"/>
    </row>
    <row r="3171" spans="1:11" x14ac:dyDescent="0.25">
      <c r="A3171" s="69">
        <v>3164</v>
      </c>
      <c r="B3171" s="70" t="s">
        <v>3084</v>
      </c>
      <c r="C3171" s="70" t="s">
        <v>3085</v>
      </c>
      <c r="D3171" s="70" t="s">
        <v>10</v>
      </c>
      <c r="E3171" s="71">
        <v>7.39</v>
      </c>
      <c r="F3171" s="71">
        <v>22</v>
      </c>
      <c r="G3171" s="71">
        <v>91</v>
      </c>
      <c r="H3171" s="71">
        <v>6.69</v>
      </c>
      <c r="I3171" s="71">
        <v>137</v>
      </c>
      <c r="J3171" s="72" t="s">
        <v>789</v>
      </c>
      <c r="K3171" s="73"/>
    </row>
    <row r="3172" spans="1:11" x14ac:dyDescent="0.25">
      <c r="A3172" s="69">
        <v>3165</v>
      </c>
      <c r="B3172" s="70" t="s">
        <v>3088</v>
      </c>
      <c r="C3172" s="70" t="s">
        <v>3089</v>
      </c>
      <c r="D3172" s="70" t="s">
        <v>1485</v>
      </c>
      <c r="E3172" s="71">
        <v>7.39</v>
      </c>
      <c r="F3172" s="71">
        <v>22</v>
      </c>
      <c r="G3172" s="71">
        <v>87</v>
      </c>
      <c r="H3172" s="71">
        <v>6.88</v>
      </c>
      <c r="I3172" s="71">
        <v>142</v>
      </c>
      <c r="J3172" s="72" t="s">
        <v>789</v>
      </c>
      <c r="K3172" s="73"/>
    </row>
    <row r="3173" spans="1:11" x14ac:dyDescent="0.25">
      <c r="A3173" s="69">
        <v>3166</v>
      </c>
      <c r="B3173" s="70" t="s">
        <v>3157</v>
      </c>
      <c r="C3173" s="70" t="s">
        <v>3158</v>
      </c>
      <c r="D3173" s="70" t="s">
        <v>1618</v>
      </c>
      <c r="E3173" s="71">
        <v>7.36</v>
      </c>
      <c r="F3173" s="71">
        <v>22</v>
      </c>
      <c r="G3173" s="71">
        <v>87</v>
      </c>
      <c r="H3173" s="71">
        <v>6.82</v>
      </c>
      <c r="I3173" s="71">
        <v>142</v>
      </c>
      <c r="J3173" s="72" t="s">
        <v>789</v>
      </c>
      <c r="K3173" s="73"/>
    </row>
    <row r="3174" spans="1:11" x14ac:dyDescent="0.25">
      <c r="A3174" s="69">
        <v>3167</v>
      </c>
      <c r="B3174" s="70" t="s">
        <v>3152</v>
      </c>
      <c r="C3174" s="70" t="s">
        <v>1385</v>
      </c>
      <c r="D3174" s="70" t="s">
        <v>197</v>
      </c>
      <c r="E3174" s="71">
        <v>7.36</v>
      </c>
      <c r="F3174" s="71">
        <v>22</v>
      </c>
      <c r="G3174" s="71">
        <v>87</v>
      </c>
      <c r="H3174" s="71">
        <v>6.99</v>
      </c>
      <c r="I3174" s="71">
        <v>138</v>
      </c>
      <c r="J3174" s="72" t="s">
        <v>789</v>
      </c>
      <c r="K3174" s="73"/>
    </row>
    <row r="3175" spans="1:11" x14ac:dyDescent="0.25">
      <c r="A3175" s="69">
        <v>3168</v>
      </c>
      <c r="B3175" s="70" t="s">
        <v>3162</v>
      </c>
      <c r="C3175" s="70" t="s">
        <v>3163</v>
      </c>
      <c r="D3175" s="70" t="s">
        <v>634</v>
      </c>
      <c r="E3175" s="71">
        <v>7.36</v>
      </c>
      <c r="F3175" s="71">
        <v>22</v>
      </c>
      <c r="G3175" s="71">
        <v>82</v>
      </c>
      <c r="H3175" s="71">
        <v>6.67</v>
      </c>
      <c r="I3175" s="71">
        <v>139</v>
      </c>
      <c r="J3175" s="72" t="s">
        <v>789</v>
      </c>
      <c r="K3175" s="73"/>
    </row>
    <row r="3176" spans="1:11" x14ac:dyDescent="0.25">
      <c r="A3176" s="69">
        <v>3169</v>
      </c>
      <c r="B3176" s="70" t="s">
        <v>3207</v>
      </c>
      <c r="C3176" s="70" t="s">
        <v>3208</v>
      </c>
      <c r="D3176" s="70" t="s">
        <v>358</v>
      </c>
      <c r="E3176" s="71">
        <v>7.34</v>
      </c>
      <c r="F3176" s="71">
        <v>22</v>
      </c>
      <c r="G3176" s="71">
        <v>92</v>
      </c>
      <c r="H3176" s="71">
        <v>7.24</v>
      </c>
      <c r="I3176" s="71">
        <v>140</v>
      </c>
      <c r="J3176" s="72" t="s">
        <v>789</v>
      </c>
      <c r="K3176" s="73"/>
    </row>
    <row r="3177" spans="1:11" x14ac:dyDescent="0.25">
      <c r="A3177" s="69">
        <v>3170</v>
      </c>
      <c r="B3177" s="70" t="s">
        <v>3247</v>
      </c>
      <c r="C3177" s="70" t="s">
        <v>3248</v>
      </c>
      <c r="D3177" s="70" t="s">
        <v>340</v>
      </c>
      <c r="E3177" s="71">
        <v>7.33</v>
      </c>
      <c r="F3177" s="71">
        <v>18</v>
      </c>
      <c r="G3177" s="71">
        <v>87</v>
      </c>
      <c r="H3177" s="71">
        <v>6.91</v>
      </c>
      <c r="I3177" s="71">
        <v>139</v>
      </c>
      <c r="J3177" s="72" t="s">
        <v>789</v>
      </c>
      <c r="K3177" s="73"/>
    </row>
    <row r="3178" spans="1:11" x14ac:dyDescent="0.25">
      <c r="A3178" s="69">
        <v>3171</v>
      </c>
      <c r="B3178" s="70" t="s">
        <v>3265</v>
      </c>
      <c r="C3178" s="70" t="s">
        <v>3266</v>
      </c>
      <c r="D3178" s="70" t="s">
        <v>1587</v>
      </c>
      <c r="E3178" s="71">
        <v>7.33</v>
      </c>
      <c r="F3178" s="71">
        <v>18</v>
      </c>
      <c r="G3178" s="71">
        <v>80</v>
      </c>
      <c r="H3178" s="71">
        <v>7.57</v>
      </c>
      <c r="I3178" s="71">
        <v>134</v>
      </c>
      <c r="J3178" s="72" t="s">
        <v>789</v>
      </c>
      <c r="K3178" s="73"/>
    </row>
    <row r="3179" spans="1:11" x14ac:dyDescent="0.25">
      <c r="A3179" s="69">
        <v>3172</v>
      </c>
      <c r="B3179" s="70" t="s">
        <v>3280</v>
      </c>
      <c r="C3179" s="70" t="s">
        <v>238</v>
      </c>
      <c r="D3179" s="70" t="s">
        <v>3151</v>
      </c>
      <c r="E3179" s="71">
        <v>7.32</v>
      </c>
      <c r="F3179" s="71">
        <v>22</v>
      </c>
      <c r="G3179" s="71">
        <v>100</v>
      </c>
      <c r="H3179" s="71">
        <v>7.16</v>
      </c>
      <c r="I3179" s="71">
        <v>135</v>
      </c>
      <c r="J3179" s="72" t="s">
        <v>789</v>
      </c>
      <c r="K3179" s="73"/>
    </row>
    <row r="3180" spans="1:11" x14ac:dyDescent="0.25">
      <c r="A3180" s="69">
        <v>3173</v>
      </c>
      <c r="B3180" s="70" t="s">
        <v>3292</v>
      </c>
      <c r="C3180" s="70" t="s">
        <v>113</v>
      </c>
      <c r="D3180" s="70" t="s">
        <v>99</v>
      </c>
      <c r="E3180" s="71">
        <v>7.32</v>
      </c>
      <c r="F3180" s="71">
        <v>22</v>
      </c>
      <c r="G3180" s="71">
        <v>83</v>
      </c>
      <c r="H3180" s="71">
        <v>7.12</v>
      </c>
      <c r="I3180" s="71">
        <v>137</v>
      </c>
      <c r="J3180" s="72" t="s">
        <v>789</v>
      </c>
      <c r="K3180" s="73"/>
    </row>
    <row r="3181" spans="1:11" x14ac:dyDescent="0.25">
      <c r="A3181" s="69">
        <v>3174</v>
      </c>
      <c r="B3181" s="70" t="s">
        <v>3293</v>
      </c>
      <c r="C3181" s="70" t="s">
        <v>3294</v>
      </c>
      <c r="D3181" s="70" t="s">
        <v>2051</v>
      </c>
      <c r="E3181" s="71">
        <v>7.32</v>
      </c>
      <c r="F3181" s="71">
        <v>22</v>
      </c>
      <c r="G3181" s="71">
        <v>82</v>
      </c>
      <c r="H3181" s="71">
        <v>6.84</v>
      </c>
      <c r="I3181" s="71">
        <v>132</v>
      </c>
      <c r="J3181" s="72" t="s">
        <v>789</v>
      </c>
      <c r="K3181" s="73"/>
    </row>
    <row r="3182" spans="1:11" x14ac:dyDescent="0.25">
      <c r="A3182" s="69">
        <v>3175</v>
      </c>
      <c r="B3182" s="70" t="s">
        <v>3371</v>
      </c>
      <c r="C3182" s="70" t="s">
        <v>2040</v>
      </c>
      <c r="D3182" s="70" t="s">
        <v>208</v>
      </c>
      <c r="E3182" s="71">
        <v>7.3</v>
      </c>
      <c r="F3182" s="71">
        <v>22</v>
      </c>
      <c r="G3182" s="71">
        <v>82</v>
      </c>
      <c r="H3182" s="71">
        <v>7.04</v>
      </c>
      <c r="I3182" s="71">
        <v>136</v>
      </c>
      <c r="J3182" s="72" t="s">
        <v>789</v>
      </c>
      <c r="K3182" s="73"/>
    </row>
    <row r="3183" spans="1:11" x14ac:dyDescent="0.25">
      <c r="A3183" s="69">
        <v>3176</v>
      </c>
      <c r="B3183" s="70" t="s">
        <v>3468</v>
      </c>
      <c r="C3183" s="70" t="s">
        <v>765</v>
      </c>
      <c r="D3183" s="70" t="s">
        <v>395</v>
      </c>
      <c r="E3183" s="71">
        <v>7.27</v>
      </c>
      <c r="F3183" s="71">
        <v>22</v>
      </c>
      <c r="G3183" s="71">
        <v>90</v>
      </c>
      <c r="H3183" s="71">
        <v>7.05</v>
      </c>
      <c r="I3183" s="71">
        <v>137</v>
      </c>
      <c r="J3183" s="72" t="s">
        <v>789</v>
      </c>
      <c r="K3183" s="73"/>
    </row>
    <row r="3184" spans="1:11" x14ac:dyDescent="0.25">
      <c r="A3184" s="69">
        <v>3177</v>
      </c>
      <c r="B3184" s="70" t="s">
        <v>3469</v>
      </c>
      <c r="C3184" s="70" t="s">
        <v>3470</v>
      </c>
      <c r="D3184" s="70" t="s">
        <v>344</v>
      </c>
      <c r="E3184" s="71">
        <v>7.27</v>
      </c>
      <c r="F3184" s="71">
        <v>22</v>
      </c>
      <c r="G3184" s="71">
        <v>90</v>
      </c>
      <c r="H3184" s="71">
        <v>6.66</v>
      </c>
      <c r="I3184" s="71">
        <v>142</v>
      </c>
      <c r="J3184" s="72" t="s">
        <v>789</v>
      </c>
      <c r="K3184" s="73"/>
    </row>
    <row r="3185" spans="1:11" x14ac:dyDescent="0.25">
      <c r="A3185" s="69">
        <v>3178</v>
      </c>
      <c r="B3185" s="70" t="s">
        <v>3535</v>
      </c>
      <c r="C3185" s="70" t="s">
        <v>3536</v>
      </c>
      <c r="D3185" s="70" t="s">
        <v>205</v>
      </c>
      <c r="E3185" s="71">
        <v>7.25</v>
      </c>
      <c r="F3185" s="71">
        <v>18</v>
      </c>
      <c r="G3185" s="71">
        <v>87</v>
      </c>
      <c r="H3185" s="71">
        <v>7.13</v>
      </c>
      <c r="I3185" s="71">
        <v>132</v>
      </c>
      <c r="J3185" s="72" t="s">
        <v>789</v>
      </c>
      <c r="K3185" s="73"/>
    </row>
    <row r="3186" spans="1:11" x14ac:dyDescent="0.25">
      <c r="A3186" s="69">
        <v>3179</v>
      </c>
      <c r="B3186" s="70" t="s">
        <v>3553</v>
      </c>
      <c r="C3186" s="70" t="s">
        <v>3554</v>
      </c>
      <c r="D3186" s="70" t="s">
        <v>53</v>
      </c>
      <c r="E3186" s="71">
        <v>7.25</v>
      </c>
      <c r="F3186" s="71">
        <v>18</v>
      </c>
      <c r="G3186" s="71">
        <v>82</v>
      </c>
      <c r="H3186" s="71">
        <v>6.95</v>
      </c>
      <c r="I3186" s="71">
        <v>127</v>
      </c>
      <c r="J3186" s="72" t="s">
        <v>789</v>
      </c>
      <c r="K3186" s="73"/>
    </row>
    <row r="3187" spans="1:11" x14ac:dyDescent="0.25">
      <c r="A3187" s="69">
        <v>3180</v>
      </c>
      <c r="B3187" s="70" t="s">
        <v>3607</v>
      </c>
      <c r="C3187" s="70" t="s">
        <v>59</v>
      </c>
      <c r="D3187" s="70" t="s">
        <v>450</v>
      </c>
      <c r="E3187" s="71">
        <v>7.23</v>
      </c>
      <c r="F3187" s="71">
        <v>22</v>
      </c>
      <c r="G3187" s="71">
        <v>95</v>
      </c>
      <c r="H3187" s="71">
        <v>7.07</v>
      </c>
      <c r="I3187" s="71">
        <v>136</v>
      </c>
      <c r="J3187" s="72" t="s">
        <v>789</v>
      </c>
      <c r="K3187" s="73"/>
    </row>
    <row r="3188" spans="1:11" x14ac:dyDescent="0.25">
      <c r="A3188" s="69">
        <v>3181</v>
      </c>
      <c r="B3188" s="70" t="s">
        <v>3609</v>
      </c>
      <c r="C3188" s="70" t="s">
        <v>3610</v>
      </c>
      <c r="D3188" s="70" t="s">
        <v>217</v>
      </c>
      <c r="E3188" s="71">
        <v>7.23</v>
      </c>
      <c r="F3188" s="71">
        <v>22</v>
      </c>
      <c r="G3188" s="71">
        <v>92</v>
      </c>
      <c r="H3188" s="71">
        <v>7.05</v>
      </c>
      <c r="I3188" s="71">
        <v>140</v>
      </c>
      <c r="J3188" s="72" t="s">
        <v>789</v>
      </c>
      <c r="K3188" s="73"/>
    </row>
    <row r="3189" spans="1:11" x14ac:dyDescent="0.25">
      <c r="A3189" s="69">
        <v>3182</v>
      </c>
      <c r="B3189" s="70" t="s">
        <v>3624</v>
      </c>
      <c r="C3189" s="70" t="s">
        <v>1126</v>
      </c>
      <c r="D3189" s="70" t="s">
        <v>1212</v>
      </c>
      <c r="E3189" s="71">
        <v>7.23</v>
      </c>
      <c r="F3189" s="71">
        <v>22</v>
      </c>
      <c r="G3189" s="71">
        <v>82</v>
      </c>
      <c r="H3189" s="71">
        <v>7.35</v>
      </c>
      <c r="I3189" s="71">
        <v>145</v>
      </c>
      <c r="J3189" s="72" t="s">
        <v>789</v>
      </c>
      <c r="K3189" s="73"/>
    </row>
    <row r="3190" spans="1:11" x14ac:dyDescent="0.25">
      <c r="A3190" s="69">
        <v>3183</v>
      </c>
      <c r="B3190" s="70" t="s">
        <v>3770</v>
      </c>
      <c r="C3190" s="70" t="s">
        <v>3771</v>
      </c>
      <c r="D3190" s="70" t="s">
        <v>3772</v>
      </c>
      <c r="E3190" s="71">
        <v>7.18</v>
      </c>
      <c r="F3190" s="71">
        <v>22</v>
      </c>
      <c r="G3190" s="71">
        <v>87</v>
      </c>
      <c r="H3190" s="71">
        <v>7.07</v>
      </c>
      <c r="I3190" s="71">
        <v>141</v>
      </c>
      <c r="J3190" s="72" t="s">
        <v>789</v>
      </c>
      <c r="K3190" s="73"/>
    </row>
    <row r="3191" spans="1:11" x14ac:dyDescent="0.25">
      <c r="A3191" s="69">
        <v>3184</v>
      </c>
      <c r="B3191" s="70" t="s">
        <v>3800</v>
      </c>
      <c r="C3191" s="70" t="s">
        <v>3801</v>
      </c>
      <c r="D3191" s="70" t="s">
        <v>699</v>
      </c>
      <c r="E3191" s="71">
        <v>7.17</v>
      </c>
      <c r="F3191" s="71">
        <v>18</v>
      </c>
      <c r="G3191" s="71">
        <v>90</v>
      </c>
      <c r="H3191" s="71">
        <v>6.66</v>
      </c>
      <c r="I3191" s="71">
        <v>134</v>
      </c>
      <c r="J3191" s="72" t="s">
        <v>789</v>
      </c>
      <c r="K3191" s="73"/>
    </row>
    <row r="3192" spans="1:11" x14ac:dyDescent="0.25">
      <c r="A3192" s="69">
        <v>3185</v>
      </c>
      <c r="B3192" s="70" t="s">
        <v>3822</v>
      </c>
      <c r="C3192" s="70" t="s">
        <v>3823</v>
      </c>
      <c r="D3192" s="70" t="s">
        <v>344</v>
      </c>
      <c r="E3192" s="71">
        <v>7.17</v>
      </c>
      <c r="F3192" s="71">
        <v>18</v>
      </c>
      <c r="G3192" s="71">
        <v>82</v>
      </c>
      <c r="H3192" s="71">
        <v>7.35</v>
      </c>
      <c r="I3192" s="71">
        <v>135</v>
      </c>
      <c r="J3192" s="72" t="s">
        <v>789</v>
      </c>
      <c r="K3192" s="73"/>
    </row>
    <row r="3193" spans="1:11" x14ac:dyDescent="0.25">
      <c r="A3193" s="69">
        <v>3186</v>
      </c>
      <c r="B3193" s="70" t="s">
        <v>4052</v>
      </c>
      <c r="C3193" s="70" t="s">
        <v>1842</v>
      </c>
      <c r="D3193" s="70" t="s">
        <v>344</v>
      </c>
      <c r="E3193" s="71">
        <v>7.09</v>
      </c>
      <c r="F3193" s="71">
        <v>22</v>
      </c>
      <c r="G3193" s="71">
        <v>90</v>
      </c>
      <c r="H3193" s="71">
        <v>7.26</v>
      </c>
      <c r="I3193" s="71">
        <v>139</v>
      </c>
      <c r="J3193" s="72" t="s">
        <v>789</v>
      </c>
      <c r="K3193" s="73"/>
    </row>
    <row r="3194" spans="1:11" x14ac:dyDescent="0.25">
      <c r="A3194" s="69">
        <v>3187</v>
      </c>
      <c r="B3194" s="70" t="s">
        <v>4109</v>
      </c>
      <c r="C3194" s="70" t="s">
        <v>4110</v>
      </c>
      <c r="D3194" s="70" t="s">
        <v>96</v>
      </c>
      <c r="E3194" s="71">
        <v>7.07</v>
      </c>
      <c r="F3194" s="71">
        <v>22</v>
      </c>
      <c r="G3194" s="71">
        <v>82</v>
      </c>
      <c r="H3194" s="71">
        <v>7.02</v>
      </c>
      <c r="I3194" s="71">
        <v>142</v>
      </c>
      <c r="J3194" s="72" t="s">
        <v>789</v>
      </c>
      <c r="K3194" s="73"/>
    </row>
    <row r="3195" spans="1:11" x14ac:dyDescent="0.25">
      <c r="A3195" s="69">
        <v>3188</v>
      </c>
      <c r="B3195" s="70" t="s">
        <v>4157</v>
      </c>
      <c r="C3195" s="70" t="s">
        <v>998</v>
      </c>
      <c r="D3195" s="70" t="s">
        <v>53</v>
      </c>
      <c r="E3195" s="71">
        <v>7.05</v>
      </c>
      <c r="F3195" s="71">
        <v>22</v>
      </c>
      <c r="G3195" s="71">
        <v>92</v>
      </c>
      <c r="H3195" s="71">
        <v>6.95</v>
      </c>
      <c r="I3195" s="71">
        <v>141</v>
      </c>
      <c r="J3195" s="72" t="s">
        <v>789</v>
      </c>
      <c r="K3195" s="73"/>
    </row>
    <row r="3196" spans="1:11" x14ac:dyDescent="0.25">
      <c r="A3196" s="69">
        <v>3189</v>
      </c>
      <c r="B3196" s="70" t="s">
        <v>2204</v>
      </c>
      <c r="C3196" s="70" t="s">
        <v>2205</v>
      </c>
      <c r="D3196" s="70" t="s">
        <v>10</v>
      </c>
      <c r="E3196" s="71">
        <v>7.68</v>
      </c>
      <c r="F3196" s="71">
        <v>22</v>
      </c>
      <c r="G3196" s="71">
        <v>82</v>
      </c>
      <c r="H3196" s="71">
        <v>7.23</v>
      </c>
      <c r="I3196" s="71">
        <v>140</v>
      </c>
      <c r="J3196" s="72" t="s">
        <v>789</v>
      </c>
      <c r="K3196" s="73"/>
    </row>
    <row r="3197" spans="1:11" x14ac:dyDescent="0.25">
      <c r="A3197" s="69">
        <v>3190</v>
      </c>
      <c r="B3197" s="70" t="s">
        <v>7947</v>
      </c>
      <c r="C3197" s="70" t="s">
        <v>7948</v>
      </c>
      <c r="D3197" s="70" t="s">
        <v>1714</v>
      </c>
      <c r="E3197" s="71">
        <v>7.17</v>
      </c>
      <c r="F3197" s="71">
        <v>18</v>
      </c>
      <c r="G3197" s="71">
        <v>70</v>
      </c>
      <c r="H3197" s="71">
        <v>7.06</v>
      </c>
      <c r="I3197" s="71">
        <v>120</v>
      </c>
      <c r="J3197" s="72" t="s">
        <v>789</v>
      </c>
      <c r="K3197" s="73"/>
    </row>
    <row r="3198" spans="1:11" x14ac:dyDescent="0.25">
      <c r="A3198" s="69">
        <v>3191</v>
      </c>
      <c r="B3198" s="70" t="s">
        <v>4087</v>
      </c>
      <c r="C3198" s="70" t="s">
        <v>4088</v>
      </c>
      <c r="D3198" s="70" t="s">
        <v>272</v>
      </c>
      <c r="E3198" s="71">
        <v>7.08</v>
      </c>
      <c r="F3198" s="71">
        <v>18</v>
      </c>
      <c r="G3198" s="71">
        <v>80</v>
      </c>
      <c r="H3198" s="71">
        <v>7.1</v>
      </c>
      <c r="I3198" s="71">
        <v>134</v>
      </c>
      <c r="J3198" s="72" t="s">
        <v>789</v>
      </c>
      <c r="K3198" s="73"/>
    </row>
    <row r="3199" spans="1:11" x14ac:dyDescent="0.25">
      <c r="A3199" s="69">
        <v>3192</v>
      </c>
      <c r="B3199" s="70" t="s">
        <v>6555</v>
      </c>
      <c r="C3199" s="70" t="s">
        <v>6556</v>
      </c>
      <c r="D3199" s="70" t="s">
        <v>93</v>
      </c>
      <c r="E3199" s="71">
        <v>6.98</v>
      </c>
      <c r="F3199" s="71">
        <v>22</v>
      </c>
      <c r="G3199" s="71">
        <v>85</v>
      </c>
      <c r="H3199" s="71">
        <v>6.47</v>
      </c>
      <c r="I3199" s="71">
        <v>138</v>
      </c>
      <c r="J3199" s="72" t="s">
        <v>789</v>
      </c>
      <c r="K3199" s="73"/>
    </row>
    <row r="3200" spans="1:11" x14ac:dyDescent="0.25">
      <c r="A3200" s="69">
        <v>3193</v>
      </c>
      <c r="B3200" s="70" t="s">
        <v>6581</v>
      </c>
      <c r="C3200" s="70" t="s">
        <v>892</v>
      </c>
      <c r="D3200" s="70" t="s">
        <v>10</v>
      </c>
      <c r="E3200" s="71">
        <v>6.98</v>
      </c>
      <c r="F3200" s="71">
        <v>22</v>
      </c>
      <c r="G3200" s="71">
        <v>80</v>
      </c>
      <c r="H3200" s="71">
        <v>7.11</v>
      </c>
      <c r="I3200" s="71">
        <v>139</v>
      </c>
      <c r="J3200" s="72" t="s">
        <v>789</v>
      </c>
      <c r="K3200" s="73"/>
    </row>
    <row r="3201" spans="1:11" x14ac:dyDescent="0.25">
      <c r="A3201" s="69">
        <v>3194</v>
      </c>
      <c r="B3201" s="70" t="s">
        <v>6632</v>
      </c>
      <c r="C3201" s="70" t="s">
        <v>247</v>
      </c>
      <c r="D3201" s="70" t="s">
        <v>6633</v>
      </c>
      <c r="E3201" s="71">
        <v>6.95</v>
      </c>
      <c r="F3201" s="71">
        <v>22</v>
      </c>
      <c r="G3201" s="71">
        <v>90</v>
      </c>
      <c r="H3201" s="71">
        <v>7.01</v>
      </c>
      <c r="I3201" s="71">
        <v>137</v>
      </c>
      <c r="J3201" s="72" t="s">
        <v>789</v>
      </c>
      <c r="K3201" s="73"/>
    </row>
    <row r="3202" spans="1:11" x14ac:dyDescent="0.25">
      <c r="A3202" s="69">
        <v>3195</v>
      </c>
      <c r="B3202" s="70" t="s">
        <v>6638</v>
      </c>
      <c r="C3202" s="70" t="s">
        <v>6639</v>
      </c>
      <c r="D3202" s="70" t="s">
        <v>17</v>
      </c>
      <c r="E3202" s="71">
        <v>6.95</v>
      </c>
      <c r="F3202" s="71">
        <v>22</v>
      </c>
      <c r="G3202" s="71">
        <v>87</v>
      </c>
      <c r="H3202" s="71">
        <v>6.75</v>
      </c>
      <c r="I3202" s="71">
        <v>142</v>
      </c>
      <c r="J3202" s="72" t="s">
        <v>789</v>
      </c>
      <c r="K3202" s="73"/>
    </row>
    <row r="3203" spans="1:11" x14ac:dyDescent="0.25">
      <c r="A3203" s="69">
        <v>3196</v>
      </c>
      <c r="B3203" s="70" t="s">
        <v>6717</v>
      </c>
      <c r="C3203" s="70" t="s">
        <v>6718</v>
      </c>
      <c r="D3203" s="70" t="s">
        <v>10</v>
      </c>
      <c r="E3203" s="71">
        <v>6.93</v>
      </c>
      <c r="F3203" s="71">
        <v>22</v>
      </c>
      <c r="G3203" s="71">
        <v>82</v>
      </c>
      <c r="H3203" s="71">
        <v>7.15</v>
      </c>
      <c r="I3203" s="71">
        <v>135</v>
      </c>
      <c r="J3203" s="72" t="s">
        <v>789</v>
      </c>
      <c r="K3203" s="73"/>
    </row>
    <row r="3204" spans="1:11" x14ac:dyDescent="0.25">
      <c r="A3204" s="69">
        <v>3197</v>
      </c>
      <c r="B3204" s="70" t="s">
        <v>6757</v>
      </c>
      <c r="C3204" s="70" t="s">
        <v>6758</v>
      </c>
      <c r="D3204" s="70" t="s">
        <v>228</v>
      </c>
      <c r="E3204" s="71">
        <v>6.92</v>
      </c>
      <c r="F3204" s="71">
        <v>18</v>
      </c>
      <c r="G3204" s="71">
        <v>75</v>
      </c>
      <c r="H3204" s="71">
        <v>6.73</v>
      </c>
      <c r="I3204" s="71">
        <v>123</v>
      </c>
      <c r="J3204" s="72" t="s">
        <v>789</v>
      </c>
      <c r="K3204" s="73"/>
    </row>
    <row r="3205" spans="1:11" x14ac:dyDescent="0.25">
      <c r="A3205" s="69">
        <v>3198</v>
      </c>
      <c r="B3205" s="70" t="s">
        <v>6863</v>
      </c>
      <c r="C3205" s="70" t="s">
        <v>1170</v>
      </c>
      <c r="D3205" s="70" t="s">
        <v>6864</v>
      </c>
      <c r="E3205" s="71">
        <v>6.89</v>
      </c>
      <c r="F3205" s="71">
        <v>18</v>
      </c>
      <c r="G3205" s="71">
        <v>85</v>
      </c>
      <c r="H3205" s="71">
        <v>6.79</v>
      </c>
      <c r="I3205" s="71">
        <v>132</v>
      </c>
      <c r="J3205" s="72" t="s">
        <v>789</v>
      </c>
      <c r="K3205" s="73"/>
    </row>
    <row r="3206" spans="1:11" x14ac:dyDescent="0.25">
      <c r="A3206" s="69">
        <v>3199</v>
      </c>
      <c r="B3206" s="70" t="s">
        <v>6940</v>
      </c>
      <c r="C3206" s="70" t="s">
        <v>6941</v>
      </c>
      <c r="D3206" s="70" t="s">
        <v>17</v>
      </c>
      <c r="E3206" s="71">
        <v>6.86</v>
      </c>
      <c r="F3206" s="71">
        <v>22</v>
      </c>
      <c r="G3206" s="71">
        <v>100</v>
      </c>
      <c r="H3206" s="71">
        <v>6.6</v>
      </c>
      <c r="I3206" s="71">
        <v>137</v>
      </c>
      <c r="J3206" s="72" t="s">
        <v>789</v>
      </c>
      <c r="K3206" s="73"/>
    </row>
    <row r="3207" spans="1:11" x14ac:dyDescent="0.25">
      <c r="A3207" s="69">
        <v>3200</v>
      </c>
      <c r="B3207" s="70" t="s">
        <v>6947</v>
      </c>
      <c r="C3207" s="70" t="s">
        <v>2314</v>
      </c>
      <c r="D3207" s="70" t="s">
        <v>761</v>
      </c>
      <c r="E3207" s="71">
        <v>6.86</v>
      </c>
      <c r="F3207" s="71">
        <v>22</v>
      </c>
      <c r="G3207" s="71">
        <v>85</v>
      </c>
      <c r="H3207" s="71">
        <v>6.82</v>
      </c>
      <c r="I3207" s="71">
        <v>139</v>
      </c>
      <c r="J3207" s="72" t="s">
        <v>789</v>
      </c>
      <c r="K3207" s="73"/>
    </row>
    <row r="3208" spans="1:11" x14ac:dyDescent="0.25">
      <c r="A3208" s="69">
        <v>3201</v>
      </c>
      <c r="B3208" s="70" t="s">
        <v>7084</v>
      </c>
      <c r="C3208" s="70" t="s">
        <v>7085</v>
      </c>
      <c r="D3208" s="70" t="s">
        <v>268</v>
      </c>
      <c r="E3208" s="71">
        <v>6.82</v>
      </c>
      <c r="F3208" s="71">
        <v>22</v>
      </c>
      <c r="G3208" s="71">
        <v>75</v>
      </c>
      <c r="H3208" s="71">
        <v>6.76</v>
      </c>
      <c r="I3208" s="71">
        <v>139</v>
      </c>
      <c r="J3208" s="72" t="s">
        <v>789</v>
      </c>
      <c r="K3208" s="73"/>
    </row>
    <row r="3209" spans="1:11" x14ac:dyDescent="0.25">
      <c r="A3209" s="69">
        <v>3202</v>
      </c>
      <c r="B3209" s="70" t="s">
        <v>6749</v>
      </c>
      <c r="C3209" s="70" t="s">
        <v>926</v>
      </c>
      <c r="D3209" s="70" t="s">
        <v>277</v>
      </c>
      <c r="E3209" s="71">
        <v>6.77</v>
      </c>
      <c r="F3209" s="71">
        <v>26</v>
      </c>
      <c r="G3209" s="71">
        <v>80</v>
      </c>
      <c r="H3209" s="71">
        <v>6.95</v>
      </c>
      <c r="I3209" s="71">
        <v>139</v>
      </c>
      <c r="J3209" s="72" t="s">
        <v>789</v>
      </c>
      <c r="K3209" s="73"/>
    </row>
    <row r="3210" spans="1:11" x14ac:dyDescent="0.25">
      <c r="A3210" s="69">
        <v>3203</v>
      </c>
      <c r="B3210" s="70" t="s">
        <v>7287</v>
      </c>
      <c r="C3210" s="70" t="s">
        <v>7288</v>
      </c>
      <c r="D3210" s="70" t="s">
        <v>757</v>
      </c>
      <c r="E3210" s="71">
        <v>6.75</v>
      </c>
      <c r="F3210" s="71">
        <v>18</v>
      </c>
      <c r="G3210" s="71">
        <v>85</v>
      </c>
      <c r="H3210" s="71">
        <v>6.74</v>
      </c>
      <c r="I3210" s="71">
        <v>134</v>
      </c>
      <c r="J3210" s="72" t="s">
        <v>789</v>
      </c>
      <c r="K3210" s="73"/>
    </row>
    <row r="3211" spans="1:11" x14ac:dyDescent="0.25">
      <c r="A3211" s="69">
        <v>3204</v>
      </c>
      <c r="B3211" s="70" t="s">
        <v>7295</v>
      </c>
      <c r="C3211" s="70" t="s">
        <v>1022</v>
      </c>
      <c r="D3211" s="70" t="s">
        <v>131</v>
      </c>
      <c r="E3211" s="71">
        <v>6.75</v>
      </c>
      <c r="F3211" s="71">
        <v>22</v>
      </c>
      <c r="G3211" s="71">
        <v>80</v>
      </c>
      <c r="H3211" s="71">
        <v>6.38</v>
      </c>
      <c r="I3211" s="71">
        <v>134</v>
      </c>
      <c r="J3211" s="72" t="s">
        <v>789</v>
      </c>
      <c r="K3211" s="73"/>
    </row>
    <row r="3212" spans="1:11" x14ac:dyDescent="0.25">
      <c r="A3212" s="69">
        <v>3205</v>
      </c>
      <c r="B3212" s="70" t="s">
        <v>7321</v>
      </c>
      <c r="C3212" s="70" t="s">
        <v>6542</v>
      </c>
      <c r="D3212" s="70" t="s">
        <v>105</v>
      </c>
      <c r="E3212" s="71">
        <v>6.75</v>
      </c>
      <c r="F3212" s="71">
        <v>22</v>
      </c>
      <c r="G3212" s="71">
        <v>78</v>
      </c>
      <c r="H3212" s="71">
        <v>6.3</v>
      </c>
      <c r="I3212" s="71">
        <v>137</v>
      </c>
      <c r="J3212" s="72" t="s">
        <v>789</v>
      </c>
      <c r="K3212" s="73"/>
    </row>
    <row r="3213" spans="1:11" x14ac:dyDescent="0.25">
      <c r="A3213" s="69">
        <v>3206</v>
      </c>
      <c r="B3213" s="70" t="s">
        <v>7436</v>
      </c>
      <c r="C3213" s="70" t="s">
        <v>1170</v>
      </c>
      <c r="D3213" s="70" t="s">
        <v>726</v>
      </c>
      <c r="E3213" s="71">
        <v>6.7</v>
      </c>
      <c r="F3213" s="71">
        <v>22</v>
      </c>
      <c r="G3213" s="71">
        <v>85</v>
      </c>
      <c r="H3213" s="71">
        <v>6.3</v>
      </c>
      <c r="I3213" s="71">
        <v>132</v>
      </c>
      <c r="J3213" s="72" t="s">
        <v>789</v>
      </c>
      <c r="K3213" s="73"/>
    </row>
    <row r="3214" spans="1:11" x14ac:dyDescent="0.25">
      <c r="A3214" s="69">
        <v>3207</v>
      </c>
      <c r="B3214" s="70" t="s">
        <v>3673</v>
      </c>
      <c r="C3214" s="70" t="s">
        <v>648</v>
      </c>
      <c r="D3214" s="70" t="s">
        <v>409</v>
      </c>
      <c r="E3214" s="71">
        <v>6.6</v>
      </c>
      <c r="F3214" s="71">
        <v>26</v>
      </c>
      <c r="G3214" s="71">
        <v>80</v>
      </c>
      <c r="H3214" s="71">
        <v>6.95</v>
      </c>
      <c r="I3214" s="71">
        <v>134</v>
      </c>
      <c r="J3214" s="72" t="s">
        <v>789</v>
      </c>
      <c r="K3214" s="73"/>
    </row>
    <row r="3215" spans="1:11" x14ac:dyDescent="0.25">
      <c r="A3215" s="69">
        <v>3208</v>
      </c>
      <c r="B3215" s="70" t="s">
        <v>7097</v>
      </c>
      <c r="C3215" s="70" t="s">
        <v>7098</v>
      </c>
      <c r="D3215" s="70" t="s">
        <v>99</v>
      </c>
      <c r="E3215" s="71">
        <v>6.58</v>
      </c>
      <c r="F3215" s="71">
        <v>26</v>
      </c>
      <c r="G3215" s="71">
        <v>80</v>
      </c>
      <c r="H3215" s="71">
        <v>6.88</v>
      </c>
      <c r="I3215" s="71">
        <v>139</v>
      </c>
      <c r="J3215" s="72" t="s">
        <v>789</v>
      </c>
      <c r="K3215" s="73"/>
    </row>
    <row r="3216" spans="1:11" x14ac:dyDescent="0.25">
      <c r="A3216" s="69">
        <v>3209</v>
      </c>
      <c r="B3216" s="70" t="s">
        <v>7742</v>
      </c>
      <c r="C3216" s="70" t="s">
        <v>7743</v>
      </c>
      <c r="D3216" s="70" t="s">
        <v>96</v>
      </c>
      <c r="E3216" s="71">
        <v>6.58</v>
      </c>
      <c r="F3216" s="71">
        <v>18</v>
      </c>
      <c r="G3216" s="71">
        <v>80</v>
      </c>
      <c r="H3216" s="71">
        <v>6.94</v>
      </c>
      <c r="I3216" s="71">
        <v>127</v>
      </c>
      <c r="J3216" s="72" t="s">
        <v>789</v>
      </c>
      <c r="K3216" s="73"/>
    </row>
    <row r="3217" spans="1:11" x14ac:dyDescent="0.25">
      <c r="A3217" s="69">
        <v>3210</v>
      </c>
      <c r="B3217" s="70" t="s">
        <v>6933</v>
      </c>
      <c r="C3217" s="70" t="s">
        <v>52</v>
      </c>
      <c r="D3217" s="70" t="s">
        <v>10</v>
      </c>
      <c r="E3217" s="71">
        <v>6.56</v>
      </c>
      <c r="F3217" s="71">
        <v>26</v>
      </c>
      <c r="G3217" s="71">
        <v>78</v>
      </c>
      <c r="H3217" s="71">
        <v>6.64</v>
      </c>
      <c r="I3217" s="71">
        <v>140</v>
      </c>
      <c r="J3217" s="72" t="s">
        <v>789</v>
      </c>
      <c r="K3217" s="73"/>
    </row>
    <row r="3218" spans="1:11" x14ac:dyDescent="0.25">
      <c r="A3218" s="69">
        <v>3211</v>
      </c>
      <c r="B3218" s="70" t="s">
        <v>7793</v>
      </c>
      <c r="C3218" s="70" t="s">
        <v>5026</v>
      </c>
      <c r="D3218" s="70" t="s">
        <v>1714</v>
      </c>
      <c r="E3218" s="71">
        <v>6.55</v>
      </c>
      <c r="F3218" s="71">
        <v>22</v>
      </c>
      <c r="G3218" s="71">
        <v>87</v>
      </c>
      <c r="H3218" s="71">
        <v>6.21</v>
      </c>
      <c r="I3218" s="71">
        <v>137</v>
      </c>
      <c r="J3218" s="72" t="s">
        <v>789</v>
      </c>
      <c r="K3218" s="73"/>
    </row>
    <row r="3219" spans="1:11" x14ac:dyDescent="0.25">
      <c r="A3219" s="69">
        <v>3212</v>
      </c>
      <c r="B3219" s="70" t="s">
        <v>7873</v>
      </c>
      <c r="C3219" s="70" t="s">
        <v>7874</v>
      </c>
      <c r="D3219" s="70" t="s">
        <v>131</v>
      </c>
      <c r="E3219" s="71">
        <v>6.52</v>
      </c>
      <c r="F3219" s="71">
        <v>22</v>
      </c>
      <c r="G3219" s="71">
        <v>100</v>
      </c>
      <c r="H3219" s="71">
        <v>6.43</v>
      </c>
      <c r="I3219" s="71">
        <v>125</v>
      </c>
      <c r="J3219" s="72" t="s">
        <v>789</v>
      </c>
      <c r="K3219" s="73"/>
    </row>
    <row r="3220" spans="1:11" x14ac:dyDescent="0.25">
      <c r="A3220" s="69">
        <v>3213</v>
      </c>
      <c r="B3220" s="70" t="s">
        <v>7966</v>
      </c>
      <c r="C3220" s="70" t="s">
        <v>6432</v>
      </c>
      <c r="D3220" s="70" t="s">
        <v>757</v>
      </c>
      <c r="E3220" s="71">
        <v>6.48</v>
      </c>
      <c r="F3220" s="71">
        <v>22</v>
      </c>
      <c r="G3220" s="71">
        <v>85</v>
      </c>
      <c r="H3220" s="71">
        <v>6.25</v>
      </c>
      <c r="I3220" s="71">
        <v>140</v>
      </c>
      <c r="J3220" s="72" t="s">
        <v>789</v>
      </c>
      <c r="K3220" s="73"/>
    </row>
    <row r="3221" spans="1:11" x14ac:dyDescent="0.25">
      <c r="A3221" s="69">
        <v>3214</v>
      </c>
      <c r="B3221" s="70" t="s">
        <v>8105</v>
      </c>
      <c r="C3221" s="70" t="s">
        <v>6006</v>
      </c>
      <c r="D3221" s="70" t="s">
        <v>344</v>
      </c>
      <c r="E3221" s="71">
        <v>6.41</v>
      </c>
      <c r="F3221" s="71">
        <v>22</v>
      </c>
      <c r="G3221" s="71">
        <v>80</v>
      </c>
      <c r="H3221" s="71">
        <v>6.93</v>
      </c>
      <c r="I3221" s="71">
        <v>140</v>
      </c>
      <c r="J3221" s="72" t="s">
        <v>789</v>
      </c>
      <c r="K3221" s="73"/>
    </row>
    <row r="3222" spans="1:11" x14ac:dyDescent="0.25">
      <c r="A3222" s="69">
        <v>3215</v>
      </c>
      <c r="B3222" s="70" t="s">
        <v>8198</v>
      </c>
      <c r="C3222" s="70" t="s">
        <v>8199</v>
      </c>
      <c r="D3222" s="70" t="s">
        <v>3682</v>
      </c>
      <c r="E3222" s="71">
        <v>6.36</v>
      </c>
      <c r="F3222" s="71">
        <v>22</v>
      </c>
      <c r="G3222" s="71">
        <v>97</v>
      </c>
      <c r="H3222" s="71">
        <v>6.45</v>
      </c>
      <c r="I3222" s="71">
        <v>132</v>
      </c>
      <c r="J3222" s="72" t="s">
        <v>789</v>
      </c>
      <c r="K3222" s="73"/>
    </row>
    <row r="3223" spans="1:11" x14ac:dyDescent="0.25">
      <c r="A3223" s="69">
        <v>3216</v>
      </c>
      <c r="B3223" s="70" t="s">
        <v>8210</v>
      </c>
      <c r="C3223" s="70" t="s">
        <v>416</v>
      </c>
      <c r="D3223" s="70" t="s">
        <v>3074</v>
      </c>
      <c r="E3223" s="71">
        <v>6.36</v>
      </c>
      <c r="F3223" s="71">
        <v>22</v>
      </c>
      <c r="G3223" s="71">
        <v>80</v>
      </c>
      <c r="H3223" s="71">
        <v>6.64</v>
      </c>
      <c r="I3223" s="71">
        <v>140</v>
      </c>
      <c r="J3223" s="72" t="s">
        <v>789</v>
      </c>
      <c r="K3223" s="73"/>
    </row>
    <row r="3224" spans="1:11" x14ac:dyDescent="0.25">
      <c r="A3224" s="69">
        <v>3217</v>
      </c>
      <c r="B3224" s="70" t="s">
        <v>8401</v>
      </c>
      <c r="C3224" s="70" t="s">
        <v>8402</v>
      </c>
      <c r="D3224" s="70" t="s">
        <v>1503</v>
      </c>
      <c r="E3224" s="71">
        <v>6.25</v>
      </c>
      <c r="F3224" s="71">
        <v>18</v>
      </c>
      <c r="G3224" s="71">
        <v>78</v>
      </c>
      <c r="H3224" s="71">
        <v>6.76</v>
      </c>
      <c r="I3224" s="71">
        <v>128</v>
      </c>
      <c r="J3224" s="72" t="s">
        <v>789</v>
      </c>
      <c r="K3224" s="73"/>
    </row>
    <row r="3225" spans="1:11" x14ac:dyDescent="0.25">
      <c r="A3225" s="69">
        <v>3218</v>
      </c>
      <c r="B3225" s="70" t="s">
        <v>8451</v>
      </c>
      <c r="C3225" s="70" t="s">
        <v>8452</v>
      </c>
      <c r="D3225" s="70" t="s">
        <v>5261</v>
      </c>
      <c r="E3225" s="71">
        <v>6.2</v>
      </c>
      <c r="F3225" s="71">
        <v>18</v>
      </c>
      <c r="G3225" s="71">
        <v>88</v>
      </c>
      <c r="H3225" s="71">
        <v>6.52</v>
      </c>
      <c r="I3225" s="71">
        <v>131</v>
      </c>
      <c r="J3225" s="72" t="s">
        <v>789</v>
      </c>
      <c r="K3225" s="73"/>
    </row>
    <row r="3226" spans="1:11" x14ac:dyDescent="0.25">
      <c r="A3226" s="69">
        <v>3219</v>
      </c>
      <c r="B3226" s="70" t="s">
        <v>8478</v>
      </c>
      <c r="C3226" s="70" t="s">
        <v>1101</v>
      </c>
      <c r="D3226" s="70" t="s">
        <v>1442</v>
      </c>
      <c r="E3226" s="71">
        <v>6.18</v>
      </c>
      <c r="F3226" s="71">
        <v>22</v>
      </c>
      <c r="G3226" s="71">
        <v>80</v>
      </c>
      <c r="H3226" s="71">
        <v>5.97</v>
      </c>
      <c r="I3226" s="71">
        <v>123</v>
      </c>
      <c r="J3226" s="72" t="s">
        <v>789</v>
      </c>
      <c r="K3226" s="73"/>
    </row>
    <row r="3227" spans="1:11" x14ac:dyDescent="0.25">
      <c r="A3227" s="69">
        <v>3220</v>
      </c>
      <c r="B3227" s="70" t="s">
        <v>8004</v>
      </c>
      <c r="C3227" s="70" t="s">
        <v>2219</v>
      </c>
      <c r="D3227" s="70" t="s">
        <v>1300</v>
      </c>
      <c r="E3227" s="71">
        <v>6.15</v>
      </c>
      <c r="F3227" s="71">
        <v>26</v>
      </c>
      <c r="G3227" s="71">
        <v>80</v>
      </c>
      <c r="H3227" s="71">
        <v>6.72</v>
      </c>
      <c r="I3227" s="71">
        <v>137</v>
      </c>
      <c r="J3227" s="72" t="s">
        <v>789</v>
      </c>
      <c r="K3227" s="73"/>
    </row>
    <row r="3228" spans="1:11" x14ac:dyDescent="0.25">
      <c r="A3228" s="69">
        <v>3221</v>
      </c>
      <c r="B3228" s="70" t="s">
        <v>8634</v>
      </c>
      <c r="C3228" s="70" t="s">
        <v>8635</v>
      </c>
      <c r="D3228" s="70" t="s">
        <v>752</v>
      </c>
      <c r="E3228" s="71">
        <v>6.05</v>
      </c>
      <c r="F3228" s="71">
        <v>18</v>
      </c>
      <c r="G3228" s="71">
        <v>100</v>
      </c>
      <c r="H3228" s="71">
        <v>6.23</v>
      </c>
      <c r="I3228" s="71">
        <v>128</v>
      </c>
      <c r="J3228" s="72" t="s">
        <v>789</v>
      </c>
      <c r="K3228" s="73"/>
    </row>
    <row r="3229" spans="1:11" x14ac:dyDescent="0.25">
      <c r="A3229" s="69">
        <v>3222</v>
      </c>
      <c r="B3229" s="70" t="s">
        <v>9018</v>
      </c>
      <c r="C3229" s="70" t="s">
        <v>6136</v>
      </c>
      <c r="D3229" s="70" t="s">
        <v>788</v>
      </c>
      <c r="E3229" s="71">
        <v>5.52</v>
      </c>
      <c r="F3229" s="71">
        <v>26</v>
      </c>
      <c r="G3229" s="71">
        <v>78</v>
      </c>
      <c r="H3229" s="71">
        <v>6.21</v>
      </c>
      <c r="I3229" s="71">
        <v>139</v>
      </c>
      <c r="J3229" s="72" t="s">
        <v>789</v>
      </c>
      <c r="K3229" s="73"/>
    </row>
    <row r="3230" spans="1:11" x14ac:dyDescent="0.25">
      <c r="A3230" s="69">
        <v>3223</v>
      </c>
      <c r="B3230" s="70" t="s">
        <v>678</v>
      </c>
      <c r="C3230" s="70" t="s">
        <v>357</v>
      </c>
      <c r="D3230" s="70" t="s">
        <v>74</v>
      </c>
      <c r="E3230" s="71">
        <v>8.3800000000000008</v>
      </c>
      <c r="F3230" s="71">
        <v>20</v>
      </c>
      <c r="G3230" s="71">
        <v>93</v>
      </c>
      <c r="H3230" s="71">
        <v>7.55</v>
      </c>
      <c r="I3230" s="71">
        <v>83</v>
      </c>
      <c r="J3230" s="72" t="s">
        <v>679</v>
      </c>
      <c r="K3230" s="73"/>
    </row>
    <row r="3231" spans="1:11" x14ac:dyDescent="0.25">
      <c r="A3231" s="69">
        <v>3224</v>
      </c>
      <c r="B3231" s="70" t="s">
        <v>1231</v>
      </c>
      <c r="C3231" s="70" t="s">
        <v>1232</v>
      </c>
      <c r="D3231" s="70" t="s">
        <v>1233</v>
      </c>
      <c r="E3231" s="71">
        <v>8.08</v>
      </c>
      <c r="F3231" s="71">
        <v>24</v>
      </c>
      <c r="G3231" s="71">
        <v>82</v>
      </c>
      <c r="H3231" s="71">
        <v>7.58</v>
      </c>
      <c r="I3231" s="71">
        <v>88</v>
      </c>
      <c r="J3231" s="72" t="s">
        <v>679</v>
      </c>
      <c r="K3231" s="73"/>
    </row>
    <row r="3232" spans="1:11" x14ac:dyDescent="0.25">
      <c r="A3232" s="69">
        <v>3225</v>
      </c>
      <c r="B3232" s="70" t="s">
        <v>1377</v>
      </c>
      <c r="C3232" s="70" t="s">
        <v>1378</v>
      </c>
      <c r="D3232" s="70" t="s">
        <v>10</v>
      </c>
      <c r="E3232" s="71">
        <v>8</v>
      </c>
      <c r="F3232" s="71">
        <v>20</v>
      </c>
      <c r="G3232" s="71">
        <v>85</v>
      </c>
      <c r="H3232" s="71">
        <v>7.58</v>
      </c>
      <c r="I3232" s="71">
        <v>84</v>
      </c>
      <c r="J3232" s="72" t="s">
        <v>679</v>
      </c>
      <c r="K3232" s="73"/>
    </row>
    <row r="3233" spans="1:11" x14ac:dyDescent="0.25">
      <c r="A3233" s="69">
        <v>3226</v>
      </c>
      <c r="B3233" s="70" t="s">
        <v>1542</v>
      </c>
      <c r="C3233" s="70" t="s">
        <v>1063</v>
      </c>
      <c r="D3233" s="70" t="s">
        <v>1543</v>
      </c>
      <c r="E3233" s="71">
        <v>7.94</v>
      </c>
      <c r="F3233" s="71">
        <v>24</v>
      </c>
      <c r="G3233" s="71">
        <v>99</v>
      </c>
      <c r="H3233" s="71">
        <v>7.58</v>
      </c>
      <c r="I3233" s="71">
        <v>96</v>
      </c>
      <c r="J3233" s="72" t="s">
        <v>679</v>
      </c>
      <c r="K3233" s="73"/>
    </row>
    <row r="3234" spans="1:11" x14ac:dyDescent="0.25">
      <c r="A3234" s="69">
        <v>3227</v>
      </c>
      <c r="B3234" s="70" t="s">
        <v>1598</v>
      </c>
      <c r="C3234" s="70" t="s">
        <v>447</v>
      </c>
      <c r="D3234" s="70" t="s">
        <v>1420</v>
      </c>
      <c r="E3234" s="71">
        <v>7.93</v>
      </c>
      <c r="F3234" s="71">
        <v>20</v>
      </c>
      <c r="G3234" s="71">
        <v>82</v>
      </c>
      <c r="H3234" s="71">
        <v>7.33</v>
      </c>
      <c r="I3234" s="71">
        <v>84</v>
      </c>
      <c r="J3234" s="72" t="s">
        <v>679</v>
      </c>
      <c r="K3234" s="73"/>
    </row>
    <row r="3235" spans="1:11" x14ac:dyDescent="0.25">
      <c r="A3235" s="69">
        <v>3228</v>
      </c>
      <c r="B3235" s="70" t="s">
        <v>1706</v>
      </c>
      <c r="C3235" s="70" t="s">
        <v>1707</v>
      </c>
      <c r="D3235" s="70" t="s">
        <v>114</v>
      </c>
      <c r="E3235" s="71">
        <v>7.88</v>
      </c>
      <c r="F3235" s="71">
        <v>24</v>
      </c>
      <c r="G3235" s="71">
        <v>82</v>
      </c>
      <c r="H3235" s="71">
        <v>7.76</v>
      </c>
      <c r="I3235" s="71">
        <v>94</v>
      </c>
      <c r="J3235" s="72" t="s">
        <v>679</v>
      </c>
      <c r="K3235" s="73"/>
    </row>
    <row r="3236" spans="1:11" x14ac:dyDescent="0.25">
      <c r="A3236" s="69">
        <v>3229</v>
      </c>
      <c r="B3236" s="70" t="s">
        <v>1783</v>
      </c>
      <c r="C3236" s="70" t="s">
        <v>1784</v>
      </c>
      <c r="D3236" s="70" t="s">
        <v>217</v>
      </c>
      <c r="E3236" s="71">
        <v>7.85</v>
      </c>
      <c r="F3236" s="71">
        <v>24</v>
      </c>
      <c r="G3236" s="71">
        <v>85</v>
      </c>
      <c r="H3236" s="71">
        <v>7.6</v>
      </c>
      <c r="I3236" s="71">
        <v>96</v>
      </c>
      <c r="J3236" s="72" t="s">
        <v>679</v>
      </c>
      <c r="K3236" s="73"/>
    </row>
    <row r="3237" spans="1:11" x14ac:dyDescent="0.25">
      <c r="A3237" s="69">
        <v>3230</v>
      </c>
      <c r="B3237" s="70" t="s">
        <v>1785</v>
      </c>
      <c r="C3237" s="70" t="s">
        <v>1786</v>
      </c>
      <c r="D3237" s="70" t="s">
        <v>128</v>
      </c>
      <c r="E3237" s="71">
        <v>7.85</v>
      </c>
      <c r="F3237" s="71">
        <v>24</v>
      </c>
      <c r="G3237" s="71">
        <v>82</v>
      </c>
      <c r="H3237" s="71">
        <v>7.7</v>
      </c>
      <c r="I3237" s="71">
        <v>95</v>
      </c>
      <c r="J3237" s="72" t="s">
        <v>679</v>
      </c>
      <c r="K3237" s="73"/>
    </row>
    <row r="3238" spans="1:11" x14ac:dyDescent="0.25">
      <c r="A3238" s="69">
        <v>3231</v>
      </c>
      <c r="B3238" s="70" t="s">
        <v>1850</v>
      </c>
      <c r="C3238" s="70" t="s">
        <v>449</v>
      </c>
      <c r="D3238" s="70" t="s">
        <v>296</v>
      </c>
      <c r="E3238" s="71">
        <v>7.81</v>
      </c>
      <c r="F3238" s="71">
        <v>24</v>
      </c>
      <c r="G3238" s="71">
        <v>100</v>
      </c>
      <c r="H3238" s="71">
        <v>7.42</v>
      </c>
      <c r="I3238" s="71">
        <v>88</v>
      </c>
      <c r="J3238" s="72" t="s">
        <v>679</v>
      </c>
      <c r="K3238" s="73"/>
    </row>
    <row r="3239" spans="1:11" x14ac:dyDescent="0.25">
      <c r="A3239" s="69">
        <v>3232</v>
      </c>
      <c r="B3239" s="70" t="s">
        <v>1997</v>
      </c>
      <c r="C3239" s="70" t="s">
        <v>1998</v>
      </c>
      <c r="D3239" s="70" t="s">
        <v>32</v>
      </c>
      <c r="E3239" s="71">
        <v>7.75</v>
      </c>
      <c r="F3239" s="71">
        <v>20</v>
      </c>
      <c r="G3239" s="71">
        <v>87</v>
      </c>
      <c r="H3239" s="71">
        <v>7.64</v>
      </c>
      <c r="I3239" s="71">
        <v>87</v>
      </c>
      <c r="J3239" s="72" t="s">
        <v>679</v>
      </c>
      <c r="K3239" s="73"/>
    </row>
    <row r="3240" spans="1:11" x14ac:dyDescent="0.25">
      <c r="A3240" s="69">
        <v>3233</v>
      </c>
      <c r="B3240" s="70" t="s">
        <v>1999</v>
      </c>
      <c r="C3240" s="70" t="s">
        <v>1345</v>
      </c>
      <c r="D3240" s="70" t="s">
        <v>1073</v>
      </c>
      <c r="E3240" s="71">
        <v>7.75</v>
      </c>
      <c r="F3240" s="71">
        <v>24</v>
      </c>
      <c r="G3240" s="71">
        <v>82</v>
      </c>
      <c r="H3240" s="71">
        <v>7.68</v>
      </c>
      <c r="I3240" s="71">
        <v>96</v>
      </c>
      <c r="J3240" s="72" t="s">
        <v>679</v>
      </c>
      <c r="K3240" s="73"/>
    </row>
    <row r="3241" spans="1:11" x14ac:dyDescent="0.25">
      <c r="A3241" s="69">
        <v>3234</v>
      </c>
      <c r="B3241" s="70" t="s">
        <v>2234</v>
      </c>
      <c r="C3241" s="70" t="s">
        <v>2235</v>
      </c>
      <c r="D3241" s="70" t="s">
        <v>96</v>
      </c>
      <c r="E3241" s="71">
        <v>7.67</v>
      </c>
      <c r="F3241" s="71">
        <v>24</v>
      </c>
      <c r="G3241" s="71">
        <v>92</v>
      </c>
      <c r="H3241" s="71">
        <v>7.38</v>
      </c>
      <c r="I3241" s="71">
        <v>88</v>
      </c>
      <c r="J3241" s="72" t="s">
        <v>679</v>
      </c>
      <c r="K3241" s="73"/>
    </row>
    <row r="3242" spans="1:11" x14ac:dyDescent="0.25">
      <c r="A3242" s="69">
        <v>3235</v>
      </c>
      <c r="B3242" s="70" t="s">
        <v>2248</v>
      </c>
      <c r="C3242" s="70" t="s">
        <v>926</v>
      </c>
      <c r="D3242" s="70" t="s">
        <v>634</v>
      </c>
      <c r="E3242" s="71">
        <v>7.67</v>
      </c>
      <c r="F3242" s="71">
        <v>24</v>
      </c>
      <c r="G3242" s="71">
        <v>86</v>
      </c>
      <c r="H3242" s="71">
        <v>7.45</v>
      </c>
      <c r="I3242" s="71">
        <v>96</v>
      </c>
      <c r="J3242" s="72" t="s">
        <v>679</v>
      </c>
      <c r="K3242" s="73"/>
    </row>
    <row r="3243" spans="1:11" x14ac:dyDescent="0.25">
      <c r="A3243" s="69">
        <v>3236</v>
      </c>
      <c r="B3243" s="70" t="s">
        <v>2251</v>
      </c>
      <c r="C3243" s="70" t="s">
        <v>164</v>
      </c>
      <c r="D3243" s="70" t="s">
        <v>233</v>
      </c>
      <c r="E3243" s="71">
        <v>7.67</v>
      </c>
      <c r="F3243" s="71">
        <v>24</v>
      </c>
      <c r="G3243" s="71">
        <v>82</v>
      </c>
      <c r="H3243" s="71">
        <v>7.15</v>
      </c>
      <c r="I3243" s="71">
        <v>92</v>
      </c>
      <c r="J3243" s="72" t="s">
        <v>679</v>
      </c>
      <c r="K3243" s="73"/>
    </row>
    <row r="3244" spans="1:11" x14ac:dyDescent="0.25">
      <c r="A3244" s="69">
        <v>3237</v>
      </c>
      <c r="B3244" s="70" t="s">
        <v>2310</v>
      </c>
      <c r="C3244" s="70" t="s">
        <v>1185</v>
      </c>
      <c r="D3244" s="70" t="s">
        <v>197</v>
      </c>
      <c r="E3244" s="71">
        <v>7.65</v>
      </c>
      <c r="F3244" s="71">
        <v>20</v>
      </c>
      <c r="G3244" s="71">
        <v>80</v>
      </c>
      <c r="H3244" s="71">
        <v>7.26</v>
      </c>
      <c r="I3244" s="71">
        <v>86</v>
      </c>
      <c r="J3244" s="72" t="s">
        <v>679</v>
      </c>
      <c r="K3244" s="73"/>
    </row>
    <row r="3245" spans="1:11" x14ac:dyDescent="0.25">
      <c r="A3245" s="69">
        <v>3238</v>
      </c>
      <c r="B3245" s="70" t="s">
        <v>2463</v>
      </c>
      <c r="C3245" s="70" t="s">
        <v>508</v>
      </c>
      <c r="D3245" s="70" t="s">
        <v>943</v>
      </c>
      <c r="E3245" s="71">
        <v>7.6</v>
      </c>
      <c r="F3245" s="71">
        <v>24</v>
      </c>
      <c r="G3245" s="71">
        <v>87</v>
      </c>
      <c r="H3245" s="71">
        <v>7.11</v>
      </c>
      <c r="I3245" s="71">
        <v>88</v>
      </c>
      <c r="J3245" s="72" t="s">
        <v>679</v>
      </c>
      <c r="K3245" s="73"/>
    </row>
    <row r="3246" spans="1:11" x14ac:dyDescent="0.25">
      <c r="A3246" s="69">
        <v>3239</v>
      </c>
      <c r="B3246" s="70" t="s">
        <v>2470</v>
      </c>
      <c r="C3246" s="70" t="s">
        <v>2471</v>
      </c>
      <c r="D3246" s="70" t="s">
        <v>474</v>
      </c>
      <c r="E3246" s="71">
        <v>7.6</v>
      </c>
      <c r="F3246" s="71">
        <v>24</v>
      </c>
      <c r="G3246" s="71">
        <v>82</v>
      </c>
      <c r="H3246" s="71">
        <v>7.43</v>
      </c>
      <c r="I3246" s="71">
        <v>94</v>
      </c>
      <c r="J3246" s="72" t="s">
        <v>679</v>
      </c>
      <c r="K3246" s="73"/>
    </row>
    <row r="3247" spans="1:11" x14ac:dyDescent="0.25">
      <c r="A3247" s="69">
        <v>3240</v>
      </c>
      <c r="B3247" s="70" t="s">
        <v>2550</v>
      </c>
      <c r="C3247" s="70" t="s">
        <v>164</v>
      </c>
      <c r="D3247" s="70" t="s">
        <v>2551</v>
      </c>
      <c r="E3247" s="71">
        <v>7.58</v>
      </c>
      <c r="F3247" s="71">
        <v>24</v>
      </c>
      <c r="G3247" s="71">
        <v>77</v>
      </c>
      <c r="H3247" s="71">
        <v>7.44</v>
      </c>
      <c r="I3247" s="71">
        <v>88</v>
      </c>
      <c r="J3247" s="72" t="s">
        <v>679</v>
      </c>
      <c r="K3247" s="73"/>
    </row>
    <row r="3248" spans="1:11" x14ac:dyDescent="0.25">
      <c r="A3248" s="69">
        <v>3241</v>
      </c>
      <c r="B3248" s="70" t="s">
        <v>2552</v>
      </c>
      <c r="C3248" s="70" t="s">
        <v>232</v>
      </c>
      <c r="D3248" s="70" t="s">
        <v>671</v>
      </c>
      <c r="E3248" s="71">
        <v>7.58</v>
      </c>
      <c r="F3248" s="71">
        <v>24</v>
      </c>
      <c r="G3248" s="71">
        <v>77</v>
      </c>
      <c r="H3248" s="71">
        <v>7.31</v>
      </c>
      <c r="I3248" s="71">
        <v>88</v>
      </c>
      <c r="J3248" s="72" t="s">
        <v>679</v>
      </c>
      <c r="K3248" s="73"/>
    </row>
    <row r="3249" spans="1:11" x14ac:dyDescent="0.25">
      <c r="A3249" s="69">
        <v>3242</v>
      </c>
      <c r="B3249" s="70" t="s">
        <v>2581</v>
      </c>
      <c r="C3249" s="70" t="s">
        <v>2582</v>
      </c>
      <c r="D3249" s="70" t="s">
        <v>331</v>
      </c>
      <c r="E3249" s="71">
        <v>7.56</v>
      </c>
      <c r="F3249" s="71">
        <v>24</v>
      </c>
      <c r="G3249" s="71">
        <v>95</v>
      </c>
      <c r="H3249" s="71">
        <v>7.34</v>
      </c>
      <c r="I3249" s="71">
        <v>92</v>
      </c>
      <c r="J3249" s="72" t="s">
        <v>679</v>
      </c>
      <c r="K3249" s="73"/>
    </row>
    <row r="3250" spans="1:11" x14ac:dyDescent="0.25">
      <c r="A3250" s="69">
        <v>3243</v>
      </c>
      <c r="B3250" s="70" t="s">
        <v>2651</v>
      </c>
      <c r="C3250" s="70" t="s">
        <v>2652</v>
      </c>
      <c r="D3250" s="70" t="s">
        <v>83</v>
      </c>
      <c r="E3250" s="71">
        <v>7.53</v>
      </c>
      <c r="F3250" s="71">
        <v>20</v>
      </c>
      <c r="G3250" s="71">
        <v>85</v>
      </c>
      <c r="H3250" s="71">
        <v>7.51</v>
      </c>
      <c r="I3250" s="71">
        <v>84</v>
      </c>
      <c r="J3250" s="72" t="s">
        <v>679</v>
      </c>
      <c r="K3250" s="73"/>
    </row>
    <row r="3251" spans="1:11" x14ac:dyDescent="0.25">
      <c r="A3251" s="69">
        <v>3244</v>
      </c>
      <c r="B3251" s="70" t="s">
        <v>2671</v>
      </c>
      <c r="C3251" s="70" t="s">
        <v>134</v>
      </c>
      <c r="D3251" s="70" t="s">
        <v>205</v>
      </c>
      <c r="E3251" s="71">
        <v>7.53</v>
      </c>
      <c r="F3251" s="71">
        <v>20</v>
      </c>
      <c r="G3251" s="71">
        <v>80</v>
      </c>
      <c r="H3251" s="71">
        <v>7.44</v>
      </c>
      <c r="I3251" s="71">
        <v>84</v>
      </c>
      <c r="J3251" s="72" t="s">
        <v>679</v>
      </c>
      <c r="K3251" s="73"/>
    </row>
    <row r="3252" spans="1:11" x14ac:dyDescent="0.25">
      <c r="A3252" s="69">
        <v>3245</v>
      </c>
      <c r="B3252" s="70" t="s">
        <v>2706</v>
      </c>
      <c r="C3252" s="70" t="s">
        <v>1087</v>
      </c>
      <c r="D3252" s="70" t="s">
        <v>248</v>
      </c>
      <c r="E3252" s="71">
        <v>7.52</v>
      </c>
      <c r="F3252" s="71">
        <v>24</v>
      </c>
      <c r="G3252" s="71">
        <v>82</v>
      </c>
      <c r="H3252" s="71">
        <v>7.03</v>
      </c>
      <c r="I3252" s="71">
        <v>88</v>
      </c>
      <c r="J3252" s="72" t="s">
        <v>679</v>
      </c>
      <c r="K3252" s="73"/>
    </row>
    <row r="3253" spans="1:11" x14ac:dyDescent="0.25">
      <c r="A3253" s="69">
        <v>3246</v>
      </c>
      <c r="B3253" s="70" t="s">
        <v>2909</v>
      </c>
      <c r="C3253" s="70" t="s">
        <v>2910</v>
      </c>
      <c r="D3253" s="70" t="s">
        <v>2911</v>
      </c>
      <c r="E3253" s="71">
        <v>7.45</v>
      </c>
      <c r="F3253" s="71">
        <v>20</v>
      </c>
      <c r="G3253" s="71">
        <v>80</v>
      </c>
      <c r="H3253" s="71">
        <v>7.45</v>
      </c>
      <c r="I3253" s="71">
        <v>87</v>
      </c>
      <c r="J3253" s="72" t="s">
        <v>679</v>
      </c>
      <c r="K3253" s="73"/>
    </row>
    <row r="3254" spans="1:11" x14ac:dyDescent="0.25">
      <c r="A3254" s="69">
        <v>3247</v>
      </c>
      <c r="B3254" s="70" t="s">
        <v>2925</v>
      </c>
      <c r="C3254" s="70" t="s">
        <v>557</v>
      </c>
      <c r="D3254" s="70" t="s">
        <v>378</v>
      </c>
      <c r="E3254" s="71">
        <v>7.44</v>
      </c>
      <c r="F3254" s="71">
        <v>24</v>
      </c>
      <c r="G3254" s="71">
        <v>92</v>
      </c>
      <c r="H3254" s="71">
        <v>7.26</v>
      </c>
      <c r="I3254" s="71">
        <v>88</v>
      </c>
      <c r="J3254" s="72" t="s">
        <v>679</v>
      </c>
      <c r="K3254" s="73"/>
    </row>
    <row r="3255" spans="1:11" x14ac:dyDescent="0.25">
      <c r="A3255" s="69">
        <v>3248</v>
      </c>
      <c r="B3255" s="70" t="s">
        <v>2940</v>
      </c>
      <c r="C3255" s="70" t="s">
        <v>1022</v>
      </c>
      <c r="D3255" s="70" t="s">
        <v>467</v>
      </c>
      <c r="E3255" s="71">
        <v>7.44</v>
      </c>
      <c r="F3255" s="71">
        <v>24</v>
      </c>
      <c r="G3255" s="71">
        <v>77</v>
      </c>
      <c r="H3255" s="71">
        <v>6.91</v>
      </c>
      <c r="I3255" s="71">
        <v>88</v>
      </c>
      <c r="J3255" s="72" t="s">
        <v>679</v>
      </c>
      <c r="K3255" s="73"/>
    </row>
    <row r="3256" spans="1:11" x14ac:dyDescent="0.25">
      <c r="A3256" s="69">
        <v>3249</v>
      </c>
      <c r="B3256" s="70" t="s">
        <v>2976</v>
      </c>
      <c r="C3256" s="70" t="s">
        <v>2977</v>
      </c>
      <c r="D3256" s="70" t="s">
        <v>105</v>
      </c>
      <c r="E3256" s="71">
        <v>7.43</v>
      </c>
      <c r="F3256" s="71">
        <v>20</v>
      </c>
      <c r="G3256" s="71">
        <v>82</v>
      </c>
      <c r="H3256" s="71">
        <v>7.44</v>
      </c>
      <c r="I3256" s="71">
        <v>87</v>
      </c>
      <c r="J3256" s="72" t="s">
        <v>679</v>
      </c>
      <c r="K3256" s="73"/>
    </row>
    <row r="3257" spans="1:11" x14ac:dyDescent="0.25">
      <c r="A3257" s="69">
        <v>3250</v>
      </c>
      <c r="B3257" s="70" t="s">
        <v>3000</v>
      </c>
      <c r="C3257" s="70" t="s">
        <v>2060</v>
      </c>
      <c r="D3257" s="70" t="s">
        <v>10</v>
      </c>
      <c r="E3257" s="71">
        <v>7.42</v>
      </c>
      <c r="F3257" s="71">
        <v>24</v>
      </c>
      <c r="G3257" s="71">
        <v>82</v>
      </c>
      <c r="H3257" s="71">
        <v>7.52</v>
      </c>
      <c r="I3257" s="71">
        <v>88</v>
      </c>
      <c r="J3257" s="72" t="s">
        <v>679</v>
      </c>
      <c r="K3257" s="73"/>
    </row>
    <row r="3258" spans="1:11" x14ac:dyDescent="0.25">
      <c r="A3258" s="69">
        <v>3251</v>
      </c>
      <c r="B3258" s="70" t="s">
        <v>3001</v>
      </c>
      <c r="C3258" s="70" t="s">
        <v>164</v>
      </c>
      <c r="D3258" s="70" t="s">
        <v>10</v>
      </c>
      <c r="E3258" s="71">
        <v>7.42</v>
      </c>
      <c r="F3258" s="71">
        <v>24</v>
      </c>
      <c r="G3258" s="71">
        <v>82</v>
      </c>
      <c r="H3258" s="71">
        <v>7.05</v>
      </c>
      <c r="I3258" s="71">
        <v>96</v>
      </c>
      <c r="J3258" s="72" t="s">
        <v>679</v>
      </c>
      <c r="K3258" s="73"/>
    </row>
    <row r="3259" spans="1:11" x14ac:dyDescent="0.25">
      <c r="A3259" s="69">
        <v>3252</v>
      </c>
      <c r="B3259" s="70" t="s">
        <v>3007</v>
      </c>
      <c r="C3259" s="70" t="s">
        <v>810</v>
      </c>
      <c r="D3259" s="70" t="s">
        <v>239</v>
      </c>
      <c r="E3259" s="71">
        <v>7.42</v>
      </c>
      <c r="F3259" s="71">
        <v>24</v>
      </c>
      <c r="G3259" s="71">
        <v>77</v>
      </c>
      <c r="H3259" s="71">
        <v>7.12</v>
      </c>
      <c r="I3259" s="71">
        <v>88</v>
      </c>
      <c r="J3259" s="72" t="s">
        <v>679</v>
      </c>
      <c r="K3259" s="73"/>
    </row>
    <row r="3260" spans="1:11" x14ac:dyDescent="0.25">
      <c r="A3260" s="69">
        <v>3253</v>
      </c>
      <c r="B3260" s="70" t="s">
        <v>3008</v>
      </c>
      <c r="C3260" s="70" t="s">
        <v>3009</v>
      </c>
      <c r="D3260" s="70" t="s">
        <v>197</v>
      </c>
      <c r="E3260" s="71">
        <v>7.42</v>
      </c>
      <c r="F3260" s="71">
        <v>24</v>
      </c>
      <c r="G3260" s="71">
        <v>77</v>
      </c>
      <c r="H3260" s="71">
        <v>7.03</v>
      </c>
      <c r="I3260" s="71">
        <v>88</v>
      </c>
      <c r="J3260" s="72" t="s">
        <v>679</v>
      </c>
      <c r="K3260" s="73"/>
    </row>
    <row r="3261" spans="1:11" x14ac:dyDescent="0.25">
      <c r="A3261" s="69">
        <v>3254</v>
      </c>
      <c r="B3261" s="70" t="s">
        <v>3121</v>
      </c>
      <c r="C3261" s="70" t="s">
        <v>447</v>
      </c>
      <c r="D3261" s="70" t="s">
        <v>389</v>
      </c>
      <c r="E3261" s="71">
        <v>7.38</v>
      </c>
      <c r="F3261" s="71">
        <v>24</v>
      </c>
      <c r="G3261" s="71">
        <v>82</v>
      </c>
      <c r="H3261" s="71">
        <v>7.22</v>
      </c>
      <c r="I3261" s="71">
        <v>88</v>
      </c>
      <c r="J3261" s="72" t="s">
        <v>679</v>
      </c>
      <c r="K3261" s="73"/>
    </row>
    <row r="3262" spans="1:11" x14ac:dyDescent="0.25">
      <c r="A3262" s="69">
        <v>3255</v>
      </c>
      <c r="B3262" s="70" t="s">
        <v>3201</v>
      </c>
      <c r="C3262" s="70" t="s">
        <v>2229</v>
      </c>
      <c r="D3262" s="70" t="s">
        <v>378</v>
      </c>
      <c r="E3262" s="71">
        <v>7.35</v>
      </c>
      <c r="F3262" s="71">
        <v>20</v>
      </c>
      <c r="G3262" s="71">
        <v>80</v>
      </c>
      <c r="H3262" s="71">
        <v>7.86</v>
      </c>
      <c r="I3262" s="71">
        <v>84</v>
      </c>
      <c r="J3262" s="72" t="s">
        <v>679</v>
      </c>
      <c r="K3262" s="73"/>
    </row>
    <row r="3263" spans="1:11" x14ac:dyDescent="0.25">
      <c r="A3263" s="69">
        <v>3256</v>
      </c>
      <c r="B3263" s="70" t="s">
        <v>3270</v>
      </c>
      <c r="C3263" s="70" t="s">
        <v>3271</v>
      </c>
      <c r="D3263" s="70" t="s">
        <v>1496</v>
      </c>
      <c r="E3263" s="71">
        <v>7.33</v>
      </c>
      <c r="F3263" s="71">
        <v>24</v>
      </c>
      <c r="G3263" s="71">
        <v>77</v>
      </c>
      <c r="H3263" s="71">
        <v>7.05</v>
      </c>
      <c r="I3263" s="71">
        <v>88</v>
      </c>
      <c r="J3263" s="72" t="s">
        <v>679</v>
      </c>
      <c r="K3263" s="73"/>
    </row>
    <row r="3264" spans="1:11" x14ac:dyDescent="0.25">
      <c r="A3264" s="69">
        <v>3257</v>
      </c>
      <c r="B3264" s="70" t="s">
        <v>3300</v>
      </c>
      <c r="C3264" s="70" t="s">
        <v>3301</v>
      </c>
      <c r="D3264" s="70" t="s">
        <v>66</v>
      </c>
      <c r="E3264" s="71">
        <v>7.31</v>
      </c>
      <c r="F3264" s="71">
        <v>24</v>
      </c>
      <c r="G3264" s="71">
        <v>100</v>
      </c>
      <c r="H3264" s="71">
        <v>7.28</v>
      </c>
      <c r="I3264" s="71">
        <v>88</v>
      </c>
      <c r="J3264" s="72" t="s">
        <v>679</v>
      </c>
      <c r="K3264" s="73"/>
    </row>
    <row r="3265" spans="1:11" x14ac:dyDescent="0.25">
      <c r="A3265" s="69">
        <v>3258</v>
      </c>
      <c r="B3265" s="70" t="s">
        <v>3315</v>
      </c>
      <c r="C3265" s="70" t="s">
        <v>232</v>
      </c>
      <c r="D3265" s="70" t="s">
        <v>1030</v>
      </c>
      <c r="E3265" s="71">
        <v>7.31</v>
      </c>
      <c r="F3265" s="71">
        <v>24</v>
      </c>
      <c r="G3265" s="71">
        <v>90</v>
      </c>
      <c r="H3265" s="71">
        <v>7.24</v>
      </c>
      <c r="I3265" s="71">
        <v>91</v>
      </c>
      <c r="J3265" s="72" t="s">
        <v>679</v>
      </c>
      <c r="K3265" s="73"/>
    </row>
    <row r="3266" spans="1:11" x14ac:dyDescent="0.25">
      <c r="A3266" s="69">
        <v>3259</v>
      </c>
      <c r="B3266" s="70" t="s">
        <v>3332</v>
      </c>
      <c r="C3266" s="70" t="s">
        <v>824</v>
      </c>
      <c r="D3266" s="70" t="s">
        <v>498</v>
      </c>
      <c r="E3266" s="71">
        <v>7.31</v>
      </c>
      <c r="F3266" s="71">
        <v>24</v>
      </c>
      <c r="G3266" s="71">
        <v>82</v>
      </c>
      <c r="H3266" s="71">
        <v>6.98</v>
      </c>
      <c r="I3266" s="71">
        <v>88</v>
      </c>
      <c r="J3266" s="72" t="s">
        <v>679</v>
      </c>
      <c r="K3266" s="73"/>
    </row>
    <row r="3267" spans="1:11" x14ac:dyDescent="0.25">
      <c r="A3267" s="69">
        <v>3260</v>
      </c>
      <c r="B3267" s="70" t="s">
        <v>3433</v>
      </c>
      <c r="C3267" s="70" t="s">
        <v>3434</v>
      </c>
      <c r="D3267" s="70" t="s">
        <v>699</v>
      </c>
      <c r="E3267" s="71">
        <v>7.29</v>
      </c>
      <c r="F3267" s="71">
        <v>24</v>
      </c>
      <c r="G3267" s="71">
        <v>77</v>
      </c>
      <c r="H3267" s="71">
        <v>7.27</v>
      </c>
      <c r="I3267" s="71">
        <v>88</v>
      </c>
      <c r="J3267" s="72" t="s">
        <v>679</v>
      </c>
      <c r="K3267" s="73"/>
    </row>
    <row r="3268" spans="1:11" x14ac:dyDescent="0.25">
      <c r="A3268" s="69">
        <v>3261</v>
      </c>
      <c r="B3268" s="70" t="s">
        <v>3475</v>
      </c>
      <c r="C3268" s="70" t="s">
        <v>3476</v>
      </c>
      <c r="D3268" s="70" t="s">
        <v>362</v>
      </c>
      <c r="E3268" s="71">
        <v>7.27</v>
      </c>
      <c r="F3268" s="71">
        <v>24</v>
      </c>
      <c r="G3268" s="71">
        <v>82</v>
      </c>
      <c r="H3268" s="71">
        <v>7.27</v>
      </c>
      <c r="I3268" s="71">
        <v>88</v>
      </c>
      <c r="J3268" s="72" t="s">
        <v>679</v>
      </c>
      <c r="K3268" s="73"/>
    </row>
    <row r="3269" spans="1:11" x14ac:dyDescent="0.25">
      <c r="A3269" s="69">
        <v>3262</v>
      </c>
      <c r="B3269" s="70" t="s">
        <v>3560</v>
      </c>
      <c r="C3269" s="70" t="s">
        <v>3561</v>
      </c>
      <c r="D3269" s="70" t="s">
        <v>1209</v>
      </c>
      <c r="E3269" s="71">
        <v>7.25</v>
      </c>
      <c r="F3269" s="71">
        <v>24</v>
      </c>
      <c r="G3269" s="71">
        <v>80</v>
      </c>
      <c r="H3269" s="71">
        <v>7.44</v>
      </c>
      <c r="I3269" s="71">
        <v>98</v>
      </c>
      <c r="J3269" s="72" t="s">
        <v>679</v>
      </c>
      <c r="K3269" s="73"/>
    </row>
    <row r="3270" spans="1:11" x14ac:dyDescent="0.25">
      <c r="A3270" s="69">
        <v>3263</v>
      </c>
      <c r="B3270" s="70" t="s">
        <v>3620</v>
      </c>
      <c r="C3270" s="70" t="s">
        <v>143</v>
      </c>
      <c r="D3270" s="70" t="s">
        <v>17</v>
      </c>
      <c r="E3270" s="71">
        <v>7.23</v>
      </c>
      <c r="F3270" s="71">
        <v>24</v>
      </c>
      <c r="G3270" s="71">
        <v>85</v>
      </c>
      <c r="H3270" s="71">
        <v>7.14</v>
      </c>
      <c r="I3270" s="71">
        <v>95</v>
      </c>
      <c r="J3270" s="72" t="s">
        <v>679</v>
      </c>
      <c r="K3270" s="73"/>
    </row>
    <row r="3271" spans="1:11" x14ac:dyDescent="0.25">
      <c r="A3271" s="69">
        <v>3264</v>
      </c>
      <c r="B3271" s="70" t="s">
        <v>3635</v>
      </c>
      <c r="C3271" s="70" t="s">
        <v>3636</v>
      </c>
      <c r="D3271" s="70" t="s">
        <v>1341</v>
      </c>
      <c r="E3271" s="71">
        <v>7.23</v>
      </c>
      <c r="F3271" s="71">
        <v>20</v>
      </c>
      <c r="G3271" s="71">
        <v>80</v>
      </c>
      <c r="H3271" s="71">
        <v>7.55</v>
      </c>
      <c r="I3271" s="71">
        <v>84</v>
      </c>
      <c r="J3271" s="72" t="s">
        <v>679</v>
      </c>
      <c r="K3271" s="73"/>
    </row>
    <row r="3272" spans="1:11" x14ac:dyDescent="0.25">
      <c r="A3272" s="69">
        <v>3265</v>
      </c>
      <c r="B3272" s="70" t="s">
        <v>3679</v>
      </c>
      <c r="C3272" s="70" t="s">
        <v>3596</v>
      </c>
      <c r="D3272" s="70" t="s">
        <v>22</v>
      </c>
      <c r="E3272" s="71">
        <v>7.21</v>
      </c>
      <c r="F3272" s="71">
        <v>24</v>
      </c>
      <c r="G3272" s="71">
        <v>77</v>
      </c>
      <c r="H3272" s="71">
        <v>7.2</v>
      </c>
      <c r="I3272" s="71">
        <v>88</v>
      </c>
      <c r="J3272" s="72" t="s">
        <v>679</v>
      </c>
      <c r="K3272" s="73"/>
    </row>
    <row r="3273" spans="1:11" x14ac:dyDescent="0.25">
      <c r="A3273" s="69">
        <v>3266</v>
      </c>
      <c r="B3273" s="70" t="s">
        <v>3718</v>
      </c>
      <c r="C3273" s="70" t="s">
        <v>3719</v>
      </c>
      <c r="D3273" s="70" t="s">
        <v>153</v>
      </c>
      <c r="E3273" s="71">
        <v>7.2</v>
      </c>
      <c r="F3273" s="71">
        <v>20</v>
      </c>
      <c r="G3273" s="71">
        <v>75</v>
      </c>
      <c r="H3273" s="71">
        <v>6.92</v>
      </c>
      <c r="I3273" s="71">
        <v>90</v>
      </c>
      <c r="J3273" s="72" t="s">
        <v>679</v>
      </c>
      <c r="K3273" s="73"/>
    </row>
    <row r="3274" spans="1:11" x14ac:dyDescent="0.25">
      <c r="A3274" s="69">
        <v>3267</v>
      </c>
      <c r="B3274" s="70" t="s">
        <v>3811</v>
      </c>
      <c r="C3274" s="70" t="s">
        <v>3125</v>
      </c>
      <c r="D3274" s="70" t="s">
        <v>74</v>
      </c>
      <c r="E3274" s="71">
        <v>7.17</v>
      </c>
      <c r="F3274" s="71">
        <v>24</v>
      </c>
      <c r="G3274" s="71">
        <v>82</v>
      </c>
      <c r="H3274" s="71">
        <v>6.99</v>
      </c>
      <c r="I3274" s="71">
        <v>88</v>
      </c>
      <c r="J3274" s="72" t="s">
        <v>679</v>
      </c>
      <c r="K3274" s="73"/>
    </row>
    <row r="3275" spans="1:11" x14ac:dyDescent="0.25">
      <c r="A3275" s="69">
        <v>3268</v>
      </c>
      <c r="B3275" s="70" t="s">
        <v>4262</v>
      </c>
      <c r="C3275" s="70" t="s">
        <v>3436</v>
      </c>
      <c r="D3275" s="70" t="s">
        <v>25</v>
      </c>
      <c r="E3275" s="71">
        <v>7.02</v>
      </c>
      <c r="F3275" s="71">
        <v>24</v>
      </c>
      <c r="G3275" s="71">
        <v>77</v>
      </c>
      <c r="H3275" s="71">
        <v>6.97</v>
      </c>
      <c r="I3275" s="71">
        <v>92</v>
      </c>
      <c r="J3275" s="72" t="s">
        <v>679</v>
      </c>
      <c r="K3275" s="73"/>
    </row>
    <row r="3276" spans="1:11" x14ac:dyDescent="0.25">
      <c r="A3276" s="69">
        <v>3269</v>
      </c>
      <c r="B3276" s="70" t="s">
        <v>4328</v>
      </c>
      <c r="C3276" s="70" t="s">
        <v>2295</v>
      </c>
      <c r="D3276" s="70" t="s">
        <v>461</v>
      </c>
      <c r="E3276" s="71">
        <v>7</v>
      </c>
      <c r="F3276" s="71">
        <v>24</v>
      </c>
      <c r="G3276" s="71">
        <v>77</v>
      </c>
      <c r="H3276" s="71">
        <v>6.96</v>
      </c>
      <c r="I3276" s="71">
        <v>96</v>
      </c>
      <c r="J3276" s="72" t="s">
        <v>679</v>
      </c>
      <c r="K3276" s="73"/>
    </row>
    <row r="3277" spans="1:11" x14ac:dyDescent="0.25">
      <c r="A3277" s="69">
        <v>3270</v>
      </c>
      <c r="B3277" s="70" t="s">
        <v>5585</v>
      </c>
      <c r="C3277" s="70" t="s">
        <v>1966</v>
      </c>
      <c r="D3277" s="70" t="s">
        <v>518</v>
      </c>
      <c r="E3277" s="71">
        <v>7.8</v>
      </c>
      <c r="F3277" s="71">
        <v>20</v>
      </c>
      <c r="G3277" s="71">
        <v>80</v>
      </c>
      <c r="H3277" s="71">
        <v>7.3</v>
      </c>
      <c r="I3277" s="71">
        <v>83</v>
      </c>
      <c r="J3277" s="72" t="s">
        <v>679</v>
      </c>
      <c r="K3277" s="73"/>
    </row>
    <row r="3278" spans="1:11" x14ac:dyDescent="0.25">
      <c r="A3278" s="69">
        <v>3271</v>
      </c>
      <c r="B3278" s="70" t="s">
        <v>5807</v>
      </c>
      <c r="C3278" s="70" t="s">
        <v>916</v>
      </c>
      <c r="D3278" s="70" t="s">
        <v>3351</v>
      </c>
      <c r="E3278" s="71">
        <v>7.69</v>
      </c>
      <c r="F3278" s="71">
        <v>21</v>
      </c>
      <c r="G3278" s="71">
        <v>67</v>
      </c>
      <c r="H3278" s="71">
        <v>7.45</v>
      </c>
      <c r="I3278" s="71">
        <v>89</v>
      </c>
      <c r="J3278" s="72" t="s">
        <v>679</v>
      </c>
      <c r="K3278" s="73"/>
    </row>
    <row r="3279" spans="1:11" x14ac:dyDescent="0.25">
      <c r="A3279" s="69">
        <v>3272</v>
      </c>
      <c r="B3279" s="70" t="s">
        <v>5930</v>
      </c>
      <c r="C3279" s="70" t="s">
        <v>2323</v>
      </c>
      <c r="D3279" s="70" t="s">
        <v>1631</v>
      </c>
      <c r="E3279" s="71">
        <v>7.55</v>
      </c>
      <c r="F3279" s="71">
        <v>20</v>
      </c>
      <c r="G3279" s="71">
        <v>92</v>
      </c>
      <c r="H3279" s="71">
        <v>6.78</v>
      </c>
      <c r="I3279" s="71">
        <v>80</v>
      </c>
      <c r="J3279" s="72" t="s">
        <v>679</v>
      </c>
      <c r="K3279" s="73"/>
    </row>
    <row r="3280" spans="1:11" x14ac:dyDescent="0.25">
      <c r="A3280" s="69">
        <v>3273</v>
      </c>
      <c r="B3280" s="70" t="s">
        <v>6547</v>
      </c>
      <c r="C3280" s="70" t="s">
        <v>2101</v>
      </c>
      <c r="D3280" s="70" t="s">
        <v>340</v>
      </c>
      <c r="E3280" s="71">
        <v>6.98</v>
      </c>
      <c r="F3280" s="71">
        <v>20</v>
      </c>
      <c r="G3280" s="71">
        <v>100</v>
      </c>
      <c r="H3280" s="71">
        <v>6.76</v>
      </c>
      <c r="I3280" s="71">
        <v>84</v>
      </c>
      <c r="J3280" s="72" t="s">
        <v>679</v>
      </c>
      <c r="K3280" s="73"/>
    </row>
    <row r="3281" spans="1:11" x14ac:dyDescent="0.25">
      <c r="A3281" s="69">
        <v>3274</v>
      </c>
      <c r="B3281" s="70" t="s">
        <v>6550</v>
      </c>
      <c r="C3281" s="70" t="s">
        <v>6551</v>
      </c>
      <c r="D3281" s="70" t="s">
        <v>761</v>
      </c>
      <c r="E3281" s="71">
        <v>6.98</v>
      </c>
      <c r="F3281" s="71">
        <v>24</v>
      </c>
      <c r="G3281" s="71">
        <v>87</v>
      </c>
      <c r="H3281" s="71">
        <v>6.92</v>
      </c>
      <c r="I3281" s="71">
        <v>100</v>
      </c>
      <c r="J3281" s="72" t="s">
        <v>679</v>
      </c>
      <c r="K3281" s="73"/>
    </row>
    <row r="3282" spans="1:11" x14ac:dyDescent="0.25">
      <c r="A3282" s="69">
        <v>3275</v>
      </c>
      <c r="B3282" s="70" t="s">
        <v>6623</v>
      </c>
      <c r="C3282" s="70" t="s">
        <v>6624</v>
      </c>
      <c r="D3282" s="70" t="s">
        <v>1012</v>
      </c>
      <c r="E3282" s="71">
        <v>6.96</v>
      </c>
      <c r="F3282" s="71">
        <v>24</v>
      </c>
      <c r="G3282" s="71">
        <v>80</v>
      </c>
      <c r="H3282" s="71">
        <v>6.97</v>
      </c>
      <c r="I3282" s="71">
        <v>88</v>
      </c>
      <c r="J3282" s="72" t="s">
        <v>679</v>
      </c>
      <c r="K3282" s="73"/>
    </row>
    <row r="3283" spans="1:11" x14ac:dyDescent="0.25">
      <c r="A3283" s="69">
        <v>3276</v>
      </c>
      <c r="B3283" s="70" t="s">
        <v>6699</v>
      </c>
      <c r="C3283" s="70" t="s">
        <v>191</v>
      </c>
      <c r="D3283" s="70" t="s">
        <v>225</v>
      </c>
      <c r="E3283" s="71">
        <v>6.94</v>
      </c>
      <c r="F3283" s="71">
        <v>24</v>
      </c>
      <c r="G3283" s="71">
        <v>75</v>
      </c>
      <c r="H3283" s="71">
        <v>6.79</v>
      </c>
      <c r="I3283" s="71">
        <v>88</v>
      </c>
      <c r="J3283" s="72" t="s">
        <v>679</v>
      </c>
      <c r="K3283" s="73"/>
    </row>
    <row r="3284" spans="1:11" x14ac:dyDescent="0.25">
      <c r="A3284" s="69">
        <v>3277</v>
      </c>
      <c r="B3284" s="70" t="s">
        <v>6799</v>
      </c>
      <c r="C3284" s="70" t="s">
        <v>1199</v>
      </c>
      <c r="D3284" s="70" t="s">
        <v>111</v>
      </c>
      <c r="E3284" s="71">
        <v>6.9</v>
      </c>
      <c r="F3284" s="71">
        <v>24</v>
      </c>
      <c r="G3284" s="71">
        <v>80</v>
      </c>
      <c r="H3284" s="71">
        <v>6.73</v>
      </c>
      <c r="I3284" s="71">
        <v>92</v>
      </c>
      <c r="J3284" s="72" t="s">
        <v>679</v>
      </c>
      <c r="K3284" s="73"/>
    </row>
    <row r="3285" spans="1:11" x14ac:dyDescent="0.25">
      <c r="A3285" s="69">
        <v>3278</v>
      </c>
      <c r="B3285" s="70" t="s">
        <v>6914</v>
      </c>
      <c r="C3285" s="70" t="s">
        <v>1202</v>
      </c>
      <c r="D3285" s="70" t="s">
        <v>1618</v>
      </c>
      <c r="E3285" s="71">
        <v>6.88</v>
      </c>
      <c r="F3285" s="71">
        <v>20</v>
      </c>
      <c r="G3285" s="71">
        <v>80</v>
      </c>
      <c r="H3285" s="71">
        <v>6.13</v>
      </c>
      <c r="I3285" s="71">
        <v>78</v>
      </c>
      <c r="J3285" s="72" t="s">
        <v>679</v>
      </c>
      <c r="K3285" s="73"/>
    </row>
    <row r="3286" spans="1:11" x14ac:dyDescent="0.25">
      <c r="A3286" s="69">
        <v>3279</v>
      </c>
      <c r="B3286" s="70" t="s">
        <v>6923</v>
      </c>
      <c r="C3286" s="70" t="s">
        <v>232</v>
      </c>
      <c r="D3286" s="70" t="s">
        <v>108</v>
      </c>
      <c r="E3286" s="71">
        <v>6.88</v>
      </c>
      <c r="F3286" s="71">
        <v>24</v>
      </c>
      <c r="G3286" s="71">
        <v>75</v>
      </c>
      <c r="H3286" s="71">
        <v>7.02</v>
      </c>
      <c r="I3286" s="71">
        <v>94</v>
      </c>
      <c r="J3286" s="72" t="s">
        <v>679</v>
      </c>
      <c r="K3286" s="73"/>
    </row>
    <row r="3287" spans="1:11" x14ac:dyDescent="0.25">
      <c r="A3287" s="69">
        <v>3280</v>
      </c>
      <c r="B3287" s="70" t="s">
        <v>6981</v>
      </c>
      <c r="C3287" s="70" t="s">
        <v>322</v>
      </c>
      <c r="D3287" s="70" t="s">
        <v>50</v>
      </c>
      <c r="E3287" s="71">
        <v>6.85</v>
      </c>
      <c r="F3287" s="71">
        <v>20</v>
      </c>
      <c r="G3287" s="71">
        <v>80</v>
      </c>
      <c r="H3287" s="71">
        <v>6.51</v>
      </c>
      <c r="I3287" s="71">
        <v>80</v>
      </c>
      <c r="J3287" s="72" t="s">
        <v>679</v>
      </c>
      <c r="K3287" s="73"/>
    </row>
    <row r="3288" spans="1:11" x14ac:dyDescent="0.25">
      <c r="A3288" s="69">
        <v>3281</v>
      </c>
      <c r="B3288" s="70" t="s">
        <v>7199</v>
      </c>
      <c r="C3288" s="70" t="s">
        <v>7200</v>
      </c>
      <c r="D3288" s="70" t="s">
        <v>3151</v>
      </c>
      <c r="E3288" s="71">
        <v>6.79</v>
      </c>
      <c r="F3288" s="71">
        <v>24</v>
      </c>
      <c r="G3288" s="71">
        <v>62</v>
      </c>
      <c r="H3288" s="71">
        <v>7.11</v>
      </c>
      <c r="I3288" s="71">
        <v>92</v>
      </c>
      <c r="J3288" s="72" t="s">
        <v>679</v>
      </c>
      <c r="K3288" s="73"/>
    </row>
    <row r="3289" spans="1:11" x14ac:dyDescent="0.25">
      <c r="A3289" s="69">
        <v>3282</v>
      </c>
      <c r="B3289" s="70" t="s">
        <v>7201</v>
      </c>
      <c r="C3289" s="70" t="s">
        <v>7202</v>
      </c>
      <c r="D3289" s="70" t="s">
        <v>225</v>
      </c>
      <c r="E3289" s="71">
        <v>6.79</v>
      </c>
      <c r="F3289" s="71">
        <v>20</v>
      </c>
      <c r="G3289" s="71">
        <v>60</v>
      </c>
      <c r="H3289" s="71">
        <v>6.73</v>
      </c>
      <c r="I3289" s="71">
        <v>87</v>
      </c>
      <c r="J3289" s="72" t="s">
        <v>679</v>
      </c>
      <c r="K3289" s="73"/>
    </row>
    <row r="3290" spans="1:11" x14ac:dyDescent="0.25">
      <c r="A3290" s="69">
        <v>3283</v>
      </c>
      <c r="B3290" s="70" t="s">
        <v>7319</v>
      </c>
      <c r="C3290" s="70" t="s">
        <v>437</v>
      </c>
      <c r="D3290" s="70" t="s">
        <v>53</v>
      </c>
      <c r="E3290" s="71">
        <v>6.75</v>
      </c>
      <c r="F3290" s="71">
        <v>24</v>
      </c>
      <c r="G3290" s="71">
        <v>79</v>
      </c>
      <c r="H3290" s="71">
        <v>6.71</v>
      </c>
      <c r="I3290" s="71">
        <v>88</v>
      </c>
      <c r="J3290" s="72" t="s">
        <v>679</v>
      </c>
      <c r="K3290" s="73"/>
    </row>
    <row r="3291" spans="1:11" x14ac:dyDescent="0.25">
      <c r="A3291" s="69">
        <v>3284</v>
      </c>
      <c r="B3291" s="70" t="s">
        <v>7326</v>
      </c>
      <c r="C3291" s="70" t="s">
        <v>166</v>
      </c>
      <c r="D3291" s="70" t="s">
        <v>86</v>
      </c>
      <c r="E3291" s="71">
        <v>6.75</v>
      </c>
      <c r="F3291" s="71">
        <v>24</v>
      </c>
      <c r="G3291" s="71">
        <v>75</v>
      </c>
      <c r="H3291" s="71">
        <v>6.55</v>
      </c>
      <c r="I3291" s="71">
        <v>85</v>
      </c>
      <c r="J3291" s="72" t="s">
        <v>679</v>
      </c>
      <c r="K3291" s="73"/>
    </row>
    <row r="3292" spans="1:11" x14ac:dyDescent="0.25">
      <c r="A3292" s="69">
        <v>3285</v>
      </c>
      <c r="B3292" s="70" t="s">
        <v>7335</v>
      </c>
      <c r="C3292" s="70" t="s">
        <v>690</v>
      </c>
      <c r="D3292" s="70" t="s">
        <v>1714</v>
      </c>
      <c r="E3292" s="71">
        <v>6.75</v>
      </c>
      <c r="F3292" s="71">
        <v>15</v>
      </c>
      <c r="G3292" s="71">
        <v>68</v>
      </c>
      <c r="H3292" s="71">
        <v>5.91</v>
      </c>
      <c r="I3292" s="71">
        <v>68</v>
      </c>
      <c r="J3292" s="72" t="s">
        <v>679</v>
      </c>
      <c r="K3292" s="73"/>
    </row>
    <row r="3293" spans="1:11" x14ac:dyDescent="0.25">
      <c r="A3293" s="69">
        <v>3286</v>
      </c>
      <c r="B3293" s="70" t="s">
        <v>7373</v>
      </c>
      <c r="C3293" s="70" t="s">
        <v>587</v>
      </c>
      <c r="D3293" s="70" t="s">
        <v>131</v>
      </c>
      <c r="E3293" s="71">
        <v>6.73</v>
      </c>
      <c r="F3293" s="71">
        <v>24</v>
      </c>
      <c r="G3293" s="71">
        <v>71</v>
      </c>
      <c r="H3293" s="71">
        <v>6.91</v>
      </c>
      <c r="I3293" s="71">
        <v>88</v>
      </c>
      <c r="J3293" s="72" t="s">
        <v>679</v>
      </c>
      <c r="K3293" s="73"/>
    </row>
    <row r="3294" spans="1:11" x14ac:dyDescent="0.25">
      <c r="A3294" s="69">
        <v>3287</v>
      </c>
      <c r="B3294" s="70" t="s">
        <v>7411</v>
      </c>
      <c r="C3294" s="70" t="s">
        <v>523</v>
      </c>
      <c r="D3294" s="70" t="s">
        <v>7412</v>
      </c>
      <c r="E3294" s="71">
        <v>6.71</v>
      </c>
      <c r="F3294" s="71">
        <v>21</v>
      </c>
      <c r="G3294" s="71">
        <v>80</v>
      </c>
      <c r="H3294" s="71">
        <v>6.7</v>
      </c>
      <c r="I3294" s="71">
        <v>85</v>
      </c>
      <c r="J3294" s="72" t="s">
        <v>679</v>
      </c>
      <c r="K3294" s="73"/>
    </row>
    <row r="3295" spans="1:11" x14ac:dyDescent="0.25">
      <c r="A3295" s="69">
        <v>3288</v>
      </c>
      <c r="B3295" s="70" t="s">
        <v>7415</v>
      </c>
      <c r="C3295" s="70" t="s">
        <v>7416</v>
      </c>
      <c r="D3295" s="70" t="s">
        <v>378</v>
      </c>
      <c r="E3295" s="71">
        <v>6.71</v>
      </c>
      <c r="F3295" s="71">
        <v>24</v>
      </c>
      <c r="G3295" s="71">
        <v>77</v>
      </c>
      <c r="H3295" s="71">
        <v>6.8</v>
      </c>
      <c r="I3295" s="71">
        <v>92</v>
      </c>
      <c r="J3295" s="72" t="s">
        <v>679</v>
      </c>
      <c r="K3295" s="73"/>
    </row>
    <row r="3296" spans="1:11" x14ac:dyDescent="0.25">
      <c r="A3296" s="69">
        <v>3289</v>
      </c>
      <c r="B3296" s="70" t="s">
        <v>7420</v>
      </c>
      <c r="C3296" s="70" t="s">
        <v>31</v>
      </c>
      <c r="D3296" s="70" t="s">
        <v>53</v>
      </c>
      <c r="E3296" s="71">
        <v>6.71</v>
      </c>
      <c r="F3296" s="71">
        <v>24</v>
      </c>
      <c r="G3296" s="71">
        <v>75</v>
      </c>
      <c r="H3296" s="71">
        <v>6.68</v>
      </c>
      <c r="I3296" s="71">
        <v>88</v>
      </c>
      <c r="J3296" s="72" t="s">
        <v>679</v>
      </c>
      <c r="K3296" s="73"/>
    </row>
    <row r="3297" spans="1:11" x14ac:dyDescent="0.25">
      <c r="A3297" s="69">
        <v>3290</v>
      </c>
      <c r="B3297" s="70" t="s">
        <v>7458</v>
      </c>
      <c r="C3297" s="70" t="s">
        <v>1766</v>
      </c>
      <c r="D3297" s="70" t="s">
        <v>50</v>
      </c>
      <c r="E3297" s="71">
        <v>6.7</v>
      </c>
      <c r="F3297" s="71">
        <v>20</v>
      </c>
      <c r="G3297" s="71">
        <v>79</v>
      </c>
      <c r="H3297" s="71">
        <v>6.74</v>
      </c>
      <c r="I3297" s="71">
        <v>90</v>
      </c>
      <c r="J3297" s="72" t="s">
        <v>679</v>
      </c>
      <c r="K3297" s="73"/>
    </row>
    <row r="3298" spans="1:11" x14ac:dyDescent="0.25">
      <c r="A3298" s="69">
        <v>3291</v>
      </c>
      <c r="B3298" s="70" t="s">
        <v>7482</v>
      </c>
      <c r="C3298" s="70" t="s">
        <v>7483</v>
      </c>
      <c r="D3298" s="70" t="s">
        <v>1485</v>
      </c>
      <c r="E3298" s="71">
        <v>6.69</v>
      </c>
      <c r="F3298" s="71">
        <v>24</v>
      </c>
      <c r="G3298" s="71">
        <v>75</v>
      </c>
      <c r="H3298" s="71">
        <v>6.46</v>
      </c>
      <c r="I3298" s="71">
        <v>88</v>
      </c>
      <c r="J3298" s="72" t="s">
        <v>679</v>
      </c>
      <c r="K3298" s="73"/>
    </row>
    <row r="3299" spans="1:11" x14ac:dyDescent="0.25">
      <c r="A3299" s="69">
        <v>3292</v>
      </c>
      <c r="B3299" s="70" t="s">
        <v>7496</v>
      </c>
      <c r="C3299" s="70" t="s">
        <v>5126</v>
      </c>
      <c r="D3299" s="70" t="s">
        <v>180</v>
      </c>
      <c r="E3299" s="71">
        <v>6.69</v>
      </c>
      <c r="F3299" s="71">
        <v>24</v>
      </c>
      <c r="G3299" s="71">
        <v>65</v>
      </c>
      <c r="H3299" s="71">
        <v>6.91</v>
      </c>
      <c r="I3299" s="71">
        <v>92</v>
      </c>
      <c r="J3299" s="72" t="s">
        <v>679</v>
      </c>
      <c r="K3299" s="73"/>
    </row>
    <row r="3300" spans="1:11" x14ac:dyDescent="0.25">
      <c r="A3300" s="69">
        <v>3293</v>
      </c>
      <c r="B3300" s="70" t="s">
        <v>7589</v>
      </c>
      <c r="C3300" s="70" t="s">
        <v>330</v>
      </c>
      <c r="D3300" s="70" t="s">
        <v>56</v>
      </c>
      <c r="E3300" s="71">
        <v>6.65</v>
      </c>
      <c r="F3300" s="71">
        <v>24</v>
      </c>
      <c r="G3300" s="71">
        <v>75</v>
      </c>
      <c r="H3300" s="71">
        <v>6.52</v>
      </c>
      <c r="I3300" s="71">
        <v>85</v>
      </c>
      <c r="J3300" s="72" t="s">
        <v>679</v>
      </c>
      <c r="K3300" s="73"/>
    </row>
    <row r="3301" spans="1:11" x14ac:dyDescent="0.25">
      <c r="A3301" s="69">
        <v>3294</v>
      </c>
      <c r="B3301" s="70" t="s">
        <v>7630</v>
      </c>
      <c r="C3301" s="70" t="s">
        <v>7631</v>
      </c>
      <c r="D3301" s="70" t="s">
        <v>726</v>
      </c>
      <c r="E3301" s="71">
        <v>6.63</v>
      </c>
      <c r="F3301" s="71">
        <v>17</v>
      </c>
      <c r="G3301" s="71">
        <v>72</v>
      </c>
      <c r="H3301" s="71">
        <v>6.8</v>
      </c>
      <c r="I3301" s="71">
        <v>81</v>
      </c>
      <c r="J3301" s="72" t="s">
        <v>679</v>
      </c>
      <c r="K3301" s="73"/>
    </row>
    <row r="3302" spans="1:11" x14ac:dyDescent="0.25">
      <c r="A3302" s="69">
        <v>3295</v>
      </c>
      <c r="B3302" s="70" t="s">
        <v>7703</v>
      </c>
      <c r="C3302" s="70" t="s">
        <v>7704</v>
      </c>
      <c r="D3302" s="70" t="s">
        <v>331</v>
      </c>
      <c r="E3302" s="71">
        <v>6.6</v>
      </c>
      <c r="F3302" s="71">
        <v>24</v>
      </c>
      <c r="G3302" s="71">
        <v>75</v>
      </c>
      <c r="H3302" s="71">
        <v>6.74</v>
      </c>
      <c r="I3302" s="71">
        <v>92</v>
      </c>
      <c r="J3302" s="72" t="s">
        <v>679</v>
      </c>
      <c r="K3302" s="73"/>
    </row>
    <row r="3303" spans="1:11" x14ac:dyDescent="0.25">
      <c r="A3303" s="69">
        <v>3296</v>
      </c>
      <c r="B3303" s="70" t="s">
        <v>7707</v>
      </c>
      <c r="C3303" s="70" t="s">
        <v>1063</v>
      </c>
      <c r="D3303" s="70" t="s">
        <v>125</v>
      </c>
      <c r="E3303" s="71">
        <v>6.6</v>
      </c>
      <c r="F3303" s="71">
        <v>20</v>
      </c>
      <c r="G3303" s="71">
        <v>75</v>
      </c>
      <c r="H3303" s="71">
        <v>6.96</v>
      </c>
      <c r="I3303" s="71">
        <v>90</v>
      </c>
      <c r="J3303" s="72" t="s">
        <v>679</v>
      </c>
      <c r="K3303" s="73"/>
    </row>
    <row r="3304" spans="1:11" x14ac:dyDescent="0.25">
      <c r="A3304" s="69">
        <v>3297</v>
      </c>
      <c r="B3304" s="70" t="s">
        <v>7740</v>
      </c>
      <c r="C3304" s="70" t="s">
        <v>213</v>
      </c>
      <c r="D3304" s="70" t="s">
        <v>606</v>
      </c>
      <c r="E3304" s="71">
        <v>6.58</v>
      </c>
      <c r="F3304" s="71">
        <v>24</v>
      </c>
      <c r="G3304" s="71">
        <v>80</v>
      </c>
      <c r="H3304" s="71">
        <v>7.15</v>
      </c>
      <c r="I3304" s="71">
        <v>88</v>
      </c>
      <c r="J3304" s="72" t="s">
        <v>679</v>
      </c>
      <c r="K3304" s="73"/>
    </row>
    <row r="3305" spans="1:11" x14ac:dyDescent="0.25">
      <c r="A3305" s="69">
        <v>3298</v>
      </c>
      <c r="B3305" s="70" t="s">
        <v>7752</v>
      </c>
      <c r="C3305" s="70" t="s">
        <v>213</v>
      </c>
      <c r="D3305" s="70" t="s">
        <v>389</v>
      </c>
      <c r="E3305" s="71">
        <v>6.58</v>
      </c>
      <c r="F3305" s="71">
        <v>20</v>
      </c>
      <c r="G3305" s="71">
        <v>75</v>
      </c>
      <c r="H3305" s="71">
        <v>6.54</v>
      </c>
      <c r="I3305" s="71">
        <v>80</v>
      </c>
      <c r="J3305" s="72" t="s">
        <v>679</v>
      </c>
      <c r="K3305" s="73"/>
    </row>
    <row r="3306" spans="1:11" x14ac:dyDescent="0.25">
      <c r="A3306" s="69">
        <v>3299</v>
      </c>
      <c r="B3306" s="70" t="s">
        <v>7779</v>
      </c>
      <c r="C3306" s="70" t="s">
        <v>648</v>
      </c>
      <c r="D3306" s="70" t="s">
        <v>5234</v>
      </c>
      <c r="E3306" s="71">
        <v>6.56</v>
      </c>
      <c r="F3306" s="71">
        <v>24</v>
      </c>
      <c r="G3306" s="71">
        <v>83</v>
      </c>
      <c r="H3306" s="71">
        <v>6.57</v>
      </c>
      <c r="I3306" s="71">
        <v>92</v>
      </c>
      <c r="J3306" s="72" t="s">
        <v>679</v>
      </c>
      <c r="K3306" s="73"/>
    </row>
    <row r="3307" spans="1:11" x14ac:dyDescent="0.25">
      <c r="A3307" s="69">
        <v>3300</v>
      </c>
      <c r="B3307" s="70" t="s">
        <v>7842</v>
      </c>
      <c r="C3307" s="70" t="s">
        <v>7843</v>
      </c>
      <c r="D3307" s="70" t="s">
        <v>128</v>
      </c>
      <c r="E3307" s="71">
        <v>6.55</v>
      </c>
      <c r="F3307" s="71">
        <v>17</v>
      </c>
      <c r="G3307" s="71">
        <v>68</v>
      </c>
      <c r="H3307" s="71">
        <v>6.53</v>
      </c>
      <c r="I3307" s="71">
        <v>78</v>
      </c>
      <c r="J3307" s="72" t="s">
        <v>679</v>
      </c>
      <c r="K3307" s="73"/>
    </row>
    <row r="3308" spans="1:11" x14ac:dyDescent="0.25">
      <c r="A3308" s="69">
        <v>3301</v>
      </c>
      <c r="B3308" s="70" t="s">
        <v>7854</v>
      </c>
      <c r="C3308" s="70" t="s">
        <v>7855</v>
      </c>
      <c r="D3308" s="70" t="s">
        <v>7856</v>
      </c>
      <c r="E3308" s="71">
        <v>6.54</v>
      </c>
      <c r="F3308" s="71">
        <v>24</v>
      </c>
      <c r="G3308" s="71">
        <v>80</v>
      </c>
      <c r="H3308" s="71">
        <v>6.91</v>
      </c>
      <c r="I3308" s="71">
        <v>88</v>
      </c>
      <c r="J3308" s="72" t="s">
        <v>679</v>
      </c>
      <c r="K3308" s="73"/>
    </row>
    <row r="3309" spans="1:11" x14ac:dyDescent="0.25">
      <c r="A3309" s="69">
        <v>3302</v>
      </c>
      <c r="B3309" s="70" t="s">
        <v>7972</v>
      </c>
      <c r="C3309" s="70" t="s">
        <v>7973</v>
      </c>
      <c r="D3309" s="70" t="s">
        <v>1289</v>
      </c>
      <c r="E3309" s="71">
        <v>6.48</v>
      </c>
      <c r="F3309" s="71">
        <v>20</v>
      </c>
      <c r="G3309" s="71">
        <v>84</v>
      </c>
      <c r="H3309" s="71">
        <v>6.97</v>
      </c>
      <c r="I3309" s="71">
        <v>72</v>
      </c>
      <c r="J3309" s="72" t="s">
        <v>679</v>
      </c>
      <c r="K3309" s="73"/>
    </row>
    <row r="3310" spans="1:11" x14ac:dyDescent="0.25">
      <c r="A3310" s="69">
        <v>3303</v>
      </c>
      <c r="B3310" s="70" t="s">
        <v>7974</v>
      </c>
      <c r="C3310" s="70" t="s">
        <v>7975</v>
      </c>
      <c r="D3310" s="70" t="s">
        <v>6</v>
      </c>
      <c r="E3310" s="71">
        <v>6.48</v>
      </c>
      <c r="F3310" s="71">
        <v>17</v>
      </c>
      <c r="G3310" s="71">
        <v>83</v>
      </c>
      <c r="H3310" s="71">
        <v>6.7</v>
      </c>
      <c r="I3310" s="71">
        <v>81</v>
      </c>
      <c r="J3310" s="72" t="s">
        <v>679</v>
      </c>
      <c r="K3310" s="73"/>
    </row>
    <row r="3311" spans="1:11" x14ac:dyDescent="0.25">
      <c r="A3311" s="69">
        <v>3304</v>
      </c>
      <c r="B3311" s="70" t="s">
        <v>7990</v>
      </c>
      <c r="C3311" s="70" t="s">
        <v>5</v>
      </c>
      <c r="D3311" s="70" t="s">
        <v>22</v>
      </c>
      <c r="E3311" s="71">
        <v>6.48</v>
      </c>
      <c r="F3311" s="71">
        <v>20</v>
      </c>
      <c r="G3311" s="71">
        <v>71</v>
      </c>
      <c r="H3311" s="71">
        <v>6.14</v>
      </c>
      <c r="I3311" s="71">
        <v>76</v>
      </c>
      <c r="J3311" s="72" t="s">
        <v>679</v>
      </c>
      <c r="K3311" s="73"/>
    </row>
    <row r="3312" spans="1:11" x14ac:dyDescent="0.25">
      <c r="A3312" s="69">
        <v>3305</v>
      </c>
      <c r="B3312" s="70" t="s">
        <v>8103</v>
      </c>
      <c r="C3312" s="70" t="s">
        <v>8104</v>
      </c>
      <c r="D3312" s="70" t="s">
        <v>99</v>
      </c>
      <c r="E3312" s="71">
        <v>6.42</v>
      </c>
      <c r="F3312" s="71">
        <v>21</v>
      </c>
      <c r="G3312" s="71">
        <v>62</v>
      </c>
      <c r="H3312" s="71">
        <v>6.76</v>
      </c>
      <c r="I3312" s="71">
        <v>85</v>
      </c>
      <c r="J3312" s="72" t="s">
        <v>679</v>
      </c>
      <c r="K3312" s="73"/>
    </row>
    <row r="3313" spans="1:11" x14ac:dyDescent="0.25">
      <c r="A3313" s="69">
        <v>3306</v>
      </c>
      <c r="B3313" s="70" t="s">
        <v>8124</v>
      </c>
      <c r="C3313" s="70" t="s">
        <v>8125</v>
      </c>
      <c r="D3313" s="70" t="s">
        <v>200</v>
      </c>
      <c r="E3313" s="71">
        <v>6.4</v>
      </c>
      <c r="F3313" s="71">
        <v>24</v>
      </c>
      <c r="G3313" s="71">
        <v>80</v>
      </c>
      <c r="H3313" s="71">
        <v>5.93</v>
      </c>
      <c r="I3313" s="71">
        <v>73</v>
      </c>
      <c r="J3313" s="72" t="s">
        <v>679</v>
      </c>
      <c r="K3313" s="73"/>
    </row>
    <row r="3314" spans="1:11" x14ac:dyDescent="0.25">
      <c r="A3314" s="69">
        <v>3307</v>
      </c>
      <c r="B3314" s="70" t="s">
        <v>8126</v>
      </c>
      <c r="C3314" s="70" t="s">
        <v>8127</v>
      </c>
      <c r="D3314" s="70" t="s">
        <v>350</v>
      </c>
      <c r="E3314" s="71">
        <v>6.4</v>
      </c>
      <c r="F3314" s="71">
        <v>24</v>
      </c>
      <c r="G3314" s="71">
        <v>80</v>
      </c>
      <c r="H3314" s="71">
        <v>6.8</v>
      </c>
      <c r="I3314" s="71">
        <v>88</v>
      </c>
      <c r="J3314" s="72" t="s">
        <v>679</v>
      </c>
      <c r="K3314" s="73"/>
    </row>
    <row r="3315" spans="1:11" x14ac:dyDescent="0.25">
      <c r="A3315" s="69">
        <v>3308</v>
      </c>
      <c r="B3315" s="70" t="s">
        <v>8305</v>
      </c>
      <c r="C3315" s="70" t="s">
        <v>6432</v>
      </c>
      <c r="D3315" s="70" t="s">
        <v>102</v>
      </c>
      <c r="E3315" s="71">
        <v>6.3</v>
      </c>
      <c r="F3315" s="71">
        <v>17</v>
      </c>
      <c r="G3315" s="71">
        <v>80</v>
      </c>
      <c r="H3315" s="71">
        <v>6.43</v>
      </c>
      <c r="I3315" s="71">
        <v>78</v>
      </c>
      <c r="J3315" s="72" t="s">
        <v>679</v>
      </c>
      <c r="K3315" s="73"/>
    </row>
    <row r="3316" spans="1:11" x14ac:dyDescent="0.25">
      <c r="A3316" s="69">
        <v>3309</v>
      </c>
      <c r="B3316" s="70" t="s">
        <v>8361</v>
      </c>
      <c r="C3316" s="70" t="s">
        <v>6209</v>
      </c>
      <c r="D3316" s="70" t="s">
        <v>99</v>
      </c>
      <c r="E3316" s="71">
        <v>6.27</v>
      </c>
      <c r="F3316" s="71">
        <v>21</v>
      </c>
      <c r="G3316" s="71">
        <v>88</v>
      </c>
      <c r="H3316" s="71">
        <v>6.23</v>
      </c>
      <c r="I3316" s="71">
        <v>89</v>
      </c>
      <c r="J3316" s="72" t="s">
        <v>679</v>
      </c>
      <c r="K3316" s="73"/>
    </row>
    <row r="3317" spans="1:11" x14ac:dyDescent="0.25">
      <c r="A3317" s="69">
        <v>3310</v>
      </c>
      <c r="B3317" s="70" t="s">
        <v>8386</v>
      </c>
      <c r="C3317" s="70" t="s">
        <v>916</v>
      </c>
      <c r="D3317" s="70" t="s">
        <v>450</v>
      </c>
      <c r="E3317" s="71">
        <v>6.25</v>
      </c>
      <c r="F3317" s="71">
        <v>14</v>
      </c>
      <c r="G3317" s="71">
        <v>85</v>
      </c>
      <c r="H3317" s="71">
        <v>6.43</v>
      </c>
      <c r="I3317" s="71">
        <v>72</v>
      </c>
      <c r="J3317" s="72" t="s">
        <v>679</v>
      </c>
      <c r="K3317" s="73"/>
    </row>
    <row r="3318" spans="1:11" x14ac:dyDescent="0.25">
      <c r="A3318" s="69">
        <v>3311</v>
      </c>
      <c r="B3318" s="70" t="s">
        <v>8423</v>
      </c>
      <c r="C3318" s="70" t="s">
        <v>674</v>
      </c>
      <c r="D3318" s="70" t="s">
        <v>699</v>
      </c>
      <c r="E3318" s="71">
        <v>6.23</v>
      </c>
      <c r="F3318" s="71">
        <v>24</v>
      </c>
      <c r="G3318" s="71">
        <v>75</v>
      </c>
      <c r="H3318" s="71">
        <v>6.39</v>
      </c>
      <c r="I3318" s="71">
        <v>88</v>
      </c>
      <c r="J3318" s="72" t="s">
        <v>679</v>
      </c>
      <c r="K3318" s="73"/>
    </row>
    <row r="3319" spans="1:11" x14ac:dyDescent="0.25">
      <c r="A3319" s="69">
        <v>3312</v>
      </c>
      <c r="B3319" s="70" t="s">
        <v>8488</v>
      </c>
      <c r="C3319" s="70" t="s">
        <v>116</v>
      </c>
      <c r="D3319" s="70" t="s">
        <v>1587</v>
      </c>
      <c r="E3319" s="71">
        <v>6.17</v>
      </c>
      <c r="F3319" s="71">
        <v>21</v>
      </c>
      <c r="G3319" s="71">
        <v>75</v>
      </c>
      <c r="H3319" s="71">
        <v>6.47</v>
      </c>
      <c r="I3319" s="71">
        <v>85</v>
      </c>
      <c r="J3319" s="72" t="s">
        <v>679</v>
      </c>
      <c r="K3319" s="73"/>
    </row>
    <row r="3320" spans="1:11" x14ac:dyDescent="0.25">
      <c r="A3320" s="69">
        <v>3313</v>
      </c>
      <c r="B3320" s="70" t="s">
        <v>8591</v>
      </c>
      <c r="C3320" s="70" t="s">
        <v>8592</v>
      </c>
      <c r="D3320" s="70" t="s">
        <v>99</v>
      </c>
      <c r="E3320" s="71">
        <v>6.1</v>
      </c>
      <c r="F3320" s="71">
        <v>24</v>
      </c>
      <c r="G3320" s="71">
        <v>60</v>
      </c>
      <c r="H3320" s="71">
        <v>6.24</v>
      </c>
      <c r="I3320" s="71">
        <v>88</v>
      </c>
      <c r="J3320" s="72" t="s">
        <v>679</v>
      </c>
      <c r="K3320" s="73"/>
    </row>
    <row r="3321" spans="1:11" x14ac:dyDescent="0.25">
      <c r="A3321" s="69">
        <v>3314</v>
      </c>
      <c r="B3321" s="70" t="s">
        <v>8656</v>
      </c>
      <c r="C3321" s="70" t="s">
        <v>118</v>
      </c>
      <c r="D3321" s="70" t="s">
        <v>1442</v>
      </c>
      <c r="E3321" s="71">
        <v>6.05</v>
      </c>
      <c r="F3321" s="71">
        <v>18</v>
      </c>
      <c r="G3321" s="71">
        <v>78</v>
      </c>
      <c r="H3321" s="71">
        <v>5.33</v>
      </c>
      <c r="I3321" s="71">
        <v>58</v>
      </c>
      <c r="J3321" s="72" t="s">
        <v>679</v>
      </c>
      <c r="K3321" s="73"/>
    </row>
    <row r="3322" spans="1:11" x14ac:dyDescent="0.25">
      <c r="A3322" s="69">
        <v>3315</v>
      </c>
      <c r="B3322" s="70" t="s">
        <v>8828</v>
      </c>
      <c r="C3322" s="70" t="s">
        <v>357</v>
      </c>
      <c r="D3322" s="70" t="s">
        <v>1289</v>
      </c>
      <c r="E3322" s="71">
        <v>5.9</v>
      </c>
      <c r="F3322" s="71">
        <v>17</v>
      </c>
      <c r="G3322" s="71">
        <v>73</v>
      </c>
      <c r="H3322" s="71">
        <v>6.49</v>
      </c>
      <c r="I3322" s="71">
        <v>81</v>
      </c>
      <c r="J3322" s="72" t="s">
        <v>679</v>
      </c>
      <c r="K3322" s="73"/>
    </row>
    <row r="3323" spans="1:11" x14ac:dyDescent="0.25">
      <c r="A3323" s="69">
        <v>3316</v>
      </c>
      <c r="B3323" s="70" t="s">
        <v>8916</v>
      </c>
      <c r="C3323" s="70" t="s">
        <v>8917</v>
      </c>
      <c r="D3323" s="70" t="s">
        <v>699</v>
      </c>
      <c r="E3323" s="71">
        <v>5.79</v>
      </c>
      <c r="F3323" s="71">
        <v>21</v>
      </c>
      <c r="G3323" s="71">
        <v>73</v>
      </c>
      <c r="H3323" s="71">
        <v>6.12</v>
      </c>
      <c r="I3323" s="71">
        <v>89</v>
      </c>
      <c r="J3323" s="72" t="s">
        <v>679</v>
      </c>
      <c r="K3323" s="73"/>
    </row>
    <row r="3324" spans="1:11" x14ac:dyDescent="0.25">
      <c r="A3324" s="69">
        <v>3317</v>
      </c>
      <c r="B3324" s="70" t="s">
        <v>8944</v>
      </c>
      <c r="C3324" s="70" t="s">
        <v>837</v>
      </c>
      <c r="D3324" s="70" t="s">
        <v>1030</v>
      </c>
      <c r="E3324" s="71">
        <v>5.75</v>
      </c>
      <c r="F3324" s="71">
        <v>20</v>
      </c>
      <c r="G3324" s="71">
        <v>78</v>
      </c>
      <c r="H3324" s="71">
        <v>5.86</v>
      </c>
      <c r="I3324" s="71">
        <v>74</v>
      </c>
      <c r="J3324" s="72" t="s">
        <v>679</v>
      </c>
      <c r="K3324" s="73"/>
    </row>
    <row r="3325" spans="1:11" x14ac:dyDescent="0.25">
      <c r="A3325" s="69">
        <v>3318</v>
      </c>
      <c r="B3325" s="70" t="s">
        <v>8946</v>
      </c>
      <c r="C3325" s="70" t="s">
        <v>1101</v>
      </c>
      <c r="D3325" s="70" t="s">
        <v>86</v>
      </c>
      <c r="E3325" s="71">
        <v>5.75</v>
      </c>
      <c r="F3325" s="71">
        <v>17</v>
      </c>
      <c r="G3325" s="71">
        <v>69</v>
      </c>
      <c r="H3325" s="71">
        <v>5.88</v>
      </c>
      <c r="I3325" s="71">
        <v>75</v>
      </c>
      <c r="J3325" s="72" t="s">
        <v>679</v>
      </c>
      <c r="K3325" s="73"/>
    </row>
    <row r="3326" spans="1:11" x14ac:dyDescent="0.25">
      <c r="A3326" s="69">
        <v>3319</v>
      </c>
      <c r="B3326" s="70" t="s">
        <v>9057</v>
      </c>
      <c r="C3326" s="70" t="s">
        <v>949</v>
      </c>
      <c r="D3326" s="70" t="s">
        <v>450</v>
      </c>
      <c r="E3326" s="71">
        <v>5.63</v>
      </c>
      <c r="F3326" s="71">
        <v>17</v>
      </c>
      <c r="G3326" s="71">
        <v>65</v>
      </c>
      <c r="H3326" s="71">
        <v>5.56</v>
      </c>
      <c r="I3326" s="71">
        <v>73</v>
      </c>
      <c r="J3326" s="72" t="s">
        <v>679</v>
      </c>
      <c r="K3326" s="73"/>
    </row>
    <row r="3327" spans="1:11" x14ac:dyDescent="0.25">
      <c r="A3327" s="69">
        <v>3320</v>
      </c>
      <c r="B3327" s="70" t="s">
        <v>9473</v>
      </c>
      <c r="C3327" s="70" t="s">
        <v>3965</v>
      </c>
      <c r="D3327" s="70" t="s">
        <v>93</v>
      </c>
      <c r="E3327" s="71">
        <v>5.63</v>
      </c>
      <c r="F3327" s="71">
        <v>17</v>
      </c>
      <c r="G3327" s="71">
        <v>0</v>
      </c>
      <c r="H3327" s="71">
        <v>6.18</v>
      </c>
      <c r="I3327" s="71">
        <v>75</v>
      </c>
      <c r="J3327" s="72" t="s">
        <v>679</v>
      </c>
      <c r="K3327" s="73"/>
    </row>
    <row r="3328" spans="1:11" x14ac:dyDescent="0.25">
      <c r="A3328" s="69">
        <v>3321</v>
      </c>
      <c r="B3328" s="70" t="s">
        <v>9294</v>
      </c>
      <c r="C3328" s="70" t="s">
        <v>1218</v>
      </c>
      <c r="D3328" s="70" t="s">
        <v>80</v>
      </c>
      <c r="E3328" s="71">
        <v>4.9000000000000004</v>
      </c>
      <c r="F3328" s="71">
        <v>17</v>
      </c>
      <c r="G3328" s="71">
        <v>70</v>
      </c>
      <c r="H3328" s="71">
        <v>4.6500000000000004</v>
      </c>
      <c r="I3328" s="71">
        <v>54</v>
      </c>
      <c r="J3328" s="72" t="s">
        <v>679</v>
      </c>
      <c r="K3328" s="73"/>
    </row>
    <row r="3329" spans="1:11" x14ac:dyDescent="0.25">
      <c r="A3329" s="69">
        <v>3322</v>
      </c>
      <c r="B3329" s="70" t="s">
        <v>9340</v>
      </c>
      <c r="C3329" s="70" t="s">
        <v>523</v>
      </c>
      <c r="D3329" s="70" t="s">
        <v>467</v>
      </c>
      <c r="E3329" s="71">
        <v>4.33</v>
      </c>
      <c r="F3329" s="71">
        <v>11</v>
      </c>
      <c r="G3329" s="71">
        <v>70</v>
      </c>
      <c r="H3329" s="71">
        <v>4.95</v>
      </c>
      <c r="I3329" s="71">
        <v>58</v>
      </c>
      <c r="J3329" s="72" t="s">
        <v>679</v>
      </c>
      <c r="K3329" s="73"/>
    </row>
    <row r="3330" spans="1:11" x14ac:dyDescent="0.25">
      <c r="A3330" s="69">
        <v>3323</v>
      </c>
      <c r="B3330" s="70" t="s">
        <v>387</v>
      </c>
      <c r="C3330" s="70" t="s">
        <v>388</v>
      </c>
      <c r="D3330" s="70" t="s">
        <v>389</v>
      </c>
      <c r="E3330" s="71">
        <v>8.73</v>
      </c>
      <c r="F3330" s="71">
        <v>24</v>
      </c>
      <c r="G3330" s="71">
        <v>95</v>
      </c>
      <c r="H3330" s="71">
        <v>8.01</v>
      </c>
      <c r="I3330" s="71">
        <v>94</v>
      </c>
      <c r="J3330" s="72" t="s">
        <v>390</v>
      </c>
      <c r="K3330" s="73"/>
    </row>
    <row r="3331" spans="1:11" x14ac:dyDescent="0.25">
      <c r="A3331" s="69">
        <v>3324</v>
      </c>
      <c r="B3331" s="70" t="s">
        <v>514</v>
      </c>
      <c r="C3331" s="70" t="s">
        <v>515</v>
      </c>
      <c r="D3331" s="70" t="s">
        <v>228</v>
      </c>
      <c r="E3331" s="71">
        <v>8.5399999999999991</v>
      </c>
      <c r="F3331" s="71">
        <v>24</v>
      </c>
      <c r="G3331" s="71">
        <v>90</v>
      </c>
      <c r="H3331" s="71">
        <v>7.9</v>
      </c>
      <c r="I3331" s="71">
        <v>91</v>
      </c>
      <c r="J3331" s="72" t="s">
        <v>390</v>
      </c>
      <c r="K3331" s="73"/>
    </row>
    <row r="3332" spans="1:11" x14ac:dyDescent="0.25">
      <c r="A3332" s="69">
        <v>3325</v>
      </c>
      <c r="B3332" s="70" t="s">
        <v>530</v>
      </c>
      <c r="C3332" s="70" t="s">
        <v>531</v>
      </c>
      <c r="D3332" s="70" t="s">
        <v>532</v>
      </c>
      <c r="E3332" s="71">
        <v>8.5299999999999994</v>
      </c>
      <c r="F3332" s="71">
        <v>20</v>
      </c>
      <c r="G3332" s="71">
        <v>85</v>
      </c>
      <c r="H3332" s="71">
        <v>8.11</v>
      </c>
      <c r="I3332" s="71">
        <v>84</v>
      </c>
      <c r="J3332" s="72" t="s">
        <v>390</v>
      </c>
      <c r="K3332" s="73"/>
    </row>
    <row r="3333" spans="1:11" x14ac:dyDescent="0.25">
      <c r="A3333" s="69">
        <v>3326</v>
      </c>
      <c r="B3333" s="70" t="s">
        <v>551</v>
      </c>
      <c r="C3333" s="70" t="s">
        <v>552</v>
      </c>
      <c r="D3333" s="70" t="s">
        <v>553</v>
      </c>
      <c r="E3333" s="71">
        <v>8.5</v>
      </c>
      <c r="F3333" s="71">
        <v>24</v>
      </c>
      <c r="G3333" s="71">
        <v>93</v>
      </c>
      <c r="H3333" s="71">
        <v>7.97</v>
      </c>
      <c r="I3333" s="71">
        <v>91</v>
      </c>
      <c r="J3333" s="72" t="s">
        <v>390</v>
      </c>
      <c r="K3333" s="73"/>
    </row>
    <row r="3334" spans="1:11" x14ac:dyDescent="0.25">
      <c r="A3334" s="69">
        <v>3327</v>
      </c>
      <c r="B3334" s="70" t="s">
        <v>569</v>
      </c>
      <c r="C3334" s="70" t="s">
        <v>570</v>
      </c>
      <c r="D3334" s="70" t="s">
        <v>383</v>
      </c>
      <c r="E3334" s="71">
        <v>8.48</v>
      </c>
      <c r="F3334" s="71">
        <v>24</v>
      </c>
      <c r="G3334" s="71">
        <v>95</v>
      </c>
      <c r="H3334" s="71">
        <v>7.9</v>
      </c>
      <c r="I3334" s="71">
        <v>88</v>
      </c>
      <c r="J3334" s="72" t="s">
        <v>390</v>
      </c>
      <c r="K3334" s="73"/>
    </row>
    <row r="3335" spans="1:11" x14ac:dyDescent="0.25">
      <c r="A3335" s="69">
        <v>3328</v>
      </c>
      <c r="B3335" s="70" t="s">
        <v>644</v>
      </c>
      <c r="C3335" s="70" t="s">
        <v>645</v>
      </c>
      <c r="D3335" s="70" t="s">
        <v>344</v>
      </c>
      <c r="E3335" s="71">
        <v>8.42</v>
      </c>
      <c r="F3335" s="71">
        <v>24</v>
      </c>
      <c r="G3335" s="71">
        <v>90</v>
      </c>
      <c r="H3335" s="71">
        <v>8.1</v>
      </c>
      <c r="I3335" s="71">
        <v>94</v>
      </c>
      <c r="J3335" s="72" t="s">
        <v>390</v>
      </c>
      <c r="K3335" s="73"/>
    </row>
    <row r="3336" spans="1:11" x14ac:dyDescent="0.25">
      <c r="A3336" s="69">
        <v>3329</v>
      </c>
      <c r="B3336" s="70" t="s">
        <v>743</v>
      </c>
      <c r="C3336" s="70" t="s">
        <v>95</v>
      </c>
      <c r="D3336" s="70" t="s">
        <v>96</v>
      </c>
      <c r="E3336" s="71">
        <v>8.33</v>
      </c>
      <c r="F3336" s="71">
        <v>24</v>
      </c>
      <c r="G3336" s="71">
        <v>93</v>
      </c>
      <c r="H3336" s="71">
        <v>8.0299999999999994</v>
      </c>
      <c r="I3336" s="71">
        <v>91</v>
      </c>
      <c r="J3336" s="72" t="s">
        <v>390</v>
      </c>
      <c r="K3336" s="73"/>
    </row>
    <row r="3337" spans="1:11" x14ac:dyDescent="0.25">
      <c r="A3337" s="69">
        <v>3330</v>
      </c>
      <c r="B3337" s="70" t="s">
        <v>748</v>
      </c>
      <c r="C3337" s="70" t="s">
        <v>527</v>
      </c>
      <c r="D3337" s="70" t="s">
        <v>128</v>
      </c>
      <c r="E3337" s="71">
        <v>8.33</v>
      </c>
      <c r="F3337" s="71">
        <v>24</v>
      </c>
      <c r="G3337" s="71">
        <v>85</v>
      </c>
      <c r="H3337" s="71">
        <v>7.94</v>
      </c>
      <c r="I3337" s="71">
        <v>88</v>
      </c>
      <c r="J3337" s="72" t="s">
        <v>390</v>
      </c>
      <c r="K3337" s="73"/>
    </row>
    <row r="3338" spans="1:11" x14ac:dyDescent="0.25">
      <c r="A3338" s="69">
        <v>3331</v>
      </c>
      <c r="B3338" s="70" t="s">
        <v>780</v>
      </c>
      <c r="C3338" s="70" t="s">
        <v>432</v>
      </c>
      <c r="D3338" s="70" t="s">
        <v>287</v>
      </c>
      <c r="E3338" s="71">
        <v>8.31</v>
      </c>
      <c r="F3338" s="71">
        <v>24</v>
      </c>
      <c r="G3338" s="71">
        <v>86</v>
      </c>
      <c r="H3338" s="71">
        <v>8.07</v>
      </c>
      <c r="I3338" s="71">
        <v>94</v>
      </c>
      <c r="J3338" s="72" t="s">
        <v>390</v>
      </c>
      <c r="K3338" s="73"/>
    </row>
    <row r="3339" spans="1:11" x14ac:dyDescent="0.25">
      <c r="A3339" s="69">
        <v>3332</v>
      </c>
      <c r="B3339" s="70" t="s">
        <v>818</v>
      </c>
      <c r="C3339" s="70" t="s">
        <v>819</v>
      </c>
      <c r="D3339" s="70" t="s">
        <v>46</v>
      </c>
      <c r="E3339" s="71">
        <v>8.2899999999999991</v>
      </c>
      <c r="F3339" s="71">
        <v>24</v>
      </c>
      <c r="G3339" s="71">
        <v>90</v>
      </c>
      <c r="H3339" s="71">
        <v>7.95</v>
      </c>
      <c r="I3339" s="71">
        <v>91</v>
      </c>
      <c r="J3339" s="72" t="s">
        <v>390</v>
      </c>
      <c r="K3339" s="73"/>
    </row>
    <row r="3340" spans="1:11" x14ac:dyDescent="0.25">
      <c r="A3340" s="69">
        <v>3333</v>
      </c>
      <c r="B3340" s="70" t="s">
        <v>838</v>
      </c>
      <c r="C3340" s="70" t="s">
        <v>839</v>
      </c>
      <c r="D3340" s="70" t="s">
        <v>153</v>
      </c>
      <c r="E3340" s="71">
        <v>8.25</v>
      </c>
      <c r="F3340" s="71">
        <v>28</v>
      </c>
      <c r="G3340" s="71">
        <v>90</v>
      </c>
      <c r="H3340" s="71">
        <v>7.99</v>
      </c>
      <c r="I3340" s="71">
        <v>92</v>
      </c>
      <c r="J3340" s="72" t="s">
        <v>390</v>
      </c>
      <c r="K3340" s="73"/>
    </row>
    <row r="3341" spans="1:11" x14ac:dyDescent="0.25">
      <c r="A3341" s="69">
        <v>3334</v>
      </c>
      <c r="B3341" s="70" t="s">
        <v>929</v>
      </c>
      <c r="C3341" s="70" t="s">
        <v>930</v>
      </c>
      <c r="D3341" s="70" t="s">
        <v>461</v>
      </c>
      <c r="E3341" s="71">
        <v>8.23</v>
      </c>
      <c r="F3341" s="71">
        <v>24</v>
      </c>
      <c r="G3341" s="71">
        <v>90</v>
      </c>
      <c r="H3341" s="71">
        <v>7.95</v>
      </c>
      <c r="I3341" s="71">
        <v>94</v>
      </c>
      <c r="J3341" s="72" t="s">
        <v>390</v>
      </c>
      <c r="K3341" s="73"/>
    </row>
    <row r="3342" spans="1:11" x14ac:dyDescent="0.25">
      <c r="A3342" s="69">
        <v>3335</v>
      </c>
      <c r="B3342" s="70" t="s">
        <v>937</v>
      </c>
      <c r="C3342" s="70" t="s">
        <v>143</v>
      </c>
      <c r="D3342" s="70" t="s">
        <v>344</v>
      </c>
      <c r="E3342" s="71">
        <v>8.23</v>
      </c>
      <c r="F3342" s="71">
        <v>24</v>
      </c>
      <c r="G3342" s="71">
        <v>85</v>
      </c>
      <c r="H3342" s="71">
        <v>7.54</v>
      </c>
      <c r="I3342" s="71">
        <v>91</v>
      </c>
      <c r="J3342" s="72" t="s">
        <v>390</v>
      </c>
      <c r="K3342" s="73"/>
    </row>
    <row r="3343" spans="1:11" x14ac:dyDescent="0.25">
      <c r="A3343" s="69">
        <v>3336</v>
      </c>
      <c r="B3343" s="70" t="s">
        <v>1114</v>
      </c>
      <c r="C3343" s="70" t="s">
        <v>1115</v>
      </c>
      <c r="D3343" s="70" t="s">
        <v>168</v>
      </c>
      <c r="E3343" s="71">
        <v>8.1300000000000008</v>
      </c>
      <c r="F3343" s="71">
        <v>24</v>
      </c>
      <c r="G3343" s="71">
        <v>87</v>
      </c>
      <c r="H3343" s="71">
        <v>7.69</v>
      </c>
      <c r="I3343" s="71">
        <v>94</v>
      </c>
      <c r="J3343" s="72" t="s">
        <v>390</v>
      </c>
      <c r="K3343" s="73"/>
    </row>
    <row r="3344" spans="1:11" x14ac:dyDescent="0.25">
      <c r="A3344" s="69">
        <v>3337</v>
      </c>
      <c r="B3344" s="70" t="s">
        <v>5503</v>
      </c>
      <c r="C3344" s="70" t="s">
        <v>5504</v>
      </c>
      <c r="D3344" s="70" t="s">
        <v>50</v>
      </c>
      <c r="E3344" s="71">
        <v>7.88</v>
      </c>
      <c r="F3344" s="71">
        <v>24</v>
      </c>
      <c r="G3344" s="71">
        <v>94</v>
      </c>
      <c r="H3344" s="71">
        <v>7.93</v>
      </c>
      <c r="I3344" s="71">
        <v>88</v>
      </c>
      <c r="J3344" s="72" t="s">
        <v>390</v>
      </c>
      <c r="K3344" s="73"/>
    </row>
    <row r="3345" spans="1:11" x14ac:dyDescent="0.25">
      <c r="A3345" s="69">
        <v>3338</v>
      </c>
      <c r="B3345" s="70" t="s">
        <v>5520</v>
      </c>
      <c r="C3345" s="70" t="s">
        <v>35</v>
      </c>
      <c r="D3345" s="70" t="s">
        <v>5521</v>
      </c>
      <c r="E3345" s="71">
        <v>7.85</v>
      </c>
      <c r="F3345" s="71">
        <v>24</v>
      </c>
      <c r="G3345" s="71">
        <v>82</v>
      </c>
      <c r="H3345" s="71">
        <v>7.47</v>
      </c>
      <c r="I3345" s="71">
        <v>91</v>
      </c>
      <c r="J3345" s="72" t="s">
        <v>390</v>
      </c>
      <c r="K3345" s="73"/>
    </row>
    <row r="3346" spans="1:11" x14ac:dyDescent="0.25">
      <c r="A3346" s="69">
        <v>3339</v>
      </c>
      <c r="B3346" s="70" t="s">
        <v>5863</v>
      </c>
      <c r="C3346" s="70" t="s">
        <v>4924</v>
      </c>
      <c r="D3346" s="70" t="s">
        <v>114</v>
      </c>
      <c r="E3346" s="71">
        <v>7.63</v>
      </c>
      <c r="F3346" s="71">
        <v>24</v>
      </c>
      <c r="G3346" s="71">
        <v>84</v>
      </c>
      <c r="H3346" s="71">
        <v>7.6</v>
      </c>
      <c r="I3346" s="71">
        <v>88</v>
      </c>
      <c r="J3346" s="72" t="s">
        <v>390</v>
      </c>
      <c r="K3346" s="73"/>
    </row>
    <row r="3347" spans="1:11" x14ac:dyDescent="0.25">
      <c r="A3347" s="69">
        <v>3340</v>
      </c>
      <c r="B3347" s="70" t="s">
        <v>323</v>
      </c>
      <c r="C3347" s="70" t="s">
        <v>324</v>
      </c>
      <c r="D3347" s="70" t="s">
        <v>70</v>
      </c>
      <c r="E3347" s="71">
        <v>8.8800000000000008</v>
      </c>
      <c r="F3347" s="71">
        <v>20</v>
      </c>
      <c r="G3347" s="71">
        <v>100</v>
      </c>
      <c r="H3347" s="71">
        <v>8.58</v>
      </c>
      <c r="I3347" s="71">
        <v>87</v>
      </c>
      <c r="J3347" s="72" t="s">
        <v>325</v>
      </c>
      <c r="K3347" s="73"/>
    </row>
    <row r="3348" spans="1:11" x14ac:dyDescent="0.25">
      <c r="A3348" s="69">
        <v>3341</v>
      </c>
      <c r="B3348" s="70" t="s">
        <v>412</v>
      </c>
      <c r="C3348" s="70" t="s">
        <v>413</v>
      </c>
      <c r="D3348" s="70" t="s">
        <v>414</v>
      </c>
      <c r="E3348" s="71">
        <v>8.68</v>
      </c>
      <c r="F3348" s="71">
        <v>20</v>
      </c>
      <c r="G3348" s="71">
        <v>85</v>
      </c>
      <c r="H3348" s="71">
        <v>7.73</v>
      </c>
      <c r="I3348" s="71">
        <v>84</v>
      </c>
      <c r="J3348" s="72" t="s">
        <v>325</v>
      </c>
      <c r="K3348" s="73"/>
    </row>
    <row r="3349" spans="1:11" x14ac:dyDescent="0.25">
      <c r="A3349" s="69">
        <v>3342</v>
      </c>
      <c r="B3349" s="70" t="s">
        <v>484</v>
      </c>
      <c r="C3349" s="70" t="s">
        <v>485</v>
      </c>
      <c r="D3349" s="70" t="s">
        <v>486</v>
      </c>
      <c r="E3349" s="71">
        <v>8.58</v>
      </c>
      <c r="F3349" s="71">
        <v>20</v>
      </c>
      <c r="G3349" s="71">
        <v>93</v>
      </c>
      <c r="H3349" s="71">
        <v>8.25</v>
      </c>
      <c r="I3349" s="71">
        <v>90</v>
      </c>
      <c r="J3349" s="72" t="s">
        <v>325</v>
      </c>
      <c r="K3349" s="73"/>
    </row>
    <row r="3350" spans="1:11" x14ac:dyDescent="0.25">
      <c r="A3350" s="69">
        <v>3343</v>
      </c>
      <c r="B3350" s="70" t="s">
        <v>669</v>
      </c>
      <c r="C3350" s="70" t="s">
        <v>670</v>
      </c>
      <c r="D3350" s="70" t="s">
        <v>671</v>
      </c>
      <c r="E3350" s="71">
        <v>8.5299999999999994</v>
      </c>
      <c r="F3350" s="71">
        <v>20</v>
      </c>
      <c r="G3350" s="71">
        <v>95</v>
      </c>
      <c r="H3350" s="71">
        <v>7.6</v>
      </c>
      <c r="I3350" s="71">
        <v>97</v>
      </c>
      <c r="J3350" s="72" t="s">
        <v>325</v>
      </c>
      <c r="K3350" s="73"/>
    </row>
    <row r="3351" spans="1:11" x14ac:dyDescent="0.25">
      <c r="A3351" s="69">
        <v>3344</v>
      </c>
      <c r="B3351" s="70" t="s">
        <v>533</v>
      </c>
      <c r="C3351" s="70" t="s">
        <v>534</v>
      </c>
      <c r="D3351" s="70" t="s">
        <v>535</v>
      </c>
      <c r="E3351" s="71">
        <v>8.5299999999999994</v>
      </c>
      <c r="F3351" s="71">
        <v>20</v>
      </c>
      <c r="G3351" s="71">
        <v>85</v>
      </c>
      <c r="H3351" s="71">
        <v>7.96</v>
      </c>
      <c r="I3351" s="71">
        <v>93</v>
      </c>
      <c r="J3351" s="72" t="s">
        <v>325</v>
      </c>
      <c r="K3351" s="73"/>
    </row>
    <row r="3352" spans="1:11" x14ac:dyDescent="0.25">
      <c r="A3352" s="69">
        <v>3345</v>
      </c>
      <c r="B3352" s="70" t="s">
        <v>542</v>
      </c>
      <c r="C3352" s="70" t="s">
        <v>543</v>
      </c>
      <c r="D3352" s="70" t="s">
        <v>83</v>
      </c>
      <c r="E3352" s="71">
        <v>8.5299999999999994</v>
      </c>
      <c r="F3352" s="71">
        <v>20</v>
      </c>
      <c r="G3352" s="71">
        <v>80</v>
      </c>
      <c r="H3352" s="71">
        <v>7.81</v>
      </c>
      <c r="I3352" s="71">
        <v>84</v>
      </c>
      <c r="J3352" s="72" t="s">
        <v>325</v>
      </c>
      <c r="K3352" s="73"/>
    </row>
    <row r="3353" spans="1:11" x14ac:dyDescent="0.25">
      <c r="A3353" s="69">
        <v>3346</v>
      </c>
      <c r="B3353" s="70" t="s">
        <v>556</v>
      </c>
      <c r="C3353" s="70" t="s">
        <v>557</v>
      </c>
      <c r="D3353" s="70" t="s">
        <v>208</v>
      </c>
      <c r="E3353" s="71">
        <v>8.5</v>
      </c>
      <c r="F3353" s="71">
        <v>24</v>
      </c>
      <c r="G3353" s="71">
        <v>90</v>
      </c>
      <c r="H3353" s="71">
        <v>8.1199999999999992</v>
      </c>
      <c r="I3353" s="71">
        <v>99</v>
      </c>
      <c r="J3353" s="72" t="s">
        <v>325</v>
      </c>
      <c r="K3353" s="73"/>
    </row>
    <row r="3354" spans="1:11" x14ac:dyDescent="0.25">
      <c r="A3354" s="69">
        <v>3347</v>
      </c>
      <c r="B3354" s="70" t="s">
        <v>600</v>
      </c>
      <c r="C3354" s="70" t="s">
        <v>601</v>
      </c>
      <c r="D3354" s="70" t="s">
        <v>53</v>
      </c>
      <c r="E3354" s="71">
        <v>8.4499999999999993</v>
      </c>
      <c r="F3354" s="71">
        <v>20</v>
      </c>
      <c r="G3354" s="71">
        <v>98</v>
      </c>
      <c r="H3354" s="71">
        <v>7.82</v>
      </c>
      <c r="I3354" s="71">
        <v>93</v>
      </c>
      <c r="J3354" s="72" t="s">
        <v>325</v>
      </c>
      <c r="K3354" s="73"/>
    </row>
    <row r="3355" spans="1:11" x14ac:dyDescent="0.25">
      <c r="A3355" s="69">
        <v>3348</v>
      </c>
      <c r="B3355" s="70" t="s">
        <v>604</v>
      </c>
      <c r="C3355" s="70" t="s">
        <v>605</v>
      </c>
      <c r="D3355" s="70" t="s">
        <v>606</v>
      </c>
      <c r="E3355" s="71">
        <v>8.4499999999999993</v>
      </c>
      <c r="F3355" s="71">
        <v>20</v>
      </c>
      <c r="G3355" s="71">
        <v>95</v>
      </c>
      <c r="H3355" s="71">
        <v>7.89</v>
      </c>
      <c r="I3355" s="71">
        <v>90</v>
      </c>
      <c r="J3355" s="72" t="s">
        <v>325</v>
      </c>
      <c r="K3355" s="73"/>
    </row>
    <row r="3356" spans="1:11" x14ac:dyDescent="0.25">
      <c r="A3356" s="69">
        <v>3349</v>
      </c>
      <c r="B3356" s="70" t="s">
        <v>638</v>
      </c>
      <c r="C3356" s="70" t="s">
        <v>639</v>
      </c>
      <c r="D3356" s="70" t="s">
        <v>362</v>
      </c>
      <c r="E3356" s="71">
        <v>8.43</v>
      </c>
      <c r="F3356" s="71">
        <v>20</v>
      </c>
      <c r="G3356" s="71">
        <v>85</v>
      </c>
      <c r="H3356" s="71">
        <v>8.01</v>
      </c>
      <c r="I3356" s="71">
        <v>90</v>
      </c>
      <c r="J3356" s="72" t="s">
        <v>325</v>
      </c>
      <c r="K3356" s="73"/>
    </row>
    <row r="3357" spans="1:11" x14ac:dyDescent="0.25">
      <c r="A3357" s="69">
        <v>3350</v>
      </c>
      <c r="B3357" s="70" t="s">
        <v>660</v>
      </c>
      <c r="C3357" s="70" t="s">
        <v>661</v>
      </c>
      <c r="D3357" s="70" t="s">
        <v>242</v>
      </c>
      <c r="E3357" s="71">
        <v>8.4</v>
      </c>
      <c r="F3357" s="71">
        <v>20</v>
      </c>
      <c r="G3357" s="71">
        <v>100</v>
      </c>
      <c r="H3357" s="71">
        <v>7.91</v>
      </c>
      <c r="I3357" s="71">
        <v>93</v>
      </c>
      <c r="J3357" s="72" t="s">
        <v>325</v>
      </c>
      <c r="K3357" s="73"/>
    </row>
    <row r="3358" spans="1:11" x14ac:dyDescent="0.25">
      <c r="A3358" s="69">
        <v>3351</v>
      </c>
      <c r="B3358" s="70" t="s">
        <v>680</v>
      </c>
      <c r="C3358" s="70" t="s">
        <v>681</v>
      </c>
      <c r="D3358" s="70" t="s">
        <v>682</v>
      </c>
      <c r="E3358" s="71">
        <v>8.3800000000000008</v>
      </c>
      <c r="F3358" s="71">
        <v>20</v>
      </c>
      <c r="G3358" s="71">
        <v>90</v>
      </c>
      <c r="H3358" s="71">
        <v>7.73</v>
      </c>
      <c r="I3358" s="71">
        <v>86</v>
      </c>
      <c r="J3358" s="72" t="s">
        <v>325</v>
      </c>
      <c r="K3358" s="73"/>
    </row>
    <row r="3359" spans="1:11" x14ac:dyDescent="0.25">
      <c r="A3359" s="69">
        <v>3352</v>
      </c>
      <c r="B3359" s="70" t="s">
        <v>692</v>
      </c>
      <c r="C3359" s="70" t="s">
        <v>693</v>
      </c>
      <c r="D3359" s="70" t="s">
        <v>694</v>
      </c>
      <c r="E3359" s="71">
        <v>8.3800000000000008</v>
      </c>
      <c r="F3359" s="71">
        <v>24</v>
      </c>
      <c r="G3359" s="71">
        <v>84</v>
      </c>
      <c r="H3359" s="71">
        <v>7.55</v>
      </c>
      <c r="I3359" s="71">
        <v>99</v>
      </c>
      <c r="J3359" s="72" t="s">
        <v>325</v>
      </c>
      <c r="K3359" s="73"/>
    </row>
    <row r="3360" spans="1:11" x14ac:dyDescent="0.25">
      <c r="A3360" s="69">
        <v>3353</v>
      </c>
      <c r="B3360" s="70" t="s">
        <v>778</v>
      </c>
      <c r="C3360" s="70" t="s">
        <v>779</v>
      </c>
      <c r="D3360" s="70" t="s">
        <v>438</v>
      </c>
      <c r="E3360" s="71">
        <v>8.31</v>
      </c>
      <c r="F3360" s="71">
        <v>24</v>
      </c>
      <c r="G3360" s="71">
        <v>87</v>
      </c>
      <c r="H3360" s="71">
        <v>7.91</v>
      </c>
      <c r="I3360" s="71">
        <v>88</v>
      </c>
      <c r="J3360" s="72" t="s">
        <v>325</v>
      </c>
      <c r="K3360" s="73"/>
    </row>
    <row r="3361" spans="1:11" x14ac:dyDescent="0.25">
      <c r="A3361" s="69">
        <v>3354</v>
      </c>
      <c r="B3361" s="70" t="s">
        <v>798</v>
      </c>
      <c r="C3361" s="70" t="s">
        <v>799</v>
      </c>
      <c r="D3361" s="70" t="s">
        <v>800</v>
      </c>
      <c r="E3361" s="71">
        <v>8.3000000000000007</v>
      </c>
      <c r="F3361" s="71">
        <v>20</v>
      </c>
      <c r="G3361" s="71">
        <v>93</v>
      </c>
      <c r="H3361" s="71">
        <v>8.02</v>
      </c>
      <c r="I3361" s="71">
        <v>87</v>
      </c>
      <c r="J3361" s="72" t="s">
        <v>325</v>
      </c>
      <c r="K3361" s="73"/>
    </row>
    <row r="3362" spans="1:11" x14ac:dyDescent="0.25">
      <c r="A3362" s="69">
        <v>3355</v>
      </c>
      <c r="B3362" s="70" t="s">
        <v>805</v>
      </c>
      <c r="C3362" s="70" t="s">
        <v>806</v>
      </c>
      <c r="D3362" s="70" t="s">
        <v>83</v>
      </c>
      <c r="E3362" s="71">
        <v>8.3000000000000007</v>
      </c>
      <c r="F3362" s="71">
        <v>20</v>
      </c>
      <c r="G3362" s="71">
        <v>88</v>
      </c>
      <c r="H3362" s="71">
        <v>7.73</v>
      </c>
      <c r="I3362" s="71">
        <v>93</v>
      </c>
      <c r="J3362" s="72" t="s">
        <v>325</v>
      </c>
      <c r="K3362" s="73"/>
    </row>
    <row r="3363" spans="1:11" x14ac:dyDescent="0.25">
      <c r="A3363" s="69">
        <v>3356</v>
      </c>
      <c r="B3363" s="70" t="s">
        <v>826</v>
      </c>
      <c r="C3363" s="70" t="s">
        <v>827</v>
      </c>
      <c r="D3363" s="70" t="s">
        <v>761</v>
      </c>
      <c r="E3363" s="71">
        <v>8.2799999999999994</v>
      </c>
      <c r="F3363" s="71">
        <v>20</v>
      </c>
      <c r="G3363" s="71">
        <v>100</v>
      </c>
      <c r="H3363" s="71">
        <v>7.93</v>
      </c>
      <c r="I3363" s="71">
        <v>84</v>
      </c>
      <c r="J3363" s="72" t="s">
        <v>325</v>
      </c>
      <c r="K3363" s="73"/>
    </row>
    <row r="3364" spans="1:11" x14ac:dyDescent="0.25">
      <c r="A3364" s="69">
        <v>3357</v>
      </c>
      <c r="B3364" s="70" t="s">
        <v>829</v>
      </c>
      <c r="C3364" s="70" t="s">
        <v>101</v>
      </c>
      <c r="D3364" s="70" t="s">
        <v>105</v>
      </c>
      <c r="E3364" s="71">
        <v>8.25</v>
      </c>
      <c r="F3364" s="71">
        <v>24</v>
      </c>
      <c r="G3364" s="71">
        <v>95</v>
      </c>
      <c r="H3364" s="71">
        <v>7.45</v>
      </c>
      <c r="I3364" s="71">
        <v>101</v>
      </c>
      <c r="J3364" s="72" t="s">
        <v>325</v>
      </c>
      <c r="K3364" s="73"/>
    </row>
    <row r="3365" spans="1:11" x14ac:dyDescent="0.25">
      <c r="A3365" s="69">
        <v>3358</v>
      </c>
      <c r="B3365" s="70" t="s">
        <v>928</v>
      </c>
      <c r="C3365" s="70" t="s">
        <v>164</v>
      </c>
      <c r="D3365" s="70" t="s">
        <v>70</v>
      </c>
      <c r="E3365" s="71">
        <v>8.23</v>
      </c>
      <c r="F3365" s="71">
        <v>20</v>
      </c>
      <c r="G3365" s="71">
        <v>93</v>
      </c>
      <c r="H3365" s="71">
        <v>7.51</v>
      </c>
      <c r="I3365" s="71">
        <v>84</v>
      </c>
      <c r="J3365" s="72" t="s">
        <v>325</v>
      </c>
      <c r="K3365" s="73"/>
    </row>
    <row r="3366" spans="1:11" x14ac:dyDescent="0.25">
      <c r="A3366" s="69">
        <v>3359</v>
      </c>
      <c r="B3366" s="70" t="s">
        <v>974</v>
      </c>
      <c r="C3366" s="70" t="s">
        <v>616</v>
      </c>
      <c r="D3366" s="70" t="s">
        <v>83</v>
      </c>
      <c r="E3366" s="71">
        <v>8.2100000000000009</v>
      </c>
      <c r="F3366" s="71">
        <v>24</v>
      </c>
      <c r="G3366" s="71">
        <v>80</v>
      </c>
      <c r="H3366" s="71">
        <v>7.9</v>
      </c>
      <c r="I3366" s="71">
        <v>94</v>
      </c>
      <c r="J3366" s="72" t="s">
        <v>325</v>
      </c>
      <c r="K3366" s="73"/>
    </row>
    <row r="3367" spans="1:11" x14ac:dyDescent="0.25">
      <c r="A3367" s="69">
        <v>3360</v>
      </c>
      <c r="B3367" s="70" t="s">
        <v>991</v>
      </c>
      <c r="C3367" s="70" t="s">
        <v>238</v>
      </c>
      <c r="D3367" s="70" t="s">
        <v>988</v>
      </c>
      <c r="E3367" s="71">
        <v>8.1999999999999993</v>
      </c>
      <c r="F3367" s="71">
        <v>20</v>
      </c>
      <c r="G3367" s="71">
        <v>90</v>
      </c>
      <c r="H3367" s="71">
        <v>7.82</v>
      </c>
      <c r="I3367" s="71">
        <v>90</v>
      </c>
      <c r="J3367" s="72" t="s">
        <v>325</v>
      </c>
      <c r="K3367" s="73"/>
    </row>
    <row r="3368" spans="1:11" x14ac:dyDescent="0.25">
      <c r="A3368" s="69">
        <v>3361</v>
      </c>
      <c r="B3368" s="70" t="s">
        <v>992</v>
      </c>
      <c r="C3368" s="70" t="s">
        <v>993</v>
      </c>
      <c r="D3368" s="70" t="s">
        <v>994</v>
      </c>
      <c r="E3368" s="71">
        <v>8.1999999999999993</v>
      </c>
      <c r="F3368" s="71">
        <v>20</v>
      </c>
      <c r="G3368" s="71">
        <v>90</v>
      </c>
      <c r="H3368" s="71">
        <v>7.73</v>
      </c>
      <c r="I3368" s="71">
        <v>90</v>
      </c>
      <c r="J3368" s="72" t="s">
        <v>325</v>
      </c>
      <c r="K3368" s="73"/>
    </row>
    <row r="3369" spans="1:11" x14ac:dyDescent="0.25">
      <c r="A3369" s="69">
        <v>3362</v>
      </c>
      <c r="B3369" s="70" t="s">
        <v>1008</v>
      </c>
      <c r="C3369" s="70" t="s">
        <v>1009</v>
      </c>
      <c r="D3369" s="70" t="s">
        <v>950</v>
      </c>
      <c r="E3369" s="71">
        <v>8.18</v>
      </c>
      <c r="F3369" s="71">
        <v>20</v>
      </c>
      <c r="G3369" s="71">
        <v>100</v>
      </c>
      <c r="H3369" s="71">
        <v>7.82</v>
      </c>
      <c r="I3369" s="71">
        <v>84</v>
      </c>
      <c r="J3369" s="72" t="s">
        <v>325</v>
      </c>
      <c r="K3369" s="73"/>
    </row>
    <row r="3370" spans="1:11" x14ac:dyDescent="0.25">
      <c r="A3370" s="69">
        <v>3363</v>
      </c>
      <c r="B3370" s="70" t="s">
        <v>1062</v>
      </c>
      <c r="C3370" s="70" t="s">
        <v>1063</v>
      </c>
      <c r="D3370" s="70" t="s">
        <v>42</v>
      </c>
      <c r="E3370" s="71">
        <v>8.15</v>
      </c>
      <c r="F3370" s="71">
        <v>20</v>
      </c>
      <c r="G3370" s="71">
        <v>100</v>
      </c>
      <c r="H3370" s="71">
        <v>7.32</v>
      </c>
      <c r="I3370" s="71">
        <v>84</v>
      </c>
      <c r="J3370" s="72" t="s">
        <v>325</v>
      </c>
      <c r="K3370" s="73"/>
    </row>
    <row r="3371" spans="1:11" x14ac:dyDescent="0.25">
      <c r="A3371" s="69">
        <v>3364</v>
      </c>
      <c r="B3371" s="70" t="s">
        <v>1069</v>
      </c>
      <c r="C3371" s="70" t="s">
        <v>1070</v>
      </c>
      <c r="D3371" s="70" t="s">
        <v>205</v>
      </c>
      <c r="E3371" s="71">
        <v>8.15</v>
      </c>
      <c r="F3371" s="71">
        <v>24</v>
      </c>
      <c r="G3371" s="71">
        <v>90</v>
      </c>
      <c r="H3371" s="71">
        <v>7.85</v>
      </c>
      <c r="I3371" s="71">
        <v>91</v>
      </c>
      <c r="J3371" s="72" t="s">
        <v>325</v>
      </c>
      <c r="K3371" s="73"/>
    </row>
    <row r="3372" spans="1:11" x14ac:dyDescent="0.25">
      <c r="A3372" s="69">
        <v>3365</v>
      </c>
      <c r="B3372" s="70" t="s">
        <v>1108</v>
      </c>
      <c r="C3372" s="70" t="s">
        <v>1109</v>
      </c>
      <c r="D3372" s="70" t="s">
        <v>205</v>
      </c>
      <c r="E3372" s="71">
        <v>8.1300000000000008</v>
      </c>
      <c r="F3372" s="71">
        <v>20</v>
      </c>
      <c r="G3372" s="71">
        <v>90</v>
      </c>
      <c r="H3372" s="71">
        <v>7.65</v>
      </c>
      <c r="I3372" s="71">
        <v>84</v>
      </c>
      <c r="J3372" s="72" t="s">
        <v>325</v>
      </c>
      <c r="K3372" s="73"/>
    </row>
    <row r="3373" spans="1:11" x14ac:dyDescent="0.25">
      <c r="A3373" s="69">
        <v>3366</v>
      </c>
      <c r="B3373" s="70" t="s">
        <v>1116</v>
      </c>
      <c r="C3373" s="70" t="s">
        <v>1117</v>
      </c>
      <c r="D3373" s="70" t="s">
        <v>296</v>
      </c>
      <c r="E3373" s="71">
        <v>8.1300000000000008</v>
      </c>
      <c r="F3373" s="71">
        <v>24</v>
      </c>
      <c r="G3373" s="71">
        <v>85</v>
      </c>
      <c r="H3373" s="71">
        <v>7.66</v>
      </c>
      <c r="I3373" s="71">
        <v>95</v>
      </c>
      <c r="J3373" s="72" t="s">
        <v>325</v>
      </c>
      <c r="K3373" s="73"/>
    </row>
    <row r="3374" spans="1:11" x14ac:dyDescent="0.25">
      <c r="A3374" s="69">
        <v>3367</v>
      </c>
      <c r="B3374" s="70" t="s">
        <v>1179</v>
      </c>
      <c r="C3374" s="70" t="s">
        <v>1180</v>
      </c>
      <c r="D3374" s="70" t="s">
        <v>197</v>
      </c>
      <c r="E3374" s="71">
        <v>8.1</v>
      </c>
      <c r="F3374" s="71">
        <v>20</v>
      </c>
      <c r="G3374" s="71">
        <v>90</v>
      </c>
      <c r="H3374" s="71">
        <v>7.48</v>
      </c>
      <c r="I3374" s="71">
        <v>84</v>
      </c>
      <c r="J3374" s="72" t="s">
        <v>325</v>
      </c>
      <c r="K3374" s="73"/>
    </row>
    <row r="3375" spans="1:11" x14ac:dyDescent="0.25">
      <c r="A3375" s="69">
        <v>3368</v>
      </c>
      <c r="B3375" s="70" t="s">
        <v>1181</v>
      </c>
      <c r="C3375" s="70" t="s">
        <v>1182</v>
      </c>
      <c r="D3375" s="70" t="s">
        <v>180</v>
      </c>
      <c r="E3375" s="71">
        <v>8.1</v>
      </c>
      <c r="F3375" s="71">
        <v>24</v>
      </c>
      <c r="G3375" s="71">
        <v>88</v>
      </c>
      <c r="H3375" s="71">
        <v>7.39</v>
      </c>
      <c r="I3375" s="71">
        <v>94</v>
      </c>
      <c r="J3375" s="72" t="s">
        <v>325</v>
      </c>
      <c r="K3375" s="73"/>
    </row>
    <row r="3376" spans="1:11" x14ac:dyDescent="0.25">
      <c r="A3376" s="69">
        <v>3369</v>
      </c>
      <c r="B3376" s="70" t="s">
        <v>1227</v>
      </c>
      <c r="C3376" s="70" t="s">
        <v>1228</v>
      </c>
      <c r="D3376" s="70" t="s">
        <v>862</v>
      </c>
      <c r="E3376" s="71">
        <v>8.08</v>
      </c>
      <c r="F3376" s="71">
        <v>20</v>
      </c>
      <c r="G3376" s="71">
        <v>85</v>
      </c>
      <c r="H3376" s="71">
        <v>7.71</v>
      </c>
      <c r="I3376" s="71">
        <v>84</v>
      </c>
      <c r="J3376" s="72" t="s">
        <v>325</v>
      </c>
      <c r="K3376" s="73"/>
    </row>
    <row r="3377" spans="1:11" x14ac:dyDescent="0.25">
      <c r="A3377" s="69">
        <v>3370</v>
      </c>
      <c r="B3377" s="70" t="s">
        <v>1312</v>
      </c>
      <c r="C3377" s="70" t="s">
        <v>1313</v>
      </c>
      <c r="D3377" s="70" t="s">
        <v>56</v>
      </c>
      <c r="E3377" s="71">
        <v>8.0299999999999994</v>
      </c>
      <c r="F3377" s="71">
        <v>20</v>
      </c>
      <c r="G3377" s="71">
        <v>92</v>
      </c>
      <c r="H3377" s="71">
        <v>7.49</v>
      </c>
      <c r="I3377" s="71">
        <v>90</v>
      </c>
      <c r="J3377" s="72" t="s">
        <v>325</v>
      </c>
      <c r="K3377" s="73"/>
    </row>
    <row r="3378" spans="1:11" x14ac:dyDescent="0.25">
      <c r="A3378" s="69">
        <v>3371</v>
      </c>
      <c r="B3378" s="70" t="s">
        <v>1346</v>
      </c>
      <c r="C3378" s="70" t="s">
        <v>1347</v>
      </c>
      <c r="D3378" s="70" t="s">
        <v>287</v>
      </c>
      <c r="E3378" s="71">
        <v>8</v>
      </c>
      <c r="F3378" s="71">
        <v>24</v>
      </c>
      <c r="G3378" s="71">
        <v>95</v>
      </c>
      <c r="H3378" s="71">
        <v>7.66</v>
      </c>
      <c r="I3378" s="71">
        <v>88</v>
      </c>
      <c r="J3378" s="72" t="s">
        <v>325</v>
      </c>
      <c r="K3378" s="73"/>
    </row>
    <row r="3379" spans="1:11" x14ac:dyDescent="0.25">
      <c r="A3379" s="69">
        <v>3372</v>
      </c>
      <c r="B3379" s="70" t="s">
        <v>1379</v>
      </c>
      <c r="C3379" s="70" t="s">
        <v>1380</v>
      </c>
      <c r="D3379" s="70" t="s">
        <v>70</v>
      </c>
      <c r="E3379" s="71">
        <v>8</v>
      </c>
      <c r="F3379" s="71">
        <v>20</v>
      </c>
      <c r="G3379" s="71">
        <v>85</v>
      </c>
      <c r="H3379" s="71">
        <v>7.68</v>
      </c>
      <c r="I3379" s="71">
        <v>93</v>
      </c>
      <c r="J3379" s="72" t="s">
        <v>325</v>
      </c>
      <c r="K3379" s="73"/>
    </row>
    <row r="3380" spans="1:11" x14ac:dyDescent="0.25">
      <c r="A3380" s="69">
        <v>3373</v>
      </c>
      <c r="B3380" s="70" t="s">
        <v>1402</v>
      </c>
      <c r="C3380" s="70" t="s">
        <v>1403</v>
      </c>
      <c r="D3380" s="70" t="s">
        <v>1104</v>
      </c>
      <c r="E3380" s="71">
        <v>8.58</v>
      </c>
      <c r="F3380" s="71">
        <v>20</v>
      </c>
      <c r="G3380" s="71">
        <v>73</v>
      </c>
      <c r="H3380" s="71">
        <v>7.96</v>
      </c>
      <c r="I3380" s="71">
        <v>87</v>
      </c>
      <c r="J3380" s="72" t="s">
        <v>325</v>
      </c>
      <c r="K3380" s="73"/>
    </row>
    <row r="3381" spans="1:11" x14ac:dyDescent="0.25">
      <c r="A3381" s="69">
        <v>3374</v>
      </c>
      <c r="B3381" s="70" t="s">
        <v>1445</v>
      </c>
      <c r="C3381" s="70" t="s">
        <v>839</v>
      </c>
      <c r="D3381" s="70" t="s">
        <v>1212</v>
      </c>
      <c r="E3381" s="71">
        <v>7.98</v>
      </c>
      <c r="F3381" s="71">
        <v>20</v>
      </c>
      <c r="G3381" s="71">
        <v>92</v>
      </c>
      <c r="H3381" s="71">
        <v>7.66</v>
      </c>
      <c r="I3381" s="71">
        <v>87</v>
      </c>
      <c r="J3381" s="72" t="s">
        <v>325</v>
      </c>
      <c r="K3381" s="73"/>
    </row>
    <row r="3382" spans="1:11" x14ac:dyDescent="0.25">
      <c r="A3382" s="69">
        <v>3375</v>
      </c>
      <c r="B3382" s="70" t="s">
        <v>1504</v>
      </c>
      <c r="C3382" s="70" t="s">
        <v>1505</v>
      </c>
      <c r="D3382" s="70" t="s">
        <v>205</v>
      </c>
      <c r="E3382" s="71">
        <v>7.95</v>
      </c>
      <c r="F3382" s="71">
        <v>20</v>
      </c>
      <c r="G3382" s="71">
        <v>100</v>
      </c>
      <c r="H3382" s="71">
        <v>7.62</v>
      </c>
      <c r="I3382" s="71">
        <v>84</v>
      </c>
      <c r="J3382" s="72" t="s">
        <v>325</v>
      </c>
      <c r="K3382" s="73"/>
    </row>
    <row r="3383" spans="1:11" x14ac:dyDescent="0.25">
      <c r="A3383" s="69">
        <v>3376</v>
      </c>
      <c r="B3383" s="70" t="s">
        <v>1514</v>
      </c>
      <c r="C3383" s="70" t="s">
        <v>865</v>
      </c>
      <c r="D3383" s="70" t="s">
        <v>114</v>
      </c>
      <c r="E3383" s="71">
        <v>7.95</v>
      </c>
      <c r="F3383" s="71">
        <v>20</v>
      </c>
      <c r="G3383" s="71">
        <v>90</v>
      </c>
      <c r="H3383" s="71">
        <v>7.46</v>
      </c>
      <c r="I3383" s="71">
        <v>84</v>
      </c>
      <c r="J3383" s="72" t="s">
        <v>325</v>
      </c>
      <c r="K3383" s="73"/>
    </row>
    <row r="3384" spans="1:11" x14ac:dyDescent="0.25">
      <c r="A3384" s="69">
        <v>3377</v>
      </c>
      <c r="B3384" s="70" t="s">
        <v>1523</v>
      </c>
      <c r="C3384" s="70" t="s">
        <v>1524</v>
      </c>
      <c r="D3384" s="70" t="s">
        <v>498</v>
      </c>
      <c r="E3384" s="71">
        <v>7.95</v>
      </c>
      <c r="F3384" s="71">
        <v>20</v>
      </c>
      <c r="G3384" s="71">
        <v>87</v>
      </c>
      <c r="H3384" s="71">
        <v>7.56</v>
      </c>
      <c r="I3384" s="71">
        <v>93</v>
      </c>
      <c r="J3384" s="72" t="s">
        <v>325</v>
      </c>
      <c r="K3384" s="73"/>
    </row>
    <row r="3385" spans="1:11" x14ac:dyDescent="0.25">
      <c r="A3385" s="69">
        <v>3378</v>
      </c>
      <c r="B3385" s="70" t="s">
        <v>1650</v>
      </c>
      <c r="C3385" s="70" t="s">
        <v>1651</v>
      </c>
      <c r="D3385" s="70" t="s">
        <v>189</v>
      </c>
      <c r="E3385" s="71">
        <v>7.9</v>
      </c>
      <c r="F3385" s="71">
        <v>20</v>
      </c>
      <c r="G3385" s="71">
        <v>81</v>
      </c>
      <c r="H3385" s="71">
        <v>7.6</v>
      </c>
      <c r="I3385" s="71">
        <v>93</v>
      </c>
      <c r="J3385" s="72" t="s">
        <v>325</v>
      </c>
      <c r="K3385" s="73"/>
    </row>
    <row r="3386" spans="1:11" x14ac:dyDescent="0.25">
      <c r="A3386" s="69">
        <v>3379</v>
      </c>
      <c r="B3386" s="70" t="s">
        <v>1652</v>
      </c>
      <c r="C3386" s="70" t="s">
        <v>1653</v>
      </c>
      <c r="D3386" s="70" t="s">
        <v>242</v>
      </c>
      <c r="E3386" s="71">
        <v>7.9</v>
      </c>
      <c r="F3386" s="71">
        <v>20</v>
      </c>
      <c r="G3386" s="71">
        <v>80</v>
      </c>
      <c r="H3386" s="71">
        <v>7.62</v>
      </c>
      <c r="I3386" s="71">
        <v>84</v>
      </c>
      <c r="J3386" s="72" t="s">
        <v>325</v>
      </c>
      <c r="K3386" s="73"/>
    </row>
    <row r="3387" spans="1:11" x14ac:dyDescent="0.25">
      <c r="A3387" s="69">
        <v>3380</v>
      </c>
      <c r="B3387" s="70" t="s">
        <v>1686</v>
      </c>
      <c r="C3387" s="70" t="s">
        <v>1138</v>
      </c>
      <c r="D3387" s="70" t="s">
        <v>70</v>
      </c>
      <c r="E3387" s="71">
        <v>7.88</v>
      </c>
      <c r="F3387" s="71">
        <v>24</v>
      </c>
      <c r="G3387" s="71">
        <v>93</v>
      </c>
      <c r="H3387" s="71">
        <v>7.42</v>
      </c>
      <c r="I3387" s="71">
        <v>96</v>
      </c>
      <c r="J3387" s="72" t="s">
        <v>325</v>
      </c>
      <c r="K3387" s="73"/>
    </row>
    <row r="3388" spans="1:11" x14ac:dyDescent="0.25">
      <c r="A3388" s="69">
        <v>3381</v>
      </c>
      <c r="B3388" s="70" t="s">
        <v>1767</v>
      </c>
      <c r="C3388" s="70" t="s">
        <v>116</v>
      </c>
      <c r="D3388" s="70" t="s">
        <v>553</v>
      </c>
      <c r="E3388" s="71">
        <v>7.85</v>
      </c>
      <c r="F3388" s="71">
        <v>24</v>
      </c>
      <c r="G3388" s="71">
        <v>100</v>
      </c>
      <c r="H3388" s="71">
        <v>7.53</v>
      </c>
      <c r="I3388" s="71">
        <v>94</v>
      </c>
      <c r="J3388" s="72" t="s">
        <v>325</v>
      </c>
      <c r="K3388" s="73"/>
    </row>
    <row r="3389" spans="1:11" x14ac:dyDescent="0.25">
      <c r="A3389" s="69">
        <v>3382</v>
      </c>
      <c r="B3389" s="70" t="s">
        <v>1768</v>
      </c>
      <c r="C3389" s="70" t="s">
        <v>1769</v>
      </c>
      <c r="D3389" s="70" t="s">
        <v>1618</v>
      </c>
      <c r="E3389" s="71">
        <v>7.85</v>
      </c>
      <c r="F3389" s="71">
        <v>20</v>
      </c>
      <c r="G3389" s="71">
        <v>99</v>
      </c>
      <c r="H3389" s="71">
        <v>7.4</v>
      </c>
      <c r="I3389" s="71">
        <v>84</v>
      </c>
      <c r="J3389" s="72" t="s">
        <v>325</v>
      </c>
      <c r="K3389" s="73"/>
    </row>
    <row r="3390" spans="1:11" x14ac:dyDescent="0.25">
      <c r="A3390" s="69">
        <v>3383</v>
      </c>
      <c r="B3390" s="70" t="s">
        <v>1776</v>
      </c>
      <c r="C3390" s="70" t="s">
        <v>1777</v>
      </c>
      <c r="D3390" s="70" t="s">
        <v>114</v>
      </c>
      <c r="E3390" s="71">
        <v>7.85</v>
      </c>
      <c r="F3390" s="71">
        <v>20</v>
      </c>
      <c r="G3390" s="71">
        <v>90</v>
      </c>
      <c r="H3390" s="71">
        <v>7.14</v>
      </c>
      <c r="I3390" s="71">
        <v>87</v>
      </c>
      <c r="J3390" s="72" t="s">
        <v>325</v>
      </c>
      <c r="K3390" s="73"/>
    </row>
    <row r="3391" spans="1:11" x14ac:dyDescent="0.25">
      <c r="A3391" s="69">
        <v>3384</v>
      </c>
      <c r="B3391" s="70" t="s">
        <v>1812</v>
      </c>
      <c r="C3391" s="70" t="s">
        <v>1813</v>
      </c>
      <c r="D3391" s="70" t="s">
        <v>208</v>
      </c>
      <c r="E3391" s="71">
        <v>7.83</v>
      </c>
      <c r="F3391" s="71">
        <v>24</v>
      </c>
      <c r="G3391" s="71">
        <v>100</v>
      </c>
      <c r="H3391" s="71">
        <v>7.61</v>
      </c>
      <c r="I3391" s="71">
        <v>88</v>
      </c>
      <c r="J3391" s="72" t="s">
        <v>325</v>
      </c>
      <c r="K3391" s="73"/>
    </row>
    <row r="3392" spans="1:11" x14ac:dyDescent="0.25">
      <c r="A3392" s="69">
        <v>3385</v>
      </c>
      <c r="B3392" s="70" t="s">
        <v>1839</v>
      </c>
      <c r="C3392" s="70" t="s">
        <v>447</v>
      </c>
      <c r="D3392" s="70" t="s">
        <v>498</v>
      </c>
      <c r="E3392" s="71">
        <v>7.82</v>
      </c>
      <c r="F3392" s="71">
        <v>17</v>
      </c>
      <c r="G3392" s="71">
        <v>87</v>
      </c>
      <c r="H3392" s="71">
        <v>7.26</v>
      </c>
      <c r="I3392" s="71">
        <v>81</v>
      </c>
      <c r="J3392" s="72" t="s">
        <v>325</v>
      </c>
      <c r="K3392" s="73"/>
    </row>
    <row r="3393" spans="1:11" x14ac:dyDescent="0.25">
      <c r="A3393" s="69">
        <v>3386</v>
      </c>
      <c r="B3393" s="70" t="s">
        <v>1858</v>
      </c>
      <c r="C3393" s="70" t="s">
        <v>824</v>
      </c>
      <c r="D3393" s="70" t="s">
        <v>10</v>
      </c>
      <c r="E3393" s="71">
        <v>7.81</v>
      </c>
      <c r="F3393" s="71">
        <v>24</v>
      </c>
      <c r="G3393" s="71">
        <v>87</v>
      </c>
      <c r="H3393" s="71">
        <v>7.35</v>
      </c>
      <c r="I3393" s="71">
        <v>92</v>
      </c>
      <c r="J3393" s="72" t="s">
        <v>325</v>
      </c>
      <c r="K3393" s="73"/>
    </row>
    <row r="3394" spans="1:11" x14ac:dyDescent="0.25">
      <c r="A3394" s="69">
        <v>3387</v>
      </c>
      <c r="B3394" s="70" t="s">
        <v>1859</v>
      </c>
      <c r="C3394" s="70" t="s">
        <v>616</v>
      </c>
      <c r="D3394" s="70" t="s">
        <v>248</v>
      </c>
      <c r="E3394" s="71">
        <v>7.81</v>
      </c>
      <c r="F3394" s="71">
        <v>24</v>
      </c>
      <c r="G3394" s="71">
        <v>87</v>
      </c>
      <c r="H3394" s="71">
        <v>7.65</v>
      </c>
      <c r="I3394" s="71">
        <v>94</v>
      </c>
      <c r="J3394" s="72" t="s">
        <v>325</v>
      </c>
      <c r="K3394" s="73"/>
    </row>
    <row r="3395" spans="1:11" x14ac:dyDescent="0.25">
      <c r="A3395" s="69">
        <v>3388</v>
      </c>
      <c r="B3395" s="70" t="s">
        <v>1877</v>
      </c>
      <c r="C3395" s="70" t="s">
        <v>1878</v>
      </c>
      <c r="D3395" s="70" t="s">
        <v>102</v>
      </c>
      <c r="E3395" s="71">
        <v>7.8</v>
      </c>
      <c r="F3395" s="71">
        <v>20</v>
      </c>
      <c r="G3395" s="71">
        <v>87</v>
      </c>
      <c r="H3395" s="71">
        <v>7.26</v>
      </c>
      <c r="I3395" s="71">
        <v>84</v>
      </c>
      <c r="J3395" s="72" t="s">
        <v>325</v>
      </c>
      <c r="K3395" s="73"/>
    </row>
    <row r="3396" spans="1:11" x14ac:dyDescent="0.25">
      <c r="A3396" s="69">
        <v>3389</v>
      </c>
      <c r="B3396" s="70" t="s">
        <v>1920</v>
      </c>
      <c r="C3396" s="70" t="s">
        <v>1921</v>
      </c>
      <c r="D3396" s="70" t="s">
        <v>50</v>
      </c>
      <c r="E3396" s="71">
        <v>7.78</v>
      </c>
      <c r="F3396" s="71">
        <v>20</v>
      </c>
      <c r="G3396" s="71">
        <v>97</v>
      </c>
      <c r="H3396" s="71">
        <v>7.45</v>
      </c>
      <c r="I3396" s="71">
        <v>84</v>
      </c>
      <c r="J3396" s="72" t="s">
        <v>325</v>
      </c>
      <c r="K3396" s="73"/>
    </row>
    <row r="3397" spans="1:11" x14ac:dyDescent="0.25">
      <c r="A3397" s="69">
        <v>3390</v>
      </c>
      <c r="B3397" s="70" t="s">
        <v>1925</v>
      </c>
      <c r="C3397" s="70" t="s">
        <v>1226</v>
      </c>
      <c r="D3397" s="70" t="s">
        <v>217</v>
      </c>
      <c r="E3397" s="71">
        <v>7.78</v>
      </c>
      <c r="F3397" s="71">
        <v>20</v>
      </c>
      <c r="G3397" s="71">
        <v>90</v>
      </c>
      <c r="H3397" s="71">
        <v>7.3</v>
      </c>
      <c r="I3397" s="71">
        <v>81</v>
      </c>
      <c r="J3397" s="72" t="s">
        <v>325</v>
      </c>
      <c r="K3397" s="73"/>
    </row>
    <row r="3398" spans="1:11" x14ac:dyDescent="0.25">
      <c r="A3398" s="69">
        <v>3391</v>
      </c>
      <c r="B3398" s="70" t="s">
        <v>1955</v>
      </c>
      <c r="C3398" s="70" t="s">
        <v>1956</v>
      </c>
      <c r="D3398" s="70" t="s">
        <v>6</v>
      </c>
      <c r="E3398" s="71">
        <v>7.77</v>
      </c>
      <c r="F3398" s="71">
        <v>24</v>
      </c>
      <c r="G3398" s="71">
        <v>83</v>
      </c>
      <c r="H3398" s="71">
        <v>7.48</v>
      </c>
      <c r="I3398" s="71">
        <v>97</v>
      </c>
      <c r="J3398" s="72" t="s">
        <v>325</v>
      </c>
      <c r="K3398" s="73"/>
    </row>
    <row r="3399" spans="1:11" x14ac:dyDescent="0.25">
      <c r="A3399" s="69">
        <v>3392</v>
      </c>
      <c r="B3399" s="70" t="s">
        <v>2682</v>
      </c>
      <c r="C3399" s="70" t="s">
        <v>2683</v>
      </c>
      <c r="D3399" s="70" t="s">
        <v>2684</v>
      </c>
      <c r="E3399" s="71">
        <v>7.75</v>
      </c>
      <c r="F3399" s="71">
        <v>20</v>
      </c>
      <c r="G3399" s="71">
        <v>98</v>
      </c>
      <c r="H3399" s="71">
        <v>7.03</v>
      </c>
      <c r="I3399" s="71">
        <v>93</v>
      </c>
      <c r="J3399" s="72" t="s">
        <v>325</v>
      </c>
      <c r="K3399" s="73"/>
    </row>
    <row r="3400" spans="1:11" x14ac:dyDescent="0.25">
      <c r="A3400" s="69">
        <v>3393</v>
      </c>
      <c r="B3400" s="70" t="s">
        <v>2017</v>
      </c>
      <c r="C3400" s="70" t="s">
        <v>873</v>
      </c>
      <c r="D3400" s="70" t="s">
        <v>10</v>
      </c>
      <c r="E3400" s="71">
        <v>7.74</v>
      </c>
      <c r="F3400" s="71">
        <v>17</v>
      </c>
      <c r="G3400" s="71">
        <v>100</v>
      </c>
      <c r="H3400" s="71">
        <v>7.07</v>
      </c>
      <c r="I3400" s="71">
        <v>90</v>
      </c>
      <c r="J3400" s="72" t="s">
        <v>325</v>
      </c>
      <c r="K3400" s="73"/>
    </row>
    <row r="3401" spans="1:11" x14ac:dyDescent="0.25">
      <c r="A3401" s="69">
        <v>3394</v>
      </c>
      <c r="B3401" s="70" t="s">
        <v>2156</v>
      </c>
      <c r="C3401" s="70" t="s">
        <v>2157</v>
      </c>
      <c r="D3401" s="70" t="s">
        <v>729</v>
      </c>
      <c r="E3401" s="71">
        <v>7.69</v>
      </c>
      <c r="F3401" s="71">
        <v>24</v>
      </c>
      <c r="G3401" s="71">
        <v>100</v>
      </c>
      <c r="H3401" s="71">
        <v>7.22</v>
      </c>
      <c r="I3401" s="71">
        <v>97</v>
      </c>
      <c r="J3401" s="72" t="s">
        <v>325</v>
      </c>
      <c r="K3401" s="73"/>
    </row>
    <row r="3402" spans="1:11" x14ac:dyDescent="0.25">
      <c r="A3402" s="69">
        <v>3395</v>
      </c>
      <c r="B3402" s="70" t="s">
        <v>2161</v>
      </c>
      <c r="C3402" s="70" t="s">
        <v>263</v>
      </c>
      <c r="D3402" s="70" t="s">
        <v>922</v>
      </c>
      <c r="E3402" s="71">
        <v>7.69</v>
      </c>
      <c r="F3402" s="71">
        <v>18</v>
      </c>
      <c r="G3402" s="71">
        <v>90</v>
      </c>
      <c r="H3402" s="71">
        <v>7.16</v>
      </c>
      <c r="I3402" s="71">
        <v>82</v>
      </c>
      <c r="J3402" s="72" t="s">
        <v>325</v>
      </c>
      <c r="K3402" s="73"/>
    </row>
    <row r="3403" spans="1:11" x14ac:dyDescent="0.25">
      <c r="A3403" s="69">
        <v>3396</v>
      </c>
      <c r="B3403" s="70" t="s">
        <v>2228</v>
      </c>
      <c r="C3403" s="70" t="s">
        <v>2229</v>
      </c>
      <c r="D3403" s="70" t="s">
        <v>102</v>
      </c>
      <c r="E3403" s="71">
        <v>7.67</v>
      </c>
      <c r="F3403" s="71">
        <v>18</v>
      </c>
      <c r="G3403" s="71">
        <v>100</v>
      </c>
      <c r="H3403" s="71">
        <v>7.79</v>
      </c>
      <c r="I3403" s="71">
        <v>88</v>
      </c>
      <c r="J3403" s="72" t="s">
        <v>325</v>
      </c>
      <c r="K3403" s="73"/>
    </row>
    <row r="3404" spans="1:11" x14ac:dyDescent="0.25">
      <c r="A3404" s="69">
        <v>3397</v>
      </c>
      <c r="B3404" s="70" t="s">
        <v>2289</v>
      </c>
      <c r="C3404" s="70" t="s">
        <v>504</v>
      </c>
      <c r="D3404" s="70" t="s">
        <v>32</v>
      </c>
      <c r="E3404" s="71">
        <v>7.65</v>
      </c>
      <c r="F3404" s="71">
        <v>20</v>
      </c>
      <c r="G3404" s="71">
        <v>93</v>
      </c>
      <c r="H3404" s="71">
        <v>7.37</v>
      </c>
      <c r="I3404" s="71">
        <v>87</v>
      </c>
      <c r="J3404" s="72" t="s">
        <v>325</v>
      </c>
      <c r="K3404" s="73"/>
    </row>
    <row r="3405" spans="1:11" x14ac:dyDescent="0.25">
      <c r="A3405" s="69">
        <v>3398</v>
      </c>
      <c r="B3405" s="70" t="s">
        <v>2298</v>
      </c>
      <c r="C3405" s="70" t="s">
        <v>1166</v>
      </c>
      <c r="D3405" s="70" t="s">
        <v>395</v>
      </c>
      <c r="E3405" s="71">
        <v>7.65</v>
      </c>
      <c r="F3405" s="71">
        <v>20</v>
      </c>
      <c r="G3405" s="71">
        <v>87</v>
      </c>
      <c r="H3405" s="71">
        <v>7.49</v>
      </c>
      <c r="I3405" s="71">
        <v>90</v>
      </c>
      <c r="J3405" s="72" t="s">
        <v>325</v>
      </c>
      <c r="K3405" s="73"/>
    </row>
    <row r="3406" spans="1:11" x14ac:dyDescent="0.25">
      <c r="A3406" s="69">
        <v>3399</v>
      </c>
      <c r="B3406" s="70" t="s">
        <v>2299</v>
      </c>
      <c r="C3406" s="70" t="s">
        <v>2300</v>
      </c>
      <c r="D3406" s="70" t="s">
        <v>1845</v>
      </c>
      <c r="E3406" s="71">
        <v>7.65</v>
      </c>
      <c r="F3406" s="71">
        <v>20</v>
      </c>
      <c r="G3406" s="71">
        <v>87</v>
      </c>
      <c r="H3406" s="71">
        <v>7.29</v>
      </c>
      <c r="I3406" s="71">
        <v>84</v>
      </c>
      <c r="J3406" s="72" t="s">
        <v>325</v>
      </c>
      <c r="K3406" s="73"/>
    </row>
    <row r="3407" spans="1:11" x14ac:dyDescent="0.25">
      <c r="A3407" s="69">
        <v>3400</v>
      </c>
      <c r="B3407" s="70" t="s">
        <v>2370</v>
      </c>
      <c r="C3407" s="70" t="s">
        <v>2371</v>
      </c>
      <c r="D3407" s="70" t="s">
        <v>2</v>
      </c>
      <c r="E3407" s="71">
        <v>7.63</v>
      </c>
      <c r="F3407" s="71">
        <v>20</v>
      </c>
      <c r="G3407" s="71">
        <v>90</v>
      </c>
      <c r="H3407" s="71">
        <v>7.43</v>
      </c>
      <c r="I3407" s="71">
        <v>90</v>
      </c>
      <c r="J3407" s="72" t="s">
        <v>325</v>
      </c>
      <c r="K3407" s="73"/>
    </row>
    <row r="3408" spans="1:11" x14ac:dyDescent="0.25">
      <c r="A3408" s="69">
        <v>3401</v>
      </c>
      <c r="B3408" s="70" t="s">
        <v>2377</v>
      </c>
      <c r="C3408" s="70" t="s">
        <v>2253</v>
      </c>
      <c r="D3408" s="70" t="s">
        <v>350</v>
      </c>
      <c r="E3408" s="71">
        <v>7.63</v>
      </c>
      <c r="F3408" s="71">
        <v>20</v>
      </c>
      <c r="G3408" s="71">
        <v>85</v>
      </c>
      <c r="H3408" s="71">
        <v>7.45</v>
      </c>
      <c r="I3408" s="71">
        <v>93</v>
      </c>
      <c r="J3408" s="72" t="s">
        <v>325</v>
      </c>
      <c r="K3408" s="73"/>
    </row>
    <row r="3409" spans="1:11" x14ac:dyDescent="0.25">
      <c r="A3409" s="69">
        <v>3402</v>
      </c>
      <c r="B3409" s="70" t="s">
        <v>2378</v>
      </c>
      <c r="C3409" s="70" t="s">
        <v>2379</v>
      </c>
      <c r="D3409" s="70" t="s">
        <v>217</v>
      </c>
      <c r="E3409" s="71">
        <v>7.63</v>
      </c>
      <c r="F3409" s="71">
        <v>20</v>
      </c>
      <c r="G3409" s="71">
        <v>85</v>
      </c>
      <c r="H3409" s="71">
        <v>7.74</v>
      </c>
      <c r="I3409" s="71">
        <v>90</v>
      </c>
      <c r="J3409" s="72" t="s">
        <v>325</v>
      </c>
      <c r="K3409" s="73"/>
    </row>
    <row r="3410" spans="1:11" x14ac:dyDescent="0.25">
      <c r="A3410" s="69">
        <v>3403</v>
      </c>
      <c r="B3410" s="70" t="s">
        <v>2395</v>
      </c>
      <c r="C3410" s="70" t="s">
        <v>143</v>
      </c>
      <c r="D3410" s="70" t="s">
        <v>344</v>
      </c>
      <c r="E3410" s="71">
        <v>7.63</v>
      </c>
      <c r="F3410" s="71">
        <v>20</v>
      </c>
      <c r="G3410" s="71">
        <v>81</v>
      </c>
      <c r="H3410" s="71">
        <v>7.32</v>
      </c>
      <c r="I3410" s="71">
        <v>90</v>
      </c>
      <c r="J3410" s="72" t="s">
        <v>325</v>
      </c>
      <c r="K3410" s="73"/>
    </row>
    <row r="3411" spans="1:11" x14ac:dyDescent="0.25">
      <c r="A3411" s="69">
        <v>3404</v>
      </c>
      <c r="B3411" s="70" t="s">
        <v>2520</v>
      </c>
      <c r="C3411" s="70" t="s">
        <v>1087</v>
      </c>
      <c r="D3411" s="70" t="s">
        <v>10</v>
      </c>
      <c r="E3411" s="71">
        <v>7.58</v>
      </c>
      <c r="F3411" s="71">
        <v>20</v>
      </c>
      <c r="G3411" s="71">
        <v>90</v>
      </c>
      <c r="H3411" s="71">
        <v>7.27</v>
      </c>
      <c r="I3411" s="71">
        <v>84</v>
      </c>
      <c r="J3411" s="72" t="s">
        <v>325</v>
      </c>
      <c r="K3411" s="73"/>
    </row>
    <row r="3412" spans="1:11" x14ac:dyDescent="0.25">
      <c r="A3412" s="69">
        <v>3405</v>
      </c>
      <c r="B3412" s="70" t="s">
        <v>2527</v>
      </c>
      <c r="C3412" s="70" t="s">
        <v>2528</v>
      </c>
      <c r="D3412" s="70" t="s">
        <v>96</v>
      </c>
      <c r="E3412" s="71">
        <v>7.58</v>
      </c>
      <c r="F3412" s="71">
        <v>24</v>
      </c>
      <c r="G3412" s="71">
        <v>87</v>
      </c>
      <c r="H3412" s="71">
        <v>7.38</v>
      </c>
      <c r="I3412" s="71">
        <v>98</v>
      </c>
      <c r="J3412" s="72" t="s">
        <v>325</v>
      </c>
      <c r="K3412" s="73"/>
    </row>
    <row r="3413" spans="1:11" x14ac:dyDescent="0.25">
      <c r="A3413" s="69">
        <v>3406</v>
      </c>
      <c r="B3413" s="70" t="s">
        <v>2585</v>
      </c>
      <c r="C3413" s="70" t="s">
        <v>1417</v>
      </c>
      <c r="D3413" s="70" t="s">
        <v>438</v>
      </c>
      <c r="E3413" s="71">
        <v>7.56</v>
      </c>
      <c r="F3413" s="71">
        <v>24</v>
      </c>
      <c r="G3413" s="71">
        <v>87</v>
      </c>
      <c r="H3413" s="71">
        <v>7.63</v>
      </c>
      <c r="I3413" s="71">
        <v>88</v>
      </c>
      <c r="J3413" s="72" t="s">
        <v>325</v>
      </c>
      <c r="K3413" s="73"/>
    </row>
    <row r="3414" spans="1:11" x14ac:dyDescent="0.25">
      <c r="A3414" s="69">
        <v>3407</v>
      </c>
      <c r="B3414" s="70" t="s">
        <v>2588</v>
      </c>
      <c r="C3414" s="70" t="s">
        <v>2589</v>
      </c>
      <c r="D3414" s="70" t="s">
        <v>168</v>
      </c>
      <c r="E3414" s="71">
        <v>7.56</v>
      </c>
      <c r="F3414" s="71">
        <v>24</v>
      </c>
      <c r="G3414" s="71">
        <v>82</v>
      </c>
      <c r="H3414" s="71">
        <v>7.07</v>
      </c>
      <c r="I3414" s="71">
        <v>99</v>
      </c>
      <c r="J3414" s="72" t="s">
        <v>325</v>
      </c>
      <c r="K3414" s="73"/>
    </row>
    <row r="3415" spans="1:11" x14ac:dyDescent="0.25">
      <c r="A3415" s="69">
        <v>3408</v>
      </c>
      <c r="B3415" s="70" t="s">
        <v>2637</v>
      </c>
      <c r="C3415" s="70" t="s">
        <v>118</v>
      </c>
      <c r="D3415" s="70" t="s">
        <v>641</v>
      </c>
      <c r="E3415" s="71">
        <v>7.54</v>
      </c>
      <c r="F3415" s="71">
        <v>24</v>
      </c>
      <c r="G3415" s="71">
        <v>90</v>
      </c>
      <c r="H3415" s="71">
        <v>7.09</v>
      </c>
      <c r="I3415" s="71">
        <v>97</v>
      </c>
      <c r="J3415" s="72" t="s">
        <v>325</v>
      </c>
      <c r="K3415" s="73"/>
    </row>
    <row r="3416" spans="1:11" x14ac:dyDescent="0.25">
      <c r="A3416" s="69">
        <v>3409</v>
      </c>
      <c r="B3416" s="70" t="s">
        <v>2638</v>
      </c>
      <c r="C3416" s="70" t="s">
        <v>31</v>
      </c>
      <c r="D3416" s="70" t="s">
        <v>105</v>
      </c>
      <c r="E3416" s="71">
        <v>7.54</v>
      </c>
      <c r="F3416" s="71">
        <v>24</v>
      </c>
      <c r="G3416" s="71">
        <v>88</v>
      </c>
      <c r="H3416" s="71">
        <v>7.27</v>
      </c>
      <c r="I3416" s="71">
        <v>97</v>
      </c>
      <c r="J3416" s="72" t="s">
        <v>325</v>
      </c>
      <c r="K3416" s="73"/>
    </row>
    <row r="3417" spans="1:11" x14ac:dyDescent="0.25">
      <c r="A3417" s="69">
        <v>3410</v>
      </c>
      <c r="B3417" s="70" t="s">
        <v>2700</v>
      </c>
      <c r="C3417" s="70" t="s">
        <v>2701</v>
      </c>
      <c r="D3417" s="70" t="s">
        <v>56</v>
      </c>
      <c r="E3417" s="71">
        <v>7.52</v>
      </c>
      <c r="F3417" s="71">
        <v>24</v>
      </c>
      <c r="G3417" s="71">
        <v>85</v>
      </c>
      <c r="H3417" s="71">
        <v>7.31</v>
      </c>
      <c r="I3417" s="71">
        <v>91</v>
      </c>
      <c r="J3417" s="72" t="s">
        <v>325</v>
      </c>
      <c r="K3417" s="73"/>
    </row>
    <row r="3418" spans="1:11" x14ac:dyDescent="0.25">
      <c r="A3418" s="69">
        <v>3411</v>
      </c>
      <c r="B3418" s="70" t="s">
        <v>2724</v>
      </c>
      <c r="C3418" s="70" t="s">
        <v>1087</v>
      </c>
      <c r="D3418" s="70" t="s">
        <v>10</v>
      </c>
      <c r="E3418" s="71">
        <v>7.5</v>
      </c>
      <c r="F3418" s="71">
        <v>20</v>
      </c>
      <c r="G3418" s="71">
        <v>99</v>
      </c>
      <c r="H3418" s="71">
        <v>7.22</v>
      </c>
      <c r="I3418" s="71">
        <v>84</v>
      </c>
      <c r="J3418" s="72" t="s">
        <v>325</v>
      </c>
      <c r="K3418" s="73"/>
    </row>
    <row r="3419" spans="1:11" x14ac:dyDescent="0.25">
      <c r="A3419" s="69">
        <v>3412</v>
      </c>
      <c r="B3419" s="70" t="s">
        <v>2732</v>
      </c>
      <c r="C3419" s="70" t="s">
        <v>213</v>
      </c>
      <c r="D3419" s="70" t="s">
        <v>988</v>
      </c>
      <c r="E3419" s="71">
        <v>7.5</v>
      </c>
      <c r="F3419" s="71">
        <v>24</v>
      </c>
      <c r="G3419" s="71">
        <v>96</v>
      </c>
      <c r="H3419" s="71">
        <v>7.34</v>
      </c>
      <c r="I3419" s="71">
        <v>97</v>
      </c>
      <c r="J3419" s="72" t="s">
        <v>325</v>
      </c>
      <c r="K3419" s="73"/>
    </row>
    <row r="3420" spans="1:11" x14ac:dyDescent="0.25">
      <c r="A3420" s="69">
        <v>3413</v>
      </c>
      <c r="B3420" s="70" t="s">
        <v>2748</v>
      </c>
      <c r="C3420" s="70" t="s">
        <v>2749</v>
      </c>
      <c r="D3420" s="70" t="s">
        <v>792</v>
      </c>
      <c r="E3420" s="71">
        <v>7.5</v>
      </c>
      <c r="F3420" s="71">
        <v>20</v>
      </c>
      <c r="G3420" s="71">
        <v>87</v>
      </c>
      <c r="H3420" s="71">
        <v>7.19</v>
      </c>
      <c r="I3420" s="71">
        <v>93</v>
      </c>
      <c r="J3420" s="72" t="s">
        <v>325</v>
      </c>
      <c r="K3420" s="73"/>
    </row>
    <row r="3421" spans="1:11" x14ac:dyDescent="0.25">
      <c r="A3421" s="69">
        <v>3414</v>
      </c>
      <c r="B3421" s="70" t="s">
        <v>2770</v>
      </c>
      <c r="C3421" s="70" t="s">
        <v>2771</v>
      </c>
      <c r="D3421" s="70" t="s">
        <v>96</v>
      </c>
      <c r="E3421" s="71">
        <v>7.5</v>
      </c>
      <c r="F3421" s="71">
        <v>20</v>
      </c>
      <c r="G3421" s="71">
        <v>82</v>
      </c>
      <c r="H3421" s="71">
        <v>7.8</v>
      </c>
      <c r="I3421" s="71">
        <v>84</v>
      </c>
      <c r="J3421" s="72" t="s">
        <v>325</v>
      </c>
      <c r="K3421" s="73"/>
    </row>
    <row r="3422" spans="1:11" x14ac:dyDescent="0.25">
      <c r="A3422" s="69">
        <v>3415</v>
      </c>
      <c r="B3422" s="70" t="s">
        <v>2867</v>
      </c>
      <c r="C3422" s="70" t="s">
        <v>164</v>
      </c>
      <c r="D3422" s="70" t="s">
        <v>10</v>
      </c>
      <c r="E3422" s="71">
        <v>7.46</v>
      </c>
      <c r="F3422" s="71">
        <v>24</v>
      </c>
      <c r="G3422" s="71">
        <v>90</v>
      </c>
      <c r="H3422" s="71">
        <v>7.07</v>
      </c>
      <c r="I3422" s="71">
        <v>88</v>
      </c>
      <c r="J3422" s="72" t="s">
        <v>325</v>
      </c>
      <c r="K3422" s="73"/>
    </row>
    <row r="3423" spans="1:11" x14ac:dyDescent="0.25">
      <c r="A3423" s="69">
        <v>3416</v>
      </c>
      <c r="B3423" s="70" t="s">
        <v>2936</v>
      </c>
      <c r="C3423" s="70" t="s">
        <v>2937</v>
      </c>
      <c r="D3423" s="70" t="s">
        <v>2426</v>
      </c>
      <c r="E3423" s="71">
        <v>7.44</v>
      </c>
      <c r="F3423" s="71">
        <v>24</v>
      </c>
      <c r="G3423" s="71">
        <v>80</v>
      </c>
      <c r="H3423" s="71">
        <v>7.08</v>
      </c>
      <c r="I3423" s="71">
        <v>97</v>
      </c>
      <c r="J3423" s="72" t="s">
        <v>325</v>
      </c>
      <c r="K3423" s="73"/>
    </row>
    <row r="3424" spans="1:11" x14ac:dyDescent="0.25">
      <c r="A3424" s="69">
        <v>3417</v>
      </c>
      <c r="B3424" s="70" t="s">
        <v>2996</v>
      </c>
      <c r="C3424" s="70" t="s">
        <v>143</v>
      </c>
      <c r="D3424" s="70" t="s">
        <v>205</v>
      </c>
      <c r="E3424" s="71">
        <v>7.42</v>
      </c>
      <c r="F3424" s="71">
        <v>24</v>
      </c>
      <c r="G3424" s="71">
        <v>100</v>
      </c>
      <c r="H3424" s="71">
        <v>7.09</v>
      </c>
      <c r="I3424" s="71">
        <v>88</v>
      </c>
      <c r="J3424" s="72" t="s">
        <v>325</v>
      </c>
      <c r="K3424" s="73"/>
    </row>
    <row r="3425" spans="1:11" x14ac:dyDescent="0.25">
      <c r="A3425" s="69">
        <v>3418</v>
      </c>
      <c r="B3425" s="70" t="s">
        <v>3061</v>
      </c>
      <c r="C3425" s="70" t="s">
        <v>2269</v>
      </c>
      <c r="D3425" s="70" t="s">
        <v>3062</v>
      </c>
      <c r="E3425" s="71">
        <v>7.4</v>
      </c>
      <c r="F3425" s="71">
        <v>20</v>
      </c>
      <c r="G3425" s="71">
        <v>82</v>
      </c>
      <c r="H3425" s="71">
        <v>6.92</v>
      </c>
      <c r="I3425" s="71">
        <v>84</v>
      </c>
      <c r="J3425" s="72" t="s">
        <v>325</v>
      </c>
      <c r="K3425" s="73"/>
    </row>
    <row r="3426" spans="1:11" x14ac:dyDescent="0.25">
      <c r="A3426" s="69">
        <v>3419</v>
      </c>
      <c r="B3426" s="70" t="s">
        <v>3183</v>
      </c>
      <c r="C3426" s="70" t="s">
        <v>508</v>
      </c>
      <c r="D3426" s="70" t="s">
        <v>395</v>
      </c>
      <c r="E3426" s="71">
        <v>7.35</v>
      </c>
      <c r="F3426" s="71">
        <v>20</v>
      </c>
      <c r="G3426" s="71">
        <v>87</v>
      </c>
      <c r="H3426" s="71">
        <v>7.27</v>
      </c>
      <c r="I3426" s="71">
        <v>93</v>
      </c>
      <c r="J3426" s="72" t="s">
        <v>325</v>
      </c>
      <c r="K3426" s="73"/>
    </row>
    <row r="3427" spans="1:11" x14ac:dyDescent="0.25">
      <c r="A3427" s="69">
        <v>3420</v>
      </c>
      <c r="B3427" s="70" t="s">
        <v>3360</v>
      </c>
      <c r="C3427" s="70" t="s">
        <v>3361</v>
      </c>
      <c r="D3427" s="70" t="s">
        <v>22</v>
      </c>
      <c r="E3427" s="71">
        <v>7.3</v>
      </c>
      <c r="F3427" s="71">
        <v>20</v>
      </c>
      <c r="G3427" s="71">
        <v>87</v>
      </c>
      <c r="H3427" s="71">
        <v>7.04</v>
      </c>
      <c r="I3427" s="71">
        <v>87</v>
      </c>
      <c r="J3427" s="72" t="s">
        <v>325</v>
      </c>
      <c r="K3427" s="73"/>
    </row>
    <row r="3428" spans="1:11" x14ac:dyDescent="0.25">
      <c r="A3428" s="69">
        <v>3421</v>
      </c>
      <c r="B3428" s="70" t="s">
        <v>3658</v>
      </c>
      <c r="C3428" s="70" t="s">
        <v>3659</v>
      </c>
      <c r="D3428" s="70" t="s">
        <v>96</v>
      </c>
      <c r="E3428" s="71">
        <v>7.21</v>
      </c>
      <c r="F3428" s="71">
        <v>24</v>
      </c>
      <c r="G3428" s="71">
        <v>92</v>
      </c>
      <c r="H3428" s="71">
        <v>7.19</v>
      </c>
      <c r="I3428" s="71">
        <v>88</v>
      </c>
      <c r="J3428" s="72" t="s">
        <v>325</v>
      </c>
      <c r="K3428" s="73"/>
    </row>
    <row r="3429" spans="1:11" x14ac:dyDescent="0.25">
      <c r="A3429" s="69">
        <v>3422</v>
      </c>
      <c r="B3429" s="70" t="s">
        <v>3716</v>
      </c>
      <c r="C3429" s="70" t="s">
        <v>3717</v>
      </c>
      <c r="D3429" s="70" t="s">
        <v>137</v>
      </c>
      <c r="E3429" s="71">
        <v>7.2</v>
      </c>
      <c r="F3429" s="71">
        <v>20</v>
      </c>
      <c r="G3429" s="71">
        <v>77</v>
      </c>
      <c r="H3429" s="71">
        <v>6.85</v>
      </c>
      <c r="I3429" s="71">
        <v>81</v>
      </c>
      <c r="J3429" s="72" t="s">
        <v>325</v>
      </c>
      <c r="K3429" s="73"/>
    </row>
    <row r="3430" spans="1:11" x14ac:dyDescent="0.25">
      <c r="A3430" s="69">
        <v>3423</v>
      </c>
      <c r="B3430" s="70" t="s">
        <v>3777</v>
      </c>
      <c r="C3430" s="70" t="s">
        <v>543</v>
      </c>
      <c r="D3430" s="70" t="s">
        <v>239</v>
      </c>
      <c r="E3430" s="71">
        <v>7.18</v>
      </c>
      <c r="F3430" s="71">
        <v>20</v>
      </c>
      <c r="G3430" s="71">
        <v>83</v>
      </c>
      <c r="H3430" s="71">
        <v>7.19</v>
      </c>
      <c r="I3430" s="71">
        <v>84</v>
      </c>
      <c r="J3430" s="72" t="s">
        <v>325</v>
      </c>
      <c r="K3430" s="73"/>
    </row>
    <row r="3431" spans="1:11" x14ac:dyDescent="0.25">
      <c r="A3431" s="69">
        <v>3424</v>
      </c>
      <c r="B3431" s="70" t="s">
        <v>4137</v>
      </c>
      <c r="C3431" s="70" t="s">
        <v>808</v>
      </c>
      <c r="D3431" s="70" t="s">
        <v>10</v>
      </c>
      <c r="E3431" s="71">
        <v>7.06</v>
      </c>
      <c r="F3431" s="71">
        <v>17</v>
      </c>
      <c r="G3431" s="71">
        <v>85</v>
      </c>
      <c r="H3431" s="71">
        <v>6.68</v>
      </c>
      <c r="I3431" s="71">
        <v>78</v>
      </c>
      <c r="J3431" s="72" t="s">
        <v>325</v>
      </c>
      <c r="K3431" s="73"/>
    </row>
    <row r="3432" spans="1:11" x14ac:dyDescent="0.25">
      <c r="A3432" s="69">
        <v>3425</v>
      </c>
      <c r="B3432" s="70" t="s">
        <v>6191</v>
      </c>
      <c r="C3432" s="70" t="s">
        <v>6192</v>
      </c>
      <c r="D3432" s="70" t="s">
        <v>29</v>
      </c>
      <c r="E3432" s="71">
        <v>7.38</v>
      </c>
      <c r="F3432" s="71">
        <v>20</v>
      </c>
      <c r="G3432" s="71">
        <v>69</v>
      </c>
      <c r="H3432" s="71">
        <v>6.64</v>
      </c>
      <c r="I3432" s="71">
        <v>84</v>
      </c>
      <c r="J3432" s="72" t="s">
        <v>325</v>
      </c>
      <c r="K3432" s="73"/>
    </row>
    <row r="3433" spans="1:11" x14ac:dyDescent="0.25">
      <c r="A3433" s="69">
        <v>3426</v>
      </c>
      <c r="B3433" s="70" t="s">
        <v>6406</v>
      </c>
      <c r="C3433" s="70" t="s">
        <v>6407</v>
      </c>
      <c r="D3433" s="70" t="s">
        <v>56</v>
      </c>
      <c r="E3433" s="71">
        <v>7.15</v>
      </c>
      <c r="F3433" s="71">
        <v>24</v>
      </c>
      <c r="G3433" s="71">
        <v>99</v>
      </c>
      <c r="H3433" s="71">
        <v>6.49</v>
      </c>
      <c r="I3433" s="71">
        <v>88</v>
      </c>
      <c r="J3433" s="72" t="s">
        <v>325</v>
      </c>
      <c r="K3433" s="73"/>
    </row>
    <row r="3434" spans="1:11" x14ac:dyDescent="0.25">
      <c r="A3434" s="69">
        <v>3427</v>
      </c>
      <c r="B3434" s="70" t="s">
        <v>6486</v>
      </c>
      <c r="C3434" s="70" t="s">
        <v>594</v>
      </c>
      <c r="D3434" s="70" t="s">
        <v>344</v>
      </c>
      <c r="E3434" s="71">
        <v>7.05</v>
      </c>
      <c r="F3434" s="71">
        <v>17</v>
      </c>
      <c r="G3434" s="71">
        <v>87</v>
      </c>
      <c r="H3434" s="71">
        <v>7.13</v>
      </c>
      <c r="I3434" s="71">
        <v>78</v>
      </c>
      <c r="J3434" s="72" t="s">
        <v>325</v>
      </c>
      <c r="K3434" s="73"/>
    </row>
    <row r="3435" spans="1:11" x14ac:dyDescent="0.25">
      <c r="A3435" s="69">
        <v>3428</v>
      </c>
      <c r="B3435" s="70" t="s">
        <v>6679</v>
      </c>
      <c r="C3435" s="70" t="s">
        <v>993</v>
      </c>
      <c r="D3435" s="70" t="s">
        <v>248</v>
      </c>
      <c r="E3435" s="71">
        <v>6.95</v>
      </c>
      <c r="F3435" s="71">
        <v>8</v>
      </c>
      <c r="G3435" s="71">
        <v>78</v>
      </c>
      <c r="H3435" s="71">
        <v>6.21</v>
      </c>
      <c r="I3435" s="71">
        <v>62</v>
      </c>
      <c r="J3435" s="72" t="s">
        <v>325</v>
      </c>
      <c r="K3435" s="73"/>
    </row>
    <row r="3436" spans="1:11" x14ac:dyDescent="0.25">
      <c r="A3436" s="69">
        <v>3429</v>
      </c>
      <c r="B3436" s="70" t="s">
        <v>7668</v>
      </c>
      <c r="C3436" s="70" t="s">
        <v>6192</v>
      </c>
      <c r="D3436" s="70" t="s">
        <v>99</v>
      </c>
      <c r="E3436" s="71">
        <v>6.6</v>
      </c>
      <c r="F3436" s="71">
        <v>24</v>
      </c>
      <c r="G3436" s="71">
        <v>80</v>
      </c>
      <c r="H3436" s="71">
        <v>6.87</v>
      </c>
      <c r="I3436" s="71">
        <v>95</v>
      </c>
      <c r="J3436" s="72" t="s">
        <v>325</v>
      </c>
      <c r="K3436" s="73"/>
    </row>
    <row r="3437" spans="1:11" x14ac:dyDescent="0.25">
      <c r="A3437" s="69">
        <v>3430</v>
      </c>
      <c r="B3437" s="70" t="s">
        <v>6884</v>
      </c>
      <c r="C3437" s="70" t="s">
        <v>6885</v>
      </c>
      <c r="D3437" s="70" t="s">
        <v>1442</v>
      </c>
      <c r="E3437" s="71">
        <v>6.52</v>
      </c>
      <c r="F3437" s="71">
        <v>28</v>
      </c>
      <c r="G3437" s="71">
        <v>90</v>
      </c>
      <c r="H3437" s="71">
        <v>6.51</v>
      </c>
      <c r="I3437" s="71">
        <v>84</v>
      </c>
      <c r="J3437" s="72" t="s">
        <v>325</v>
      </c>
      <c r="K3437" s="73"/>
    </row>
    <row r="3438" spans="1:11" x14ac:dyDescent="0.25">
      <c r="A3438" s="69">
        <v>3431</v>
      </c>
      <c r="B3438" s="70" t="s">
        <v>7879</v>
      </c>
      <c r="C3438" s="70" t="s">
        <v>7880</v>
      </c>
      <c r="D3438" s="70" t="s">
        <v>105</v>
      </c>
      <c r="E3438" s="71">
        <v>6.52</v>
      </c>
      <c r="F3438" s="71">
        <v>24</v>
      </c>
      <c r="G3438" s="71">
        <v>83</v>
      </c>
      <c r="H3438" s="71">
        <v>7.03</v>
      </c>
      <c r="I3438" s="71">
        <v>88</v>
      </c>
      <c r="J3438" s="72" t="s">
        <v>325</v>
      </c>
      <c r="K3438" s="73"/>
    </row>
    <row r="3439" spans="1:11" x14ac:dyDescent="0.25">
      <c r="A3439" s="69">
        <v>3432</v>
      </c>
      <c r="B3439" s="70" t="s">
        <v>7914</v>
      </c>
      <c r="C3439" s="70" t="s">
        <v>7915</v>
      </c>
      <c r="D3439" s="70" t="s">
        <v>228</v>
      </c>
      <c r="E3439" s="71">
        <v>6.5</v>
      </c>
      <c r="F3439" s="71">
        <v>17</v>
      </c>
      <c r="G3439" s="71">
        <v>80</v>
      </c>
      <c r="H3439" s="71">
        <v>6.4</v>
      </c>
      <c r="I3439" s="71">
        <v>81</v>
      </c>
      <c r="J3439" s="72" t="s">
        <v>325</v>
      </c>
      <c r="K3439" s="73"/>
    </row>
    <row r="3440" spans="1:11" x14ac:dyDescent="0.25">
      <c r="A3440" s="69">
        <v>3433</v>
      </c>
      <c r="B3440" s="70" t="s">
        <v>7980</v>
      </c>
      <c r="C3440" s="70" t="s">
        <v>322</v>
      </c>
      <c r="D3440" s="70" t="s">
        <v>6</v>
      </c>
      <c r="E3440" s="71">
        <v>6.48</v>
      </c>
      <c r="F3440" s="71">
        <v>24</v>
      </c>
      <c r="G3440" s="71">
        <v>75</v>
      </c>
      <c r="H3440" s="71">
        <v>6.5</v>
      </c>
      <c r="I3440" s="71">
        <v>91</v>
      </c>
      <c r="J3440" s="72" t="s">
        <v>325</v>
      </c>
      <c r="K3440" s="73"/>
    </row>
    <row r="3441" spans="1:11" x14ac:dyDescent="0.25">
      <c r="A3441" s="69">
        <v>3434</v>
      </c>
      <c r="B3441" s="70" t="s">
        <v>8051</v>
      </c>
      <c r="C3441" s="70" t="s">
        <v>8052</v>
      </c>
      <c r="D3441" s="70" t="s">
        <v>383</v>
      </c>
      <c r="E3441" s="71">
        <v>6.44</v>
      </c>
      <c r="F3441" s="71">
        <v>20</v>
      </c>
      <c r="G3441" s="71">
        <v>90</v>
      </c>
      <c r="H3441" s="71">
        <v>5.93</v>
      </c>
      <c r="I3441" s="71">
        <v>73</v>
      </c>
      <c r="J3441" s="72" t="s">
        <v>325</v>
      </c>
      <c r="K3441" s="73"/>
    </row>
    <row r="3442" spans="1:11" x14ac:dyDescent="0.25">
      <c r="A3442" s="69">
        <v>3435</v>
      </c>
      <c r="B3442" s="70" t="s">
        <v>8554</v>
      </c>
      <c r="C3442" s="70" t="s">
        <v>8555</v>
      </c>
      <c r="D3442" s="70" t="s">
        <v>461</v>
      </c>
      <c r="E3442" s="71">
        <v>6.1</v>
      </c>
      <c r="F3442" s="71">
        <v>14</v>
      </c>
      <c r="G3442" s="71">
        <v>85</v>
      </c>
      <c r="H3442" s="71">
        <v>6.68</v>
      </c>
      <c r="I3442" s="71">
        <v>78</v>
      </c>
      <c r="J3442" s="72" t="s">
        <v>325</v>
      </c>
      <c r="K3442" s="73"/>
    </row>
    <row r="3443" spans="1:11" x14ac:dyDescent="0.25">
      <c r="A3443" s="69">
        <v>3436</v>
      </c>
      <c r="B3443" s="70" t="s">
        <v>8723</v>
      </c>
      <c r="C3443" s="70" t="s">
        <v>949</v>
      </c>
      <c r="D3443" s="70" t="s">
        <v>2179</v>
      </c>
      <c r="E3443" s="71">
        <v>6</v>
      </c>
      <c r="F3443" s="71">
        <v>14</v>
      </c>
      <c r="G3443" s="71">
        <v>75</v>
      </c>
      <c r="H3443" s="71">
        <v>5.92</v>
      </c>
      <c r="I3443" s="71">
        <v>68</v>
      </c>
      <c r="J3443" s="72" t="s">
        <v>325</v>
      </c>
      <c r="K3443" s="73"/>
    </row>
    <row r="3444" spans="1:11" x14ac:dyDescent="0.25">
      <c r="A3444" s="69">
        <v>3437</v>
      </c>
      <c r="B3444" s="70" t="s">
        <v>8738</v>
      </c>
      <c r="C3444" s="70" t="s">
        <v>2645</v>
      </c>
      <c r="D3444" s="70" t="s">
        <v>205</v>
      </c>
      <c r="E3444" s="71">
        <v>5.98</v>
      </c>
      <c r="F3444" s="71">
        <v>18</v>
      </c>
      <c r="G3444" s="71">
        <v>83</v>
      </c>
      <c r="H3444" s="71">
        <v>5.76</v>
      </c>
      <c r="I3444" s="71">
        <v>76</v>
      </c>
      <c r="J3444" s="72" t="s">
        <v>325</v>
      </c>
      <c r="K3444" s="73"/>
    </row>
    <row r="3445" spans="1:11" x14ac:dyDescent="0.25">
      <c r="A3445" s="69">
        <v>3438</v>
      </c>
      <c r="B3445" s="70" t="s">
        <v>9121</v>
      </c>
      <c r="C3445" s="70" t="s">
        <v>9122</v>
      </c>
      <c r="D3445" s="70" t="s">
        <v>757</v>
      </c>
      <c r="E3445" s="71">
        <v>5.5</v>
      </c>
      <c r="F3445" s="71">
        <v>17</v>
      </c>
      <c r="G3445" s="71">
        <v>73</v>
      </c>
      <c r="H3445" s="71">
        <v>5.4</v>
      </c>
      <c r="I3445" s="71">
        <v>75</v>
      </c>
      <c r="J3445" s="72" t="s">
        <v>325</v>
      </c>
      <c r="K3445" s="73"/>
    </row>
    <row r="3446" spans="1:11" x14ac:dyDescent="0.25">
      <c r="A3446" s="69">
        <v>3439</v>
      </c>
      <c r="B3446" s="70" t="s">
        <v>9281</v>
      </c>
      <c r="C3446" s="70" t="s">
        <v>9282</v>
      </c>
      <c r="D3446" s="70" t="s">
        <v>344</v>
      </c>
      <c r="E3446" s="71">
        <v>5</v>
      </c>
      <c r="F3446" s="71">
        <v>8</v>
      </c>
      <c r="G3446" s="71">
        <v>58</v>
      </c>
      <c r="H3446" s="71">
        <v>5.2</v>
      </c>
      <c r="I3446" s="71">
        <v>63</v>
      </c>
      <c r="J3446" s="72" t="s">
        <v>325</v>
      </c>
      <c r="K3446" s="73"/>
    </row>
    <row r="3447" spans="1:11" x14ac:dyDescent="0.25">
      <c r="A3447" s="69">
        <v>3440</v>
      </c>
      <c r="B3447" s="70" t="s">
        <v>329</v>
      </c>
      <c r="C3447" s="70" t="s">
        <v>330</v>
      </c>
      <c r="D3447" s="70" t="s">
        <v>331</v>
      </c>
      <c r="E3447" s="71">
        <v>8.8800000000000008</v>
      </c>
      <c r="F3447" s="71">
        <v>24</v>
      </c>
      <c r="G3447" s="71">
        <v>95</v>
      </c>
      <c r="H3447" s="71">
        <v>8.57</v>
      </c>
      <c r="I3447" s="71">
        <v>88</v>
      </c>
      <c r="J3447" s="72" t="s">
        <v>332</v>
      </c>
      <c r="K3447" s="73"/>
    </row>
    <row r="3448" spans="1:11" x14ac:dyDescent="0.25">
      <c r="A3448" s="69">
        <v>3441</v>
      </c>
      <c r="B3448" s="70" t="s">
        <v>333</v>
      </c>
      <c r="C3448" s="70" t="s">
        <v>334</v>
      </c>
      <c r="D3448" s="70" t="s">
        <v>53</v>
      </c>
      <c r="E3448" s="71">
        <v>8.85</v>
      </c>
      <c r="F3448" s="71">
        <v>20</v>
      </c>
      <c r="G3448" s="71">
        <v>85</v>
      </c>
      <c r="H3448" s="71">
        <v>8.33</v>
      </c>
      <c r="I3448" s="71">
        <v>84</v>
      </c>
      <c r="J3448" s="72" t="s">
        <v>332</v>
      </c>
      <c r="K3448" s="73"/>
    </row>
    <row r="3449" spans="1:11" x14ac:dyDescent="0.25">
      <c r="A3449" s="69">
        <v>3442</v>
      </c>
      <c r="B3449" s="70" t="s">
        <v>346</v>
      </c>
      <c r="C3449" s="70" t="s">
        <v>347</v>
      </c>
      <c r="D3449" s="70" t="s">
        <v>205</v>
      </c>
      <c r="E3449" s="71">
        <v>8.81</v>
      </c>
      <c r="F3449" s="71">
        <v>24</v>
      </c>
      <c r="G3449" s="71">
        <v>85</v>
      </c>
      <c r="H3449" s="71">
        <v>8.0500000000000007</v>
      </c>
      <c r="I3449" s="71">
        <v>88</v>
      </c>
      <c r="J3449" s="72" t="s">
        <v>332</v>
      </c>
      <c r="K3449" s="73"/>
    </row>
    <row r="3450" spans="1:11" x14ac:dyDescent="0.25">
      <c r="A3450" s="69">
        <v>3443</v>
      </c>
      <c r="B3450" s="70" t="s">
        <v>348</v>
      </c>
      <c r="C3450" s="70" t="s">
        <v>349</v>
      </c>
      <c r="D3450" s="70" t="s">
        <v>350</v>
      </c>
      <c r="E3450" s="71">
        <v>8.7899999999999991</v>
      </c>
      <c r="F3450" s="71">
        <v>24</v>
      </c>
      <c r="G3450" s="71">
        <v>93</v>
      </c>
      <c r="H3450" s="71">
        <v>8.58</v>
      </c>
      <c r="I3450" s="71">
        <v>88</v>
      </c>
      <c r="J3450" s="72" t="s">
        <v>332</v>
      </c>
      <c r="K3450" s="73"/>
    </row>
    <row r="3451" spans="1:11" x14ac:dyDescent="0.25">
      <c r="A3451" s="69">
        <v>3444</v>
      </c>
      <c r="B3451" s="70" t="s">
        <v>415</v>
      </c>
      <c r="C3451" s="70" t="s">
        <v>416</v>
      </c>
      <c r="D3451" s="70" t="s">
        <v>417</v>
      </c>
      <c r="E3451" s="71">
        <v>8.68</v>
      </c>
      <c r="F3451" s="71">
        <v>20</v>
      </c>
      <c r="G3451" s="71">
        <v>85</v>
      </c>
      <c r="H3451" s="71">
        <v>7.99</v>
      </c>
      <c r="I3451" s="71">
        <v>84</v>
      </c>
      <c r="J3451" s="72" t="s">
        <v>332</v>
      </c>
      <c r="K3451" s="73"/>
    </row>
    <row r="3452" spans="1:11" x14ac:dyDescent="0.25">
      <c r="A3452" s="69">
        <v>3445</v>
      </c>
      <c r="B3452" s="70" t="s">
        <v>418</v>
      </c>
      <c r="C3452" s="70" t="s">
        <v>419</v>
      </c>
      <c r="D3452" s="70" t="s">
        <v>208</v>
      </c>
      <c r="E3452" s="71">
        <v>8.68</v>
      </c>
      <c r="F3452" s="71">
        <v>20</v>
      </c>
      <c r="G3452" s="71">
        <v>85</v>
      </c>
      <c r="H3452" s="71">
        <v>7.95</v>
      </c>
      <c r="I3452" s="71">
        <v>76</v>
      </c>
      <c r="J3452" s="72" t="s">
        <v>332</v>
      </c>
      <c r="K3452" s="73"/>
    </row>
    <row r="3453" spans="1:11" x14ac:dyDescent="0.25">
      <c r="A3453" s="69">
        <v>3446</v>
      </c>
      <c r="B3453" s="70" t="s">
        <v>448</v>
      </c>
      <c r="C3453" s="70" t="s">
        <v>449</v>
      </c>
      <c r="D3453" s="70" t="s">
        <v>450</v>
      </c>
      <c r="E3453" s="71">
        <v>8.65</v>
      </c>
      <c r="F3453" s="71">
        <v>20</v>
      </c>
      <c r="G3453" s="71">
        <v>88</v>
      </c>
      <c r="H3453" s="71">
        <v>7.84</v>
      </c>
      <c r="I3453" s="71">
        <v>84</v>
      </c>
      <c r="J3453" s="72" t="s">
        <v>332</v>
      </c>
      <c r="K3453" s="73"/>
    </row>
    <row r="3454" spans="1:11" x14ac:dyDescent="0.25">
      <c r="A3454" s="69">
        <v>3447</v>
      </c>
      <c r="B3454" s="70" t="s">
        <v>512</v>
      </c>
      <c r="C3454" s="70" t="s">
        <v>513</v>
      </c>
      <c r="D3454" s="70" t="s">
        <v>230</v>
      </c>
      <c r="E3454" s="71">
        <v>8.5399999999999991</v>
      </c>
      <c r="F3454" s="71">
        <v>24</v>
      </c>
      <c r="G3454" s="71">
        <v>93</v>
      </c>
      <c r="H3454" s="71">
        <v>7.96</v>
      </c>
      <c r="I3454" s="71">
        <v>88</v>
      </c>
      <c r="J3454" s="72" t="s">
        <v>332</v>
      </c>
      <c r="K3454" s="73"/>
    </row>
    <row r="3455" spans="1:11" x14ac:dyDescent="0.25">
      <c r="A3455" s="69">
        <v>3448</v>
      </c>
      <c r="B3455" s="70" t="s">
        <v>526</v>
      </c>
      <c r="C3455" s="70" t="s">
        <v>527</v>
      </c>
      <c r="D3455" s="70" t="s">
        <v>128</v>
      </c>
      <c r="E3455" s="71">
        <v>8.5299999999999994</v>
      </c>
      <c r="F3455" s="71">
        <v>20</v>
      </c>
      <c r="G3455" s="71">
        <v>90</v>
      </c>
      <c r="H3455" s="71">
        <v>8.36</v>
      </c>
      <c r="I3455" s="71">
        <v>84</v>
      </c>
      <c r="J3455" s="72" t="s">
        <v>332</v>
      </c>
      <c r="K3455" s="73"/>
    </row>
    <row r="3456" spans="1:11" x14ac:dyDescent="0.25">
      <c r="A3456" s="69">
        <v>3449</v>
      </c>
      <c r="B3456" s="70" t="s">
        <v>546</v>
      </c>
      <c r="C3456" s="70" t="s">
        <v>31</v>
      </c>
      <c r="D3456" s="70" t="s">
        <v>287</v>
      </c>
      <c r="E3456" s="71">
        <v>8.52</v>
      </c>
      <c r="F3456" s="71">
        <v>24</v>
      </c>
      <c r="G3456" s="71">
        <v>85</v>
      </c>
      <c r="H3456" s="71">
        <v>7.8</v>
      </c>
      <c r="I3456" s="71">
        <v>92</v>
      </c>
      <c r="J3456" s="72" t="s">
        <v>332</v>
      </c>
      <c r="K3456" s="73"/>
    </row>
    <row r="3457" spans="1:11" x14ac:dyDescent="0.25">
      <c r="A3457" s="69">
        <v>3450</v>
      </c>
      <c r="B3457" s="70" t="s">
        <v>618</v>
      </c>
      <c r="C3457" s="70" t="s">
        <v>330</v>
      </c>
      <c r="D3457" s="70" t="s">
        <v>532</v>
      </c>
      <c r="E3457" s="71">
        <v>8.4499999999999993</v>
      </c>
      <c r="F3457" s="71">
        <v>20</v>
      </c>
      <c r="G3457" s="71">
        <v>80</v>
      </c>
      <c r="H3457" s="71">
        <v>7.97</v>
      </c>
      <c r="I3457" s="71">
        <v>91</v>
      </c>
      <c r="J3457" s="72" t="s">
        <v>332</v>
      </c>
      <c r="K3457" s="73"/>
    </row>
    <row r="3458" spans="1:11" x14ac:dyDescent="0.25">
      <c r="A3458" s="69">
        <v>3451</v>
      </c>
      <c r="B3458" s="70" t="s">
        <v>4819</v>
      </c>
      <c r="C3458" s="70" t="s">
        <v>4820</v>
      </c>
      <c r="D3458" s="70" t="s">
        <v>3351</v>
      </c>
      <c r="E3458" s="71">
        <v>8.35</v>
      </c>
      <c r="F3458" s="71">
        <v>20</v>
      </c>
      <c r="G3458" s="71">
        <v>87</v>
      </c>
      <c r="H3458" s="71">
        <v>7.45</v>
      </c>
      <c r="I3458" s="71">
        <v>84</v>
      </c>
      <c r="J3458" s="72" t="s">
        <v>332</v>
      </c>
      <c r="K3458" s="73"/>
    </row>
    <row r="3459" spans="1:11" x14ac:dyDescent="0.25">
      <c r="A3459" s="69">
        <v>3452</v>
      </c>
      <c r="B3459" s="70" t="s">
        <v>750</v>
      </c>
      <c r="C3459" s="70" t="s">
        <v>751</v>
      </c>
      <c r="D3459" s="70" t="s">
        <v>752</v>
      </c>
      <c r="E3459" s="71">
        <v>8.33</v>
      </c>
      <c r="F3459" s="71">
        <v>20</v>
      </c>
      <c r="G3459" s="71">
        <v>85</v>
      </c>
      <c r="H3459" s="71">
        <v>8.11</v>
      </c>
      <c r="I3459" s="71">
        <v>84</v>
      </c>
      <c r="J3459" s="72" t="s">
        <v>332</v>
      </c>
      <c r="K3459" s="73"/>
    </row>
    <row r="3460" spans="1:11" x14ac:dyDescent="0.25">
      <c r="A3460" s="69">
        <v>3453</v>
      </c>
      <c r="B3460" s="70" t="s">
        <v>783</v>
      </c>
      <c r="C3460" s="70" t="s">
        <v>784</v>
      </c>
      <c r="D3460" s="70" t="s">
        <v>46</v>
      </c>
      <c r="E3460" s="71">
        <v>8.31</v>
      </c>
      <c r="F3460" s="71">
        <v>24</v>
      </c>
      <c r="G3460" s="71">
        <v>80</v>
      </c>
      <c r="H3460" s="71">
        <v>7.84</v>
      </c>
      <c r="I3460" s="71">
        <v>88</v>
      </c>
      <c r="J3460" s="72" t="s">
        <v>332</v>
      </c>
      <c r="K3460" s="73"/>
    </row>
    <row r="3461" spans="1:11" x14ac:dyDescent="0.25">
      <c r="A3461" s="69">
        <v>3454</v>
      </c>
      <c r="B3461" s="70" t="s">
        <v>802</v>
      </c>
      <c r="C3461" s="70" t="s">
        <v>185</v>
      </c>
      <c r="D3461" s="70" t="s">
        <v>168</v>
      </c>
      <c r="E3461" s="71">
        <v>8.3000000000000007</v>
      </c>
      <c r="F3461" s="71">
        <v>20</v>
      </c>
      <c r="G3461" s="71">
        <v>90</v>
      </c>
      <c r="H3461" s="71">
        <v>7.74</v>
      </c>
      <c r="I3461" s="71">
        <v>84</v>
      </c>
      <c r="J3461" s="72" t="s">
        <v>332</v>
      </c>
      <c r="K3461" s="73"/>
    </row>
    <row r="3462" spans="1:11" x14ac:dyDescent="0.25">
      <c r="A3462" s="69">
        <v>3455</v>
      </c>
      <c r="B3462" s="70" t="s">
        <v>843</v>
      </c>
      <c r="C3462" s="70" t="s">
        <v>844</v>
      </c>
      <c r="D3462" s="70" t="s">
        <v>205</v>
      </c>
      <c r="E3462" s="71">
        <v>8.2799999999999994</v>
      </c>
      <c r="F3462" s="71">
        <v>20</v>
      </c>
      <c r="G3462" s="71">
        <v>80</v>
      </c>
      <c r="H3462" s="71">
        <v>8.11</v>
      </c>
      <c r="I3462" s="71">
        <v>84</v>
      </c>
      <c r="J3462" s="72" t="s">
        <v>332</v>
      </c>
      <c r="K3462" s="73"/>
    </row>
    <row r="3463" spans="1:11" x14ac:dyDescent="0.25">
      <c r="A3463" s="69">
        <v>3456</v>
      </c>
      <c r="B3463" s="70" t="s">
        <v>889</v>
      </c>
      <c r="C3463" s="70" t="s">
        <v>890</v>
      </c>
      <c r="D3463" s="70" t="s">
        <v>128</v>
      </c>
      <c r="E3463" s="71">
        <v>8.25</v>
      </c>
      <c r="F3463" s="71">
        <v>20</v>
      </c>
      <c r="G3463" s="71">
        <v>90</v>
      </c>
      <c r="H3463" s="71">
        <v>8.11</v>
      </c>
      <c r="I3463" s="71">
        <v>84</v>
      </c>
      <c r="J3463" s="72" t="s">
        <v>332</v>
      </c>
      <c r="K3463" s="73"/>
    </row>
    <row r="3464" spans="1:11" x14ac:dyDescent="0.25">
      <c r="A3464" s="69">
        <v>3457</v>
      </c>
      <c r="B3464" s="70" t="s">
        <v>891</v>
      </c>
      <c r="C3464" s="70" t="s">
        <v>892</v>
      </c>
      <c r="D3464" s="70" t="s">
        <v>105</v>
      </c>
      <c r="E3464" s="71">
        <v>8.25</v>
      </c>
      <c r="F3464" s="71">
        <v>20</v>
      </c>
      <c r="G3464" s="71">
        <v>85</v>
      </c>
      <c r="H3464" s="71">
        <v>7.77</v>
      </c>
      <c r="I3464" s="71">
        <v>84</v>
      </c>
      <c r="J3464" s="72" t="s">
        <v>332</v>
      </c>
      <c r="K3464" s="73"/>
    </row>
    <row r="3465" spans="1:11" x14ac:dyDescent="0.25">
      <c r="A3465" s="69">
        <v>3458</v>
      </c>
      <c r="B3465" s="70" t="s">
        <v>962</v>
      </c>
      <c r="C3465" s="70" t="s">
        <v>963</v>
      </c>
      <c r="D3465" s="70" t="s">
        <v>395</v>
      </c>
      <c r="E3465" s="71">
        <v>8.2100000000000009</v>
      </c>
      <c r="F3465" s="71">
        <v>24</v>
      </c>
      <c r="G3465" s="71">
        <v>85</v>
      </c>
      <c r="H3465" s="71">
        <v>7.92</v>
      </c>
      <c r="I3465" s="71">
        <v>95</v>
      </c>
      <c r="J3465" s="72" t="s">
        <v>332</v>
      </c>
      <c r="K3465" s="73"/>
    </row>
    <row r="3466" spans="1:11" x14ac:dyDescent="0.25">
      <c r="A3466" s="69">
        <v>3459</v>
      </c>
      <c r="B3466" s="70" t="s">
        <v>981</v>
      </c>
      <c r="C3466" s="70" t="s">
        <v>982</v>
      </c>
      <c r="D3466" s="70" t="s">
        <v>362</v>
      </c>
      <c r="E3466" s="71">
        <v>8.1999999999999993</v>
      </c>
      <c r="F3466" s="71">
        <v>20</v>
      </c>
      <c r="G3466" s="71">
        <v>95</v>
      </c>
      <c r="H3466" s="71">
        <v>7.73</v>
      </c>
      <c r="I3466" s="71">
        <v>87</v>
      </c>
      <c r="J3466" s="72" t="s">
        <v>332</v>
      </c>
      <c r="K3466" s="73"/>
    </row>
    <row r="3467" spans="1:11" x14ac:dyDescent="0.25">
      <c r="A3467" s="69">
        <v>3460</v>
      </c>
      <c r="B3467" s="70" t="s">
        <v>1000</v>
      </c>
      <c r="C3467" s="70" t="s">
        <v>1001</v>
      </c>
      <c r="D3467" s="70" t="s">
        <v>694</v>
      </c>
      <c r="E3467" s="71">
        <v>8.19</v>
      </c>
      <c r="F3467" s="71">
        <v>24</v>
      </c>
      <c r="G3467" s="71">
        <v>90</v>
      </c>
      <c r="H3467" s="71">
        <v>7.38</v>
      </c>
      <c r="I3467" s="71">
        <v>88</v>
      </c>
      <c r="J3467" s="72" t="s">
        <v>332</v>
      </c>
      <c r="K3467" s="73"/>
    </row>
    <row r="3468" spans="1:11" x14ac:dyDescent="0.25">
      <c r="A3468" s="69">
        <v>3461</v>
      </c>
      <c r="B3468" s="70" t="s">
        <v>1229</v>
      </c>
      <c r="C3468" s="70" t="s">
        <v>1230</v>
      </c>
      <c r="D3468" s="70" t="s">
        <v>10</v>
      </c>
      <c r="E3468" s="71">
        <v>8.08</v>
      </c>
      <c r="F3468" s="71">
        <v>20</v>
      </c>
      <c r="G3468" s="71">
        <v>85</v>
      </c>
      <c r="H3468" s="71">
        <v>7.87</v>
      </c>
      <c r="I3468" s="71">
        <v>87</v>
      </c>
      <c r="J3468" s="72" t="s">
        <v>332</v>
      </c>
      <c r="K3468" s="73"/>
    </row>
    <row r="3469" spans="1:11" x14ac:dyDescent="0.25">
      <c r="A3469" s="69">
        <v>3462</v>
      </c>
      <c r="B3469" s="70" t="s">
        <v>1416</v>
      </c>
      <c r="C3469" s="70" t="s">
        <v>1417</v>
      </c>
      <c r="D3469" s="70" t="s">
        <v>168</v>
      </c>
      <c r="E3469" s="71">
        <v>8.0399999999999991</v>
      </c>
      <c r="F3469" s="71">
        <v>24</v>
      </c>
      <c r="G3469" s="71">
        <v>72</v>
      </c>
      <c r="H3469" s="71">
        <v>8</v>
      </c>
      <c r="I3469" s="71">
        <v>102</v>
      </c>
      <c r="J3469" s="72" t="s">
        <v>332</v>
      </c>
      <c r="K3469" s="73"/>
    </row>
    <row r="3470" spans="1:11" x14ac:dyDescent="0.25">
      <c r="A3470" s="69">
        <v>3463</v>
      </c>
      <c r="B3470" s="70" t="s">
        <v>1447</v>
      </c>
      <c r="C3470" s="70" t="s">
        <v>1448</v>
      </c>
      <c r="D3470" s="70" t="s">
        <v>378</v>
      </c>
      <c r="E3470" s="71">
        <v>7.98</v>
      </c>
      <c r="F3470" s="71">
        <v>20</v>
      </c>
      <c r="G3470" s="71">
        <v>87</v>
      </c>
      <c r="H3470" s="71">
        <v>7.54</v>
      </c>
      <c r="I3470" s="71">
        <v>84</v>
      </c>
      <c r="J3470" s="72" t="s">
        <v>332</v>
      </c>
      <c r="K3470" s="73"/>
    </row>
    <row r="3471" spans="1:11" x14ac:dyDescent="0.25">
      <c r="A3471" s="69">
        <v>3464</v>
      </c>
      <c r="B3471" s="70" t="s">
        <v>1495</v>
      </c>
      <c r="C3471" s="70" t="s">
        <v>523</v>
      </c>
      <c r="D3471" s="70" t="s">
        <v>1496</v>
      </c>
      <c r="E3471" s="71">
        <v>7.96</v>
      </c>
      <c r="F3471" s="71">
        <v>24</v>
      </c>
      <c r="G3471" s="71">
        <v>82</v>
      </c>
      <c r="H3471" s="71">
        <v>7.72</v>
      </c>
      <c r="I3471" s="71">
        <v>88</v>
      </c>
      <c r="J3471" s="72" t="s">
        <v>332</v>
      </c>
      <c r="K3471" s="73"/>
    </row>
    <row r="3472" spans="1:11" x14ac:dyDescent="0.25">
      <c r="A3472" s="69">
        <v>3465</v>
      </c>
      <c r="B3472" s="70" t="s">
        <v>1577</v>
      </c>
      <c r="C3472" s="70" t="s">
        <v>1578</v>
      </c>
      <c r="D3472" s="70" t="s">
        <v>189</v>
      </c>
      <c r="E3472" s="71">
        <v>7.93</v>
      </c>
      <c r="F3472" s="71">
        <v>20</v>
      </c>
      <c r="G3472" s="71">
        <v>87</v>
      </c>
      <c r="H3472" s="71">
        <v>7.35</v>
      </c>
      <c r="I3472" s="71">
        <v>84</v>
      </c>
      <c r="J3472" s="72" t="s">
        <v>332</v>
      </c>
      <c r="K3472" s="73"/>
    </row>
    <row r="3473" spans="1:11" x14ac:dyDescent="0.25">
      <c r="A3473" s="69">
        <v>3466</v>
      </c>
      <c r="B3473" s="70" t="s">
        <v>1615</v>
      </c>
      <c r="C3473" s="70" t="s">
        <v>1616</v>
      </c>
      <c r="D3473" s="70" t="s">
        <v>469</v>
      </c>
      <c r="E3473" s="71">
        <v>7.93</v>
      </c>
      <c r="F3473" s="71">
        <v>20</v>
      </c>
      <c r="G3473" s="71">
        <v>82</v>
      </c>
      <c r="H3473" s="71">
        <v>7.58</v>
      </c>
      <c r="I3473" s="71">
        <v>84</v>
      </c>
      <c r="J3473" s="72" t="s">
        <v>332</v>
      </c>
      <c r="K3473" s="73"/>
    </row>
    <row r="3474" spans="1:11" x14ac:dyDescent="0.25">
      <c r="A3474" s="69">
        <v>3467</v>
      </c>
      <c r="B3474" s="70" t="s">
        <v>1608</v>
      </c>
      <c r="C3474" s="70" t="s">
        <v>1609</v>
      </c>
      <c r="D3474" s="70" t="s">
        <v>757</v>
      </c>
      <c r="E3474" s="71">
        <v>7.92</v>
      </c>
      <c r="F3474" s="71">
        <v>24</v>
      </c>
      <c r="G3474" s="71">
        <v>90</v>
      </c>
      <c r="H3474" s="71">
        <v>8.02</v>
      </c>
      <c r="I3474" s="71">
        <v>92</v>
      </c>
      <c r="J3474" s="72" t="s">
        <v>332</v>
      </c>
      <c r="K3474" s="73"/>
    </row>
    <row r="3475" spans="1:11" x14ac:dyDescent="0.25">
      <c r="A3475" s="69">
        <v>3468</v>
      </c>
      <c r="B3475" s="70" t="s">
        <v>1623</v>
      </c>
      <c r="C3475" s="70" t="s">
        <v>550</v>
      </c>
      <c r="D3475" s="70" t="s">
        <v>192</v>
      </c>
      <c r="E3475" s="71">
        <v>7.92</v>
      </c>
      <c r="F3475" s="71">
        <v>24</v>
      </c>
      <c r="G3475" s="71">
        <v>78</v>
      </c>
      <c r="H3475" s="71">
        <v>7.74</v>
      </c>
      <c r="I3475" s="71">
        <v>99</v>
      </c>
      <c r="J3475" s="72" t="s">
        <v>332</v>
      </c>
      <c r="K3475" s="73"/>
    </row>
    <row r="3476" spans="1:11" x14ac:dyDescent="0.25">
      <c r="A3476" s="69">
        <v>3469</v>
      </c>
      <c r="B3476" s="70" t="s">
        <v>1646</v>
      </c>
      <c r="C3476" s="70" t="s">
        <v>1647</v>
      </c>
      <c r="D3476" s="70" t="s">
        <v>50</v>
      </c>
      <c r="E3476" s="71">
        <v>7.9</v>
      </c>
      <c r="F3476" s="71">
        <v>20</v>
      </c>
      <c r="G3476" s="71">
        <v>82</v>
      </c>
      <c r="H3476" s="71">
        <v>7.39</v>
      </c>
      <c r="I3476" s="71">
        <v>84</v>
      </c>
      <c r="J3476" s="72" t="s">
        <v>332</v>
      </c>
      <c r="K3476" s="73"/>
    </row>
    <row r="3477" spans="1:11" x14ac:dyDescent="0.25">
      <c r="A3477" s="69">
        <v>3470</v>
      </c>
      <c r="B3477" s="70" t="s">
        <v>1648</v>
      </c>
      <c r="C3477" s="70" t="s">
        <v>1649</v>
      </c>
      <c r="D3477" s="70" t="s">
        <v>225</v>
      </c>
      <c r="E3477" s="71">
        <v>7.9</v>
      </c>
      <c r="F3477" s="71">
        <v>24</v>
      </c>
      <c r="G3477" s="71">
        <v>81</v>
      </c>
      <c r="H3477" s="71">
        <v>7.62</v>
      </c>
      <c r="I3477" s="71">
        <v>88</v>
      </c>
      <c r="J3477" s="72" t="s">
        <v>332</v>
      </c>
      <c r="K3477" s="73"/>
    </row>
    <row r="3478" spans="1:11" x14ac:dyDescent="0.25">
      <c r="A3478" s="69">
        <v>3471</v>
      </c>
      <c r="B3478" s="70" t="s">
        <v>1654</v>
      </c>
      <c r="C3478" s="70" t="s">
        <v>1655</v>
      </c>
      <c r="D3478" s="70" t="s">
        <v>128</v>
      </c>
      <c r="E3478" s="71">
        <v>7.9</v>
      </c>
      <c r="F3478" s="71">
        <v>20</v>
      </c>
      <c r="G3478" s="71">
        <v>80</v>
      </c>
      <c r="H3478" s="71">
        <v>7.83</v>
      </c>
      <c r="I3478" s="71">
        <v>84</v>
      </c>
      <c r="J3478" s="72" t="s">
        <v>332</v>
      </c>
      <c r="K3478" s="73"/>
    </row>
    <row r="3479" spans="1:11" x14ac:dyDescent="0.25">
      <c r="A3479" s="69">
        <v>3472</v>
      </c>
      <c r="B3479" s="70" t="s">
        <v>1688</v>
      </c>
      <c r="C3479" s="70" t="s">
        <v>1689</v>
      </c>
      <c r="D3479" s="70" t="s">
        <v>99</v>
      </c>
      <c r="E3479" s="71">
        <v>7.88</v>
      </c>
      <c r="F3479" s="71">
        <v>24</v>
      </c>
      <c r="G3479" s="71">
        <v>90</v>
      </c>
      <c r="H3479" s="71">
        <v>7.82</v>
      </c>
      <c r="I3479" s="71">
        <v>91</v>
      </c>
      <c r="J3479" s="72" t="s">
        <v>332</v>
      </c>
      <c r="K3479" s="73"/>
    </row>
    <row r="3480" spans="1:11" x14ac:dyDescent="0.25">
      <c r="A3480" s="69">
        <v>3473</v>
      </c>
      <c r="B3480" s="70" t="s">
        <v>1723</v>
      </c>
      <c r="C3480" s="70" t="s">
        <v>164</v>
      </c>
      <c r="D3480" s="70" t="s">
        <v>93</v>
      </c>
      <c r="E3480" s="71">
        <v>7.88</v>
      </c>
      <c r="F3480" s="71">
        <v>20</v>
      </c>
      <c r="G3480" s="71">
        <v>82</v>
      </c>
      <c r="H3480" s="71">
        <v>7.43</v>
      </c>
      <c r="I3480" s="71">
        <v>84</v>
      </c>
      <c r="J3480" s="72" t="s">
        <v>332</v>
      </c>
      <c r="K3480" s="73"/>
    </row>
    <row r="3481" spans="1:11" x14ac:dyDescent="0.25">
      <c r="A3481" s="69">
        <v>3474</v>
      </c>
      <c r="B3481" s="70" t="s">
        <v>1817</v>
      </c>
      <c r="C3481" s="70" t="s">
        <v>1332</v>
      </c>
      <c r="D3481" s="70" t="s">
        <v>757</v>
      </c>
      <c r="E3481" s="71">
        <v>7.85</v>
      </c>
      <c r="F3481" s="71">
        <v>20</v>
      </c>
      <c r="G3481" s="71">
        <v>95</v>
      </c>
      <c r="H3481" s="71">
        <v>7.87</v>
      </c>
      <c r="I3481" s="71">
        <v>84</v>
      </c>
      <c r="J3481" s="72" t="s">
        <v>332</v>
      </c>
      <c r="K3481" s="73"/>
    </row>
    <row r="3482" spans="1:11" x14ac:dyDescent="0.25">
      <c r="A3482" s="69">
        <v>3475</v>
      </c>
      <c r="B3482" s="70" t="s">
        <v>1828</v>
      </c>
      <c r="C3482" s="70" t="s">
        <v>765</v>
      </c>
      <c r="D3482" s="70" t="s">
        <v>792</v>
      </c>
      <c r="E3482" s="71">
        <v>7.83</v>
      </c>
      <c r="F3482" s="71">
        <v>24</v>
      </c>
      <c r="G3482" s="71">
        <v>82</v>
      </c>
      <c r="H3482" s="71">
        <v>7.5</v>
      </c>
      <c r="I3482" s="71">
        <v>88</v>
      </c>
      <c r="J3482" s="72" t="s">
        <v>332</v>
      </c>
      <c r="K3482" s="73"/>
    </row>
    <row r="3483" spans="1:11" x14ac:dyDescent="0.25">
      <c r="A3483" s="69">
        <v>3476</v>
      </c>
      <c r="B3483" s="70" t="s">
        <v>2006</v>
      </c>
      <c r="C3483" s="70" t="s">
        <v>2007</v>
      </c>
      <c r="D3483" s="70" t="s">
        <v>42</v>
      </c>
      <c r="E3483" s="71">
        <v>7.75</v>
      </c>
      <c r="F3483" s="71">
        <v>20</v>
      </c>
      <c r="G3483" s="71">
        <v>82</v>
      </c>
      <c r="H3483" s="71">
        <v>7.27</v>
      </c>
      <c r="I3483" s="71">
        <v>84</v>
      </c>
      <c r="J3483" s="72" t="s">
        <v>332</v>
      </c>
      <c r="K3483" s="73"/>
    </row>
    <row r="3484" spans="1:11" x14ac:dyDescent="0.25">
      <c r="A3484" s="69">
        <v>3477</v>
      </c>
      <c r="B3484" s="70" t="s">
        <v>2081</v>
      </c>
      <c r="C3484" s="70" t="s">
        <v>216</v>
      </c>
      <c r="D3484" s="70" t="s">
        <v>99</v>
      </c>
      <c r="E3484" s="71">
        <v>7.73</v>
      </c>
      <c r="F3484" s="71">
        <v>24</v>
      </c>
      <c r="G3484" s="71">
        <v>77</v>
      </c>
      <c r="H3484" s="71">
        <v>7.82</v>
      </c>
      <c r="I3484" s="71">
        <v>88</v>
      </c>
      <c r="J3484" s="72" t="s">
        <v>332</v>
      </c>
      <c r="K3484" s="73"/>
    </row>
    <row r="3485" spans="1:11" x14ac:dyDescent="0.25">
      <c r="A3485" s="69">
        <v>3478</v>
      </c>
      <c r="B3485" s="70" t="s">
        <v>2082</v>
      </c>
      <c r="C3485" s="70" t="s">
        <v>368</v>
      </c>
      <c r="D3485" s="70" t="s">
        <v>96</v>
      </c>
      <c r="E3485" s="71">
        <v>7.73</v>
      </c>
      <c r="F3485" s="71">
        <v>24</v>
      </c>
      <c r="G3485" s="71">
        <v>77</v>
      </c>
      <c r="H3485" s="71">
        <v>7.82</v>
      </c>
      <c r="I3485" s="71">
        <v>96</v>
      </c>
      <c r="J3485" s="72" t="s">
        <v>332</v>
      </c>
      <c r="K3485" s="73"/>
    </row>
    <row r="3486" spans="1:11" x14ac:dyDescent="0.25">
      <c r="A3486" s="69">
        <v>3479</v>
      </c>
      <c r="B3486" s="70" t="s">
        <v>2087</v>
      </c>
      <c r="C3486" s="70" t="s">
        <v>594</v>
      </c>
      <c r="D3486" s="70" t="s">
        <v>438</v>
      </c>
      <c r="E3486" s="71">
        <v>7.72</v>
      </c>
      <c r="F3486" s="71">
        <v>23</v>
      </c>
      <c r="G3486" s="71">
        <v>87</v>
      </c>
      <c r="H3486" s="71">
        <v>7.93</v>
      </c>
      <c r="I3486" s="71">
        <v>87</v>
      </c>
      <c r="J3486" s="72" t="s">
        <v>332</v>
      </c>
      <c r="K3486" s="73"/>
    </row>
    <row r="3487" spans="1:11" x14ac:dyDescent="0.25">
      <c r="A3487" s="69">
        <v>3480</v>
      </c>
      <c r="B3487" s="70" t="s">
        <v>2095</v>
      </c>
      <c r="C3487" s="70" t="s">
        <v>2096</v>
      </c>
      <c r="D3487" s="70" t="s">
        <v>694</v>
      </c>
      <c r="E3487" s="71">
        <v>7.71</v>
      </c>
      <c r="F3487" s="71">
        <v>24</v>
      </c>
      <c r="G3487" s="71">
        <v>95</v>
      </c>
      <c r="H3487" s="71">
        <v>7.46</v>
      </c>
      <c r="I3487" s="71">
        <v>88</v>
      </c>
      <c r="J3487" s="72" t="s">
        <v>332</v>
      </c>
      <c r="K3487" s="73"/>
    </row>
    <row r="3488" spans="1:11" x14ac:dyDescent="0.25">
      <c r="A3488" s="69">
        <v>3481</v>
      </c>
      <c r="B3488" s="70" t="s">
        <v>2147</v>
      </c>
      <c r="C3488" s="70" t="s">
        <v>2148</v>
      </c>
      <c r="D3488" s="70" t="s">
        <v>1012</v>
      </c>
      <c r="E3488" s="71">
        <v>7.7</v>
      </c>
      <c r="F3488" s="71">
        <v>20</v>
      </c>
      <c r="G3488" s="71">
        <v>82</v>
      </c>
      <c r="H3488" s="71">
        <v>7.55</v>
      </c>
      <c r="I3488" s="71">
        <v>84</v>
      </c>
      <c r="J3488" s="72" t="s">
        <v>332</v>
      </c>
      <c r="K3488" s="73"/>
    </row>
    <row r="3489" spans="1:11" x14ac:dyDescent="0.25">
      <c r="A3489" s="69">
        <v>3482</v>
      </c>
      <c r="B3489" s="70" t="s">
        <v>2200</v>
      </c>
      <c r="C3489" s="70" t="s">
        <v>2201</v>
      </c>
      <c r="D3489" s="70" t="s">
        <v>1485</v>
      </c>
      <c r="E3489" s="71">
        <v>7.68</v>
      </c>
      <c r="F3489" s="71">
        <v>20</v>
      </c>
      <c r="G3489" s="71">
        <v>85</v>
      </c>
      <c r="H3489" s="71">
        <v>7.57</v>
      </c>
      <c r="I3489" s="71">
        <v>84</v>
      </c>
      <c r="J3489" s="72" t="s">
        <v>332</v>
      </c>
      <c r="K3489" s="73"/>
    </row>
    <row r="3490" spans="1:11" x14ac:dyDescent="0.25">
      <c r="A3490" s="69">
        <v>3483</v>
      </c>
      <c r="B3490" s="70" t="s">
        <v>2214</v>
      </c>
      <c r="C3490" s="70" t="s">
        <v>2215</v>
      </c>
      <c r="D3490" s="70" t="s">
        <v>99</v>
      </c>
      <c r="E3490" s="71">
        <v>7.68</v>
      </c>
      <c r="F3490" s="71">
        <v>20</v>
      </c>
      <c r="G3490" s="71">
        <v>82</v>
      </c>
      <c r="H3490" s="71">
        <v>7.61</v>
      </c>
      <c r="I3490" s="71">
        <v>87</v>
      </c>
      <c r="J3490" s="72" t="s">
        <v>332</v>
      </c>
      <c r="K3490" s="73"/>
    </row>
    <row r="3491" spans="1:11" x14ac:dyDescent="0.25">
      <c r="A3491" s="69">
        <v>3484</v>
      </c>
      <c r="B3491" s="70" t="s">
        <v>2209</v>
      </c>
      <c r="C3491" s="70" t="s">
        <v>2210</v>
      </c>
      <c r="D3491" s="70" t="s">
        <v>14</v>
      </c>
      <c r="E3491" s="71">
        <v>7.68</v>
      </c>
      <c r="F3491" s="71">
        <v>20</v>
      </c>
      <c r="G3491" s="71">
        <v>82</v>
      </c>
      <c r="H3491" s="71">
        <v>7.15</v>
      </c>
      <c r="I3491" s="71">
        <v>84</v>
      </c>
      <c r="J3491" s="72" t="s">
        <v>332</v>
      </c>
      <c r="K3491" s="73"/>
    </row>
    <row r="3492" spans="1:11" x14ac:dyDescent="0.25">
      <c r="A3492" s="69">
        <v>3485</v>
      </c>
      <c r="B3492" s="70" t="s">
        <v>2288</v>
      </c>
      <c r="C3492" s="70" t="s">
        <v>204</v>
      </c>
      <c r="D3492" s="70" t="s">
        <v>32</v>
      </c>
      <c r="E3492" s="71">
        <v>7.65</v>
      </c>
      <c r="F3492" s="71">
        <v>24</v>
      </c>
      <c r="G3492" s="71">
        <v>97</v>
      </c>
      <c r="H3492" s="71">
        <v>7.57</v>
      </c>
      <c r="I3492" s="71">
        <v>88</v>
      </c>
      <c r="J3492" s="72" t="s">
        <v>332</v>
      </c>
      <c r="K3492" s="73"/>
    </row>
    <row r="3493" spans="1:11" x14ac:dyDescent="0.25">
      <c r="A3493" s="69">
        <v>3486</v>
      </c>
      <c r="B3493" s="70" t="s">
        <v>2555</v>
      </c>
      <c r="C3493" s="70" t="s">
        <v>2556</v>
      </c>
      <c r="D3493" s="70" t="s">
        <v>272</v>
      </c>
      <c r="E3493" s="71">
        <v>7.63</v>
      </c>
      <c r="F3493" s="71">
        <v>20</v>
      </c>
      <c r="G3493" s="71">
        <v>74</v>
      </c>
      <c r="H3493" s="71">
        <v>7.56</v>
      </c>
      <c r="I3493" s="71">
        <v>94</v>
      </c>
      <c r="J3493" s="72" t="s">
        <v>332</v>
      </c>
      <c r="K3493" s="73"/>
    </row>
    <row r="3494" spans="1:11" x14ac:dyDescent="0.25">
      <c r="A3494" s="69">
        <v>3487</v>
      </c>
      <c r="B3494" s="70" t="s">
        <v>2484</v>
      </c>
      <c r="C3494" s="70" t="s">
        <v>1047</v>
      </c>
      <c r="D3494" s="70" t="s">
        <v>29</v>
      </c>
      <c r="E3494" s="71">
        <v>7.6</v>
      </c>
      <c r="F3494" s="71">
        <v>20</v>
      </c>
      <c r="G3494" s="71">
        <v>81</v>
      </c>
      <c r="H3494" s="71">
        <v>7.13</v>
      </c>
      <c r="I3494" s="71">
        <v>84</v>
      </c>
      <c r="J3494" s="72" t="s">
        <v>332</v>
      </c>
      <c r="K3494" s="73"/>
    </row>
    <row r="3495" spans="1:11" x14ac:dyDescent="0.25">
      <c r="A3495" s="69">
        <v>3488</v>
      </c>
      <c r="B3495" s="70" t="s">
        <v>2536</v>
      </c>
      <c r="C3495" s="70" t="s">
        <v>2141</v>
      </c>
      <c r="D3495" s="70" t="s">
        <v>677</v>
      </c>
      <c r="E3495" s="71">
        <v>7.58</v>
      </c>
      <c r="F3495" s="71">
        <v>24</v>
      </c>
      <c r="G3495" s="71">
        <v>82</v>
      </c>
      <c r="H3495" s="71">
        <v>7.14</v>
      </c>
      <c r="I3495" s="71">
        <v>88</v>
      </c>
      <c r="J3495" s="72" t="s">
        <v>332</v>
      </c>
      <c r="K3495" s="73"/>
    </row>
    <row r="3496" spans="1:11" x14ac:dyDescent="0.25">
      <c r="A3496" s="69">
        <v>3489</v>
      </c>
      <c r="B3496" s="70" t="s">
        <v>2537</v>
      </c>
      <c r="C3496" s="70" t="s">
        <v>2198</v>
      </c>
      <c r="D3496" s="70" t="s">
        <v>128</v>
      </c>
      <c r="E3496" s="71">
        <v>7.58</v>
      </c>
      <c r="F3496" s="71">
        <v>20</v>
      </c>
      <c r="G3496" s="71">
        <v>82</v>
      </c>
      <c r="H3496" s="71">
        <v>7.17</v>
      </c>
      <c r="I3496" s="71">
        <v>81</v>
      </c>
      <c r="J3496" s="72" t="s">
        <v>332</v>
      </c>
      <c r="K3496" s="73"/>
    </row>
    <row r="3497" spans="1:11" x14ac:dyDescent="0.25">
      <c r="A3497" s="69">
        <v>3490</v>
      </c>
      <c r="B3497" s="70" t="s">
        <v>2538</v>
      </c>
      <c r="C3497" s="70" t="s">
        <v>118</v>
      </c>
      <c r="D3497" s="70" t="s">
        <v>2539</v>
      </c>
      <c r="E3497" s="71">
        <v>7.58</v>
      </c>
      <c r="F3497" s="71">
        <v>20</v>
      </c>
      <c r="G3497" s="71">
        <v>82</v>
      </c>
      <c r="H3497" s="71">
        <v>7.42</v>
      </c>
      <c r="I3497" s="71">
        <v>84</v>
      </c>
      <c r="J3497" s="72" t="s">
        <v>332</v>
      </c>
      <c r="K3497" s="73"/>
    </row>
    <row r="3498" spans="1:11" x14ac:dyDescent="0.25">
      <c r="A3498" s="69">
        <v>3491</v>
      </c>
      <c r="B3498" s="70" t="s">
        <v>2553</v>
      </c>
      <c r="C3498" s="70" t="s">
        <v>2554</v>
      </c>
      <c r="D3498" s="70" t="s">
        <v>25</v>
      </c>
      <c r="E3498" s="71">
        <v>7.58</v>
      </c>
      <c r="F3498" s="71">
        <v>24</v>
      </c>
      <c r="G3498" s="71">
        <v>77</v>
      </c>
      <c r="H3498" s="71">
        <v>7.23</v>
      </c>
      <c r="I3498" s="71">
        <v>96</v>
      </c>
      <c r="J3498" s="72" t="s">
        <v>332</v>
      </c>
      <c r="K3498" s="73"/>
    </row>
    <row r="3499" spans="1:11" x14ac:dyDescent="0.25">
      <c r="A3499" s="69">
        <v>3492</v>
      </c>
      <c r="B3499" s="70" t="s">
        <v>2594</v>
      </c>
      <c r="C3499" s="70" t="s">
        <v>2595</v>
      </c>
      <c r="D3499" s="70" t="s">
        <v>389</v>
      </c>
      <c r="E3499" s="71">
        <v>7.56</v>
      </c>
      <c r="F3499" s="71">
        <v>24</v>
      </c>
      <c r="G3499" s="71">
        <v>81</v>
      </c>
      <c r="H3499" s="71">
        <v>7.25</v>
      </c>
      <c r="I3499" s="71">
        <v>91</v>
      </c>
      <c r="J3499" s="72" t="s">
        <v>332</v>
      </c>
      <c r="K3499" s="73"/>
    </row>
    <row r="3500" spans="1:11" x14ac:dyDescent="0.25">
      <c r="A3500" s="69">
        <v>3493</v>
      </c>
      <c r="B3500" s="70" t="s">
        <v>2675</v>
      </c>
      <c r="C3500" s="70" t="s">
        <v>2676</v>
      </c>
      <c r="D3500" s="70" t="s">
        <v>684</v>
      </c>
      <c r="E3500" s="71">
        <v>7.53</v>
      </c>
      <c r="F3500" s="71">
        <v>20</v>
      </c>
      <c r="G3500" s="71">
        <v>79</v>
      </c>
      <c r="H3500" s="71">
        <v>7.19</v>
      </c>
      <c r="I3500" s="71">
        <v>93</v>
      </c>
      <c r="J3500" s="72" t="s">
        <v>332</v>
      </c>
      <c r="K3500" s="73"/>
    </row>
    <row r="3501" spans="1:11" x14ac:dyDescent="0.25">
      <c r="A3501" s="69">
        <v>3494</v>
      </c>
      <c r="B3501" s="70" t="s">
        <v>2703</v>
      </c>
      <c r="C3501" s="70" t="s">
        <v>2541</v>
      </c>
      <c r="D3501" s="70" t="s">
        <v>56</v>
      </c>
      <c r="E3501" s="71">
        <v>7.52</v>
      </c>
      <c r="F3501" s="71">
        <v>24</v>
      </c>
      <c r="G3501" s="71">
        <v>82</v>
      </c>
      <c r="H3501" s="71">
        <v>7.58</v>
      </c>
      <c r="I3501" s="71">
        <v>88</v>
      </c>
      <c r="J3501" s="72" t="s">
        <v>332</v>
      </c>
      <c r="K3501" s="73"/>
    </row>
    <row r="3502" spans="1:11" x14ac:dyDescent="0.25">
      <c r="A3502" s="69">
        <v>3495</v>
      </c>
      <c r="B3502" s="70" t="s">
        <v>2795</v>
      </c>
      <c r="C3502" s="70" t="s">
        <v>59</v>
      </c>
      <c r="D3502" s="70" t="s">
        <v>10</v>
      </c>
      <c r="E3502" s="71">
        <v>7.5</v>
      </c>
      <c r="F3502" s="71">
        <v>20</v>
      </c>
      <c r="G3502" s="71">
        <v>80</v>
      </c>
      <c r="H3502" s="71">
        <v>7.26</v>
      </c>
      <c r="I3502" s="71">
        <v>84</v>
      </c>
      <c r="J3502" s="72" t="s">
        <v>332</v>
      </c>
      <c r="K3502" s="73"/>
    </row>
    <row r="3503" spans="1:11" x14ac:dyDescent="0.25">
      <c r="A3503" s="69">
        <v>3496</v>
      </c>
      <c r="B3503" s="70" t="s">
        <v>2893</v>
      </c>
      <c r="C3503" s="70" t="s">
        <v>432</v>
      </c>
      <c r="D3503" s="70" t="s">
        <v>511</v>
      </c>
      <c r="E3503" s="71">
        <v>7.45</v>
      </c>
      <c r="F3503" s="71">
        <v>20</v>
      </c>
      <c r="G3503" s="71">
        <v>92</v>
      </c>
      <c r="H3503" s="71">
        <v>7.18</v>
      </c>
      <c r="I3503" s="71">
        <v>80</v>
      </c>
      <c r="J3503" s="72" t="s">
        <v>332</v>
      </c>
      <c r="K3503" s="73"/>
    </row>
    <row r="3504" spans="1:11" x14ac:dyDescent="0.25">
      <c r="A3504" s="69">
        <v>3497</v>
      </c>
      <c r="B3504" s="70" t="s">
        <v>2928</v>
      </c>
      <c r="C3504" s="70" t="s">
        <v>2929</v>
      </c>
      <c r="D3504" s="70" t="s">
        <v>575</v>
      </c>
      <c r="E3504" s="71">
        <v>7.44</v>
      </c>
      <c r="F3504" s="71">
        <v>24</v>
      </c>
      <c r="G3504" s="71">
        <v>82</v>
      </c>
      <c r="H3504" s="71">
        <v>7.42</v>
      </c>
      <c r="I3504" s="71">
        <v>92</v>
      </c>
      <c r="J3504" s="72" t="s">
        <v>332</v>
      </c>
      <c r="K3504" s="73"/>
    </row>
    <row r="3505" spans="1:11" x14ac:dyDescent="0.25">
      <c r="A3505" s="69">
        <v>3498</v>
      </c>
      <c r="B3505" s="70" t="s">
        <v>2930</v>
      </c>
      <c r="C3505" s="70" t="s">
        <v>2226</v>
      </c>
      <c r="D3505" s="70" t="s">
        <v>1799</v>
      </c>
      <c r="E3505" s="71">
        <v>7.44</v>
      </c>
      <c r="F3505" s="71">
        <v>24</v>
      </c>
      <c r="G3505" s="71">
        <v>82</v>
      </c>
      <c r="H3505" s="71">
        <v>7.38</v>
      </c>
      <c r="I3505" s="71">
        <v>88</v>
      </c>
      <c r="J3505" s="72" t="s">
        <v>332</v>
      </c>
      <c r="K3505" s="73"/>
    </row>
    <row r="3506" spans="1:11" x14ac:dyDescent="0.25">
      <c r="A3506" s="69">
        <v>3499</v>
      </c>
      <c r="B3506" s="70" t="s">
        <v>2978</v>
      </c>
      <c r="C3506" s="70" t="s">
        <v>2979</v>
      </c>
      <c r="D3506" s="70" t="s">
        <v>14</v>
      </c>
      <c r="E3506" s="71">
        <v>7.43</v>
      </c>
      <c r="F3506" s="71">
        <v>20</v>
      </c>
      <c r="G3506" s="71">
        <v>82</v>
      </c>
      <c r="H3506" s="71">
        <v>7.21</v>
      </c>
      <c r="I3506" s="71">
        <v>87</v>
      </c>
      <c r="J3506" s="72" t="s">
        <v>332</v>
      </c>
      <c r="K3506" s="73"/>
    </row>
    <row r="3507" spans="1:11" x14ac:dyDescent="0.25">
      <c r="A3507" s="69">
        <v>3500</v>
      </c>
      <c r="B3507" s="70" t="s">
        <v>3122</v>
      </c>
      <c r="C3507" s="70" t="s">
        <v>3123</v>
      </c>
      <c r="D3507" s="70" t="s">
        <v>96</v>
      </c>
      <c r="E3507" s="71">
        <v>7.38</v>
      </c>
      <c r="F3507" s="71">
        <v>24</v>
      </c>
      <c r="G3507" s="71">
        <v>82</v>
      </c>
      <c r="H3507" s="71">
        <v>7.45</v>
      </c>
      <c r="I3507" s="71">
        <v>91</v>
      </c>
      <c r="J3507" s="72" t="s">
        <v>332</v>
      </c>
      <c r="K3507" s="73"/>
    </row>
    <row r="3508" spans="1:11" x14ac:dyDescent="0.25">
      <c r="A3508" s="69">
        <v>3501</v>
      </c>
      <c r="B3508" s="70" t="s">
        <v>3179</v>
      </c>
      <c r="C3508" s="70" t="s">
        <v>3180</v>
      </c>
      <c r="D3508" s="70" t="s">
        <v>438</v>
      </c>
      <c r="E3508" s="71">
        <v>7.35</v>
      </c>
      <c r="F3508" s="71">
        <v>24</v>
      </c>
      <c r="G3508" s="71">
        <v>87</v>
      </c>
      <c r="H3508" s="71">
        <v>7.26</v>
      </c>
      <c r="I3508" s="71">
        <v>88</v>
      </c>
      <c r="J3508" s="72" t="s">
        <v>332</v>
      </c>
      <c r="K3508" s="73"/>
    </row>
    <row r="3509" spans="1:11" x14ac:dyDescent="0.25">
      <c r="A3509" s="69">
        <v>3502</v>
      </c>
      <c r="B3509" s="70" t="s">
        <v>3202</v>
      </c>
      <c r="C3509" s="70" t="s">
        <v>3203</v>
      </c>
      <c r="D3509" s="70" t="s">
        <v>205</v>
      </c>
      <c r="E3509" s="71">
        <v>7.35</v>
      </c>
      <c r="F3509" s="71">
        <v>24</v>
      </c>
      <c r="G3509" s="71">
        <v>79</v>
      </c>
      <c r="H3509" s="71">
        <v>7.49</v>
      </c>
      <c r="I3509" s="71">
        <v>99</v>
      </c>
      <c r="J3509" s="72" t="s">
        <v>332</v>
      </c>
      <c r="K3509" s="73"/>
    </row>
    <row r="3510" spans="1:11" x14ac:dyDescent="0.25">
      <c r="A3510" s="69">
        <v>3503</v>
      </c>
      <c r="B3510" s="70" t="s">
        <v>3224</v>
      </c>
      <c r="C3510" s="70" t="s">
        <v>322</v>
      </c>
      <c r="D3510" s="70" t="s">
        <v>3225</v>
      </c>
      <c r="E3510" s="71">
        <v>7.33</v>
      </c>
      <c r="F3510" s="71">
        <v>24</v>
      </c>
      <c r="G3510" s="71">
        <v>93</v>
      </c>
      <c r="H3510" s="71">
        <v>7.31</v>
      </c>
      <c r="I3510" s="71">
        <v>88</v>
      </c>
      <c r="J3510" s="72" t="s">
        <v>332</v>
      </c>
      <c r="K3510" s="73"/>
    </row>
    <row r="3511" spans="1:11" x14ac:dyDescent="0.25">
      <c r="A3511" s="69">
        <v>3504</v>
      </c>
      <c r="B3511" s="70" t="s">
        <v>3400</v>
      </c>
      <c r="C3511" s="70" t="s">
        <v>3401</v>
      </c>
      <c r="D3511" s="70" t="s">
        <v>1442</v>
      </c>
      <c r="E3511" s="71">
        <v>7.29</v>
      </c>
      <c r="F3511" s="71">
        <v>24</v>
      </c>
      <c r="G3511" s="71">
        <v>100</v>
      </c>
      <c r="H3511" s="71">
        <v>7.22</v>
      </c>
      <c r="I3511" s="71">
        <v>88</v>
      </c>
      <c r="J3511" s="72" t="s">
        <v>332</v>
      </c>
      <c r="K3511" s="73"/>
    </row>
    <row r="3512" spans="1:11" x14ac:dyDescent="0.25">
      <c r="A3512" s="69">
        <v>3505</v>
      </c>
      <c r="B3512" s="70" t="s">
        <v>3429</v>
      </c>
      <c r="C3512" s="70" t="s">
        <v>1176</v>
      </c>
      <c r="D3512" s="70" t="s">
        <v>1104</v>
      </c>
      <c r="E3512" s="71">
        <v>7.29</v>
      </c>
      <c r="F3512" s="71">
        <v>24</v>
      </c>
      <c r="G3512" s="71">
        <v>81</v>
      </c>
      <c r="H3512" s="71">
        <v>7.11</v>
      </c>
      <c r="I3512" s="71">
        <v>88</v>
      </c>
      <c r="J3512" s="72" t="s">
        <v>332</v>
      </c>
      <c r="K3512" s="73"/>
    </row>
    <row r="3513" spans="1:11" x14ac:dyDescent="0.25">
      <c r="A3513" s="69">
        <v>3506</v>
      </c>
      <c r="B3513" s="70" t="s">
        <v>3637</v>
      </c>
      <c r="C3513" s="70" t="s">
        <v>118</v>
      </c>
      <c r="D3513" s="70" t="s">
        <v>228</v>
      </c>
      <c r="E3513" s="71">
        <v>7.23</v>
      </c>
      <c r="F3513" s="71">
        <v>24</v>
      </c>
      <c r="G3513" s="71">
        <v>78</v>
      </c>
      <c r="H3513" s="71">
        <v>7.12</v>
      </c>
      <c r="I3513" s="71">
        <v>92</v>
      </c>
      <c r="J3513" s="72" t="s">
        <v>332</v>
      </c>
      <c r="K3513" s="73"/>
    </row>
    <row r="3514" spans="1:11" x14ac:dyDescent="0.25">
      <c r="A3514" s="69">
        <v>3507</v>
      </c>
      <c r="B3514" s="70" t="s">
        <v>3568</v>
      </c>
      <c r="C3514" s="70" t="s">
        <v>3569</v>
      </c>
      <c r="D3514" s="70" t="s">
        <v>96</v>
      </c>
      <c r="E3514" s="71">
        <v>7.23</v>
      </c>
      <c r="F3514" s="71">
        <v>20</v>
      </c>
      <c r="G3514" s="71">
        <v>70</v>
      </c>
      <c r="H3514" s="71">
        <v>7.27</v>
      </c>
      <c r="I3514" s="71">
        <v>96</v>
      </c>
      <c r="J3514" s="72" t="s">
        <v>332</v>
      </c>
      <c r="K3514" s="73"/>
    </row>
    <row r="3515" spans="1:11" x14ac:dyDescent="0.25">
      <c r="A3515" s="69">
        <v>3508</v>
      </c>
      <c r="B3515" s="70" t="s">
        <v>3761</v>
      </c>
      <c r="C3515" s="70" t="s">
        <v>1771</v>
      </c>
      <c r="D3515" s="70" t="s">
        <v>1104</v>
      </c>
      <c r="E3515" s="71">
        <v>7.18</v>
      </c>
      <c r="F3515" s="71">
        <v>20</v>
      </c>
      <c r="G3515" s="71">
        <v>100</v>
      </c>
      <c r="H3515" s="71">
        <v>6.99</v>
      </c>
      <c r="I3515" s="71">
        <v>72</v>
      </c>
      <c r="J3515" s="72" t="s">
        <v>332</v>
      </c>
      <c r="K3515" s="73"/>
    </row>
    <row r="3516" spans="1:11" x14ac:dyDescent="0.25">
      <c r="A3516" s="69">
        <v>3509</v>
      </c>
      <c r="B3516" s="70" t="s">
        <v>3890</v>
      </c>
      <c r="C3516" s="70" t="s">
        <v>3891</v>
      </c>
      <c r="D3516" s="70" t="s">
        <v>511</v>
      </c>
      <c r="E3516" s="71">
        <v>7.15</v>
      </c>
      <c r="F3516" s="71">
        <v>20</v>
      </c>
      <c r="G3516" s="71">
        <v>77</v>
      </c>
      <c r="H3516" s="71">
        <v>7.29</v>
      </c>
      <c r="I3516" s="71">
        <v>87</v>
      </c>
      <c r="J3516" s="72" t="s">
        <v>332</v>
      </c>
      <c r="K3516" s="73"/>
    </row>
    <row r="3517" spans="1:11" x14ac:dyDescent="0.25">
      <c r="A3517" s="69">
        <v>3510</v>
      </c>
      <c r="B3517" s="70" t="s">
        <v>3991</v>
      </c>
      <c r="C3517" s="70" t="s">
        <v>258</v>
      </c>
      <c r="D3517" s="70" t="s">
        <v>1442</v>
      </c>
      <c r="E3517" s="71">
        <v>7.1</v>
      </c>
      <c r="F3517" s="71">
        <v>24</v>
      </c>
      <c r="G3517" s="71">
        <v>95</v>
      </c>
      <c r="H3517" s="71">
        <v>6.97</v>
      </c>
      <c r="I3517" s="71">
        <v>88</v>
      </c>
      <c r="J3517" s="72" t="s">
        <v>332</v>
      </c>
      <c r="K3517" s="73"/>
    </row>
    <row r="3518" spans="1:11" x14ac:dyDescent="0.25">
      <c r="A3518" s="69">
        <v>3511</v>
      </c>
      <c r="B3518" s="70" t="s">
        <v>4047</v>
      </c>
      <c r="C3518" s="70" t="s">
        <v>164</v>
      </c>
      <c r="D3518" s="70" t="s">
        <v>32</v>
      </c>
      <c r="E3518" s="71">
        <v>7.1</v>
      </c>
      <c r="F3518" s="71">
        <v>20</v>
      </c>
      <c r="G3518" s="71">
        <v>75</v>
      </c>
      <c r="H3518" s="71">
        <v>7.37</v>
      </c>
      <c r="I3518" s="71">
        <v>84</v>
      </c>
      <c r="J3518" s="72" t="s">
        <v>332</v>
      </c>
      <c r="K3518" s="73"/>
    </row>
    <row r="3519" spans="1:11" x14ac:dyDescent="0.25">
      <c r="A3519" s="69">
        <v>3512</v>
      </c>
      <c r="B3519" s="70" t="s">
        <v>4084</v>
      </c>
      <c r="C3519" s="70" t="s">
        <v>191</v>
      </c>
      <c r="D3519" s="70" t="s">
        <v>192</v>
      </c>
      <c r="E3519" s="71">
        <v>7.08</v>
      </c>
      <c r="F3519" s="71">
        <v>20</v>
      </c>
      <c r="G3519" s="71">
        <v>82</v>
      </c>
      <c r="H3519" s="71">
        <v>7.31</v>
      </c>
      <c r="I3519" s="71">
        <v>90</v>
      </c>
      <c r="J3519" s="72" t="s">
        <v>332</v>
      </c>
      <c r="K3519" s="73"/>
    </row>
    <row r="3520" spans="1:11" x14ac:dyDescent="0.25">
      <c r="A3520" s="69">
        <v>3513</v>
      </c>
      <c r="B3520" s="70" t="s">
        <v>4092</v>
      </c>
      <c r="C3520" s="70" t="s">
        <v>116</v>
      </c>
      <c r="D3520" s="70" t="s">
        <v>726</v>
      </c>
      <c r="E3520" s="71">
        <v>7.08</v>
      </c>
      <c r="F3520" s="71">
        <v>24</v>
      </c>
      <c r="G3520" s="71">
        <v>74</v>
      </c>
      <c r="H3520" s="71">
        <v>7.01</v>
      </c>
      <c r="I3520" s="71">
        <v>88</v>
      </c>
      <c r="J3520" s="72" t="s">
        <v>332</v>
      </c>
      <c r="K3520" s="73"/>
    </row>
    <row r="3521" spans="1:11" x14ac:dyDescent="0.25">
      <c r="A3521" s="69">
        <v>3514</v>
      </c>
      <c r="B3521" s="70" t="s">
        <v>4122</v>
      </c>
      <c r="C3521" s="70" t="s">
        <v>4123</v>
      </c>
      <c r="D3521" s="70" t="s">
        <v>378</v>
      </c>
      <c r="E3521" s="71">
        <v>7.06</v>
      </c>
      <c r="F3521" s="71">
        <v>24</v>
      </c>
      <c r="G3521" s="71">
        <v>92</v>
      </c>
      <c r="H3521" s="71">
        <v>7.03</v>
      </c>
      <c r="I3521" s="71">
        <v>88</v>
      </c>
      <c r="J3521" s="72" t="s">
        <v>332</v>
      </c>
      <c r="K3521" s="73"/>
    </row>
    <row r="3522" spans="1:11" x14ac:dyDescent="0.25">
      <c r="A3522" s="69">
        <v>3515</v>
      </c>
      <c r="B3522" s="70" t="s">
        <v>4151</v>
      </c>
      <c r="C3522" s="70" t="s">
        <v>4055</v>
      </c>
      <c r="D3522" s="70" t="s">
        <v>153</v>
      </c>
      <c r="E3522" s="71">
        <v>7.06</v>
      </c>
      <c r="F3522" s="71">
        <v>24</v>
      </c>
      <c r="G3522" s="71">
        <v>77</v>
      </c>
      <c r="H3522" s="71">
        <v>7.02</v>
      </c>
      <c r="I3522" s="71">
        <v>96</v>
      </c>
      <c r="J3522" s="72" t="s">
        <v>332</v>
      </c>
      <c r="K3522" s="73"/>
    </row>
    <row r="3523" spans="1:11" x14ac:dyDescent="0.25">
      <c r="A3523" s="69">
        <v>3516</v>
      </c>
      <c r="B3523" s="70" t="s">
        <v>4207</v>
      </c>
      <c r="C3523" s="70" t="s">
        <v>213</v>
      </c>
      <c r="D3523" s="70" t="s">
        <v>1168</v>
      </c>
      <c r="E3523" s="71">
        <v>7.04</v>
      </c>
      <c r="F3523" s="71">
        <v>24</v>
      </c>
      <c r="G3523" s="71">
        <v>82</v>
      </c>
      <c r="H3523" s="71">
        <v>7.34</v>
      </c>
      <c r="I3523" s="71">
        <v>92</v>
      </c>
      <c r="J3523" s="72" t="s">
        <v>332</v>
      </c>
      <c r="K3523" s="73"/>
    </row>
    <row r="3524" spans="1:11" x14ac:dyDescent="0.25">
      <c r="A3524" s="69">
        <v>3517</v>
      </c>
      <c r="B3524" s="70" t="s">
        <v>4310</v>
      </c>
      <c r="C3524" s="70" t="s">
        <v>4311</v>
      </c>
      <c r="D3524" s="70" t="s">
        <v>228</v>
      </c>
      <c r="E3524" s="71">
        <v>7</v>
      </c>
      <c r="F3524" s="71">
        <v>20</v>
      </c>
      <c r="G3524" s="71">
        <v>82</v>
      </c>
      <c r="H3524" s="71">
        <v>6.78</v>
      </c>
      <c r="I3524" s="71">
        <v>84</v>
      </c>
      <c r="J3524" s="72" t="s">
        <v>332</v>
      </c>
      <c r="K3524" s="73"/>
    </row>
    <row r="3525" spans="1:11" x14ac:dyDescent="0.25">
      <c r="A3525" s="69">
        <v>3518</v>
      </c>
      <c r="B3525" s="70" t="s">
        <v>4317</v>
      </c>
      <c r="C3525" s="70" t="s">
        <v>1801</v>
      </c>
      <c r="D3525" s="70" t="s">
        <v>53</v>
      </c>
      <c r="E3525" s="71">
        <v>7</v>
      </c>
      <c r="F3525" s="71">
        <v>20</v>
      </c>
      <c r="G3525" s="71">
        <v>81</v>
      </c>
      <c r="H3525" s="71">
        <v>6.7</v>
      </c>
      <c r="I3525" s="71">
        <v>84</v>
      </c>
      <c r="J3525" s="72" t="s">
        <v>332</v>
      </c>
      <c r="K3525" s="73"/>
    </row>
    <row r="3526" spans="1:11" x14ac:dyDescent="0.25">
      <c r="A3526" s="69">
        <v>3519</v>
      </c>
      <c r="B3526" s="70" t="s">
        <v>5654</v>
      </c>
      <c r="C3526" s="70" t="s">
        <v>5655</v>
      </c>
      <c r="D3526" s="70" t="s">
        <v>22</v>
      </c>
      <c r="E3526" s="71">
        <v>7.8</v>
      </c>
      <c r="F3526" s="71">
        <v>20</v>
      </c>
      <c r="G3526" s="71">
        <v>62</v>
      </c>
      <c r="H3526" s="71">
        <v>7.17</v>
      </c>
      <c r="I3526" s="71">
        <v>87</v>
      </c>
      <c r="J3526" s="72" t="s">
        <v>332</v>
      </c>
      <c r="K3526" s="73"/>
    </row>
    <row r="3527" spans="1:11" x14ac:dyDescent="0.25">
      <c r="A3527" s="69">
        <v>3520</v>
      </c>
      <c r="B3527" s="70" t="s">
        <v>5914</v>
      </c>
      <c r="C3527" s="70" t="s">
        <v>5915</v>
      </c>
      <c r="D3527" s="70" t="s">
        <v>114</v>
      </c>
      <c r="E3527" s="71">
        <v>7.6</v>
      </c>
      <c r="F3527" s="71">
        <v>20</v>
      </c>
      <c r="G3527" s="71">
        <v>62</v>
      </c>
      <c r="H3527" s="71">
        <v>7.26</v>
      </c>
      <c r="I3527" s="71">
        <v>84</v>
      </c>
      <c r="J3527" s="72" t="s">
        <v>332</v>
      </c>
      <c r="K3527" s="73"/>
    </row>
    <row r="3528" spans="1:11" x14ac:dyDescent="0.25">
      <c r="A3528" s="69">
        <v>3521</v>
      </c>
      <c r="B3528" s="70" t="s">
        <v>5922</v>
      </c>
      <c r="C3528" s="70" t="s">
        <v>247</v>
      </c>
      <c r="D3528" s="70" t="s">
        <v>10</v>
      </c>
      <c r="E3528" s="71">
        <v>7.58</v>
      </c>
      <c r="F3528" s="71">
        <v>20</v>
      </c>
      <c r="G3528" s="71">
        <v>82</v>
      </c>
      <c r="H3528" s="71">
        <v>6.78</v>
      </c>
      <c r="I3528" s="71">
        <v>78</v>
      </c>
      <c r="J3528" s="72" t="s">
        <v>332</v>
      </c>
      <c r="K3528" s="73"/>
    </row>
    <row r="3529" spans="1:11" x14ac:dyDescent="0.25">
      <c r="A3529" s="69">
        <v>3522</v>
      </c>
      <c r="B3529" s="70" t="s">
        <v>5927</v>
      </c>
      <c r="C3529" s="70" t="s">
        <v>5928</v>
      </c>
      <c r="D3529" s="70" t="s">
        <v>5929</v>
      </c>
      <c r="E3529" s="71">
        <v>7.56</v>
      </c>
      <c r="F3529" s="71">
        <v>24</v>
      </c>
      <c r="G3529" s="71">
        <v>0</v>
      </c>
      <c r="H3529" s="71">
        <v>6.67</v>
      </c>
      <c r="I3529" s="71">
        <v>91</v>
      </c>
      <c r="J3529" s="72" t="s">
        <v>332</v>
      </c>
      <c r="K3529" s="73"/>
    </row>
    <row r="3530" spans="1:11" x14ac:dyDescent="0.25">
      <c r="A3530" s="69">
        <v>3523</v>
      </c>
      <c r="B3530" s="70" t="s">
        <v>5997</v>
      </c>
      <c r="C3530" s="70" t="s">
        <v>690</v>
      </c>
      <c r="D3530" s="70" t="s">
        <v>108</v>
      </c>
      <c r="E3530" s="71">
        <v>7.53</v>
      </c>
      <c r="F3530" s="71">
        <v>20</v>
      </c>
      <c r="G3530" s="71">
        <v>62</v>
      </c>
      <c r="H3530" s="71">
        <v>7.47</v>
      </c>
      <c r="I3530" s="71">
        <v>84</v>
      </c>
      <c r="J3530" s="72" t="s">
        <v>332</v>
      </c>
      <c r="K3530" s="73"/>
    </row>
    <row r="3531" spans="1:11" x14ac:dyDescent="0.25">
      <c r="A3531" s="69">
        <v>3524</v>
      </c>
      <c r="B3531" s="70" t="s">
        <v>2576</v>
      </c>
      <c r="C3531" s="70" t="s">
        <v>1122</v>
      </c>
      <c r="D3531" s="70" t="s">
        <v>228</v>
      </c>
      <c r="E3531" s="71">
        <v>7.48</v>
      </c>
      <c r="F3531" s="71">
        <v>20</v>
      </c>
      <c r="G3531" s="71">
        <v>78</v>
      </c>
      <c r="H3531" s="71">
        <v>7.25</v>
      </c>
      <c r="I3531" s="71">
        <v>84</v>
      </c>
      <c r="J3531" s="72" t="s">
        <v>332</v>
      </c>
      <c r="K3531" s="73"/>
    </row>
    <row r="3532" spans="1:11" x14ac:dyDescent="0.25">
      <c r="A3532" s="69">
        <v>3525</v>
      </c>
      <c r="B3532" s="70" t="s">
        <v>6194</v>
      </c>
      <c r="C3532" s="70" t="s">
        <v>5696</v>
      </c>
      <c r="D3532" s="70" t="s">
        <v>96</v>
      </c>
      <c r="E3532" s="71">
        <v>7.38</v>
      </c>
      <c r="F3532" s="71">
        <v>24</v>
      </c>
      <c r="G3532" s="71">
        <v>0</v>
      </c>
      <c r="H3532" s="71">
        <v>7.28</v>
      </c>
      <c r="I3532" s="71">
        <v>88</v>
      </c>
      <c r="J3532" s="72" t="s">
        <v>332</v>
      </c>
      <c r="K3532" s="73"/>
    </row>
    <row r="3533" spans="1:11" x14ac:dyDescent="0.25">
      <c r="A3533" s="69">
        <v>3526</v>
      </c>
      <c r="B3533" s="70" t="s">
        <v>6400</v>
      </c>
      <c r="C3533" s="70" t="s">
        <v>6401</v>
      </c>
      <c r="D3533" s="70" t="s">
        <v>83</v>
      </c>
      <c r="E3533" s="71">
        <v>7.25</v>
      </c>
      <c r="F3533" s="71">
        <v>24</v>
      </c>
      <c r="G3533" s="71">
        <v>52</v>
      </c>
      <c r="H3533" s="71">
        <v>7.31</v>
      </c>
      <c r="I3533" s="71">
        <v>100</v>
      </c>
      <c r="J3533" s="72" t="s">
        <v>332</v>
      </c>
      <c r="K3533" s="73"/>
    </row>
    <row r="3534" spans="1:11" x14ac:dyDescent="0.25">
      <c r="A3534" s="69">
        <v>3527</v>
      </c>
      <c r="B3534" s="70" t="s">
        <v>4212</v>
      </c>
      <c r="C3534" s="70" t="s">
        <v>4213</v>
      </c>
      <c r="D3534" s="70" t="s">
        <v>395</v>
      </c>
      <c r="E3534" s="71">
        <v>7.04</v>
      </c>
      <c r="F3534" s="71">
        <v>20</v>
      </c>
      <c r="G3534" s="71">
        <v>80</v>
      </c>
      <c r="H3534" s="71">
        <v>7.24</v>
      </c>
      <c r="I3534" s="71">
        <v>94</v>
      </c>
      <c r="J3534" s="72" t="s">
        <v>332</v>
      </c>
      <c r="K3534" s="73"/>
    </row>
    <row r="3535" spans="1:11" x14ac:dyDescent="0.25">
      <c r="A3535" s="69">
        <v>3528</v>
      </c>
      <c r="B3535" s="70" t="s">
        <v>6518</v>
      </c>
      <c r="C3535" s="70" t="s">
        <v>6519</v>
      </c>
      <c r="D3535" s="70" t="s">
        <v>14</v>
      </c>
      <c r="E3535" s="71">
        <v>7</v>
      </c>
      <c r="F3535" s="71">
        <v>20</v>
      </c>
      <c r="G3535" s="71">
        <v>95</v>
      </c>
      <c r="H3535" s="71">
        <v>7.14</v>
      </c>
      <c r="I3535" s="71">
        <v>87</v>
      </c>
      <c r="J3535" s="72" t="s">
        <v>332</v>
      </c>
      <c r="K3535" s="73"/>
    </row>
    <row r="3536" spans="1:11" x14ac:dyDescent="0.25">
      <c r="A3536" s="69">
        <v>3529</v>
      </c>
      <c r="B3536" s="70" t="s">
        <v>6520</v>
      </c>
      <c r="C3536" s="70" t="s">
        <v>4031</v>
      </c>
      <c r="D3536" s="70" t="s">
        <v>438</v>
      </c>
      <c r="E3536" s="71">
        <v>7</v>
      </c>
      <c r="F3536" s="71">
        <v>17</v>
      </c>
      <c r="G3536" s="71">
        <v>92</v>
      </c>
      <c r="H3536" s="71">
        <v>7.07</v>
      </c>
      <c r="I3536" s="71">
        <v>84</v>
      </c>
      <c r="J3536" s="72" t="s">
        <v>332</v>
      </c>
      <c r="K3536" s="73"/>
    </row>
    <row r="3537" spans="1:11" x14ac:dyDescent="0.25">
      <c r="A3537" s="69">
        <v>3530</v>
      </c>
      <c r="B3537" s="70" t="s">
        <v>6521</v>
      </c>
      <c r="C3537" s="70" t="s">
        <v>6522</v>
      </c>
      <c r="D3537" s="70" t="s">
        <v>1799</v>
      </c>
      <c r="E3537" s="71">
        <v>7</v>
      </c>
      <c r="F3537" s="71">
        <v>17</v>
      </c>
      <c r="G3537" s="71">
        <v>84</v>
      </c>
      <c r="H3537" s="71">
        <v>7.21</v>
      </c>
      <c r="I3537" s="71">
        <v>81</v>
      </c>
      <c r="J3537" s="72" t="s">
        <v>332</v>
      </c>
      <c r="K3537" s="73"/>
    </row>
    <row r="3538" spans="1:11" x14ac:dyDescent="0.25">
      <c r="A3538" s="69">
        <v>3531</v>
      </c>
      <c r="B3538" s="70" t="s">
        <v>6589</v>
      </c>
      <c r="C3538" s="70" t="s">
        <v>2044</v>
      </c>
      <c r="D3538" s="70" t="s">
        <v>3985</v>
      </c>
      <c r="E3538" s="71">
        <v>6.98</v>
      </c>
      <c r="F3538" s="71">
        <v>24</v>
      </c>
      <c r="G3538" s="71">
        <v>77</v>
      </c>
      <c r="H3538" s="71">
        <v>6.63</v>
      </c>
      <c r="I3538" s="71">
        <v>84</v>
      </c>
      <c r="J3538" s="72" t="s">
        <v>332</v>
      </c>
      <c r="K3538" s="73"/>
    </row>
    <row r="3539" spans="1:11" x14ac:dyDescent="0.25">
      <c r="A3539" s="69">
        <v>3532</v>
      </c>
      <c r="B3539" s="70" t="s">
        <v>6634</v>
      </c>
      <c r="C3539" s="70" t="s">
        <v>447</v>
      </c>
      <c r="D3539" s="70" t="s">
        <v>128</v>
      </c>
      <c r="E3539" s="71">
        <v>6.95</v>
      </c>
      <c r="F3539" s="71">
        <v>20</v>
      </c>
      <c r="G3539" s="71">
        <v>90</v>
      </c>
      <c r="H3539" s="71">
        <v>6.99</v>
      </c>
      <c r="I3539" s="71">
        <v>84</v>
      </c>
      <c r="J3539" s="72" t="s">
        <v>332</v>
      </c>
      <c r="K3539" s="73"/>
    </row>
    <row r="3540" spans="1:11" x14ac:dyDescent="0.25">
      <c r="A3540" s="69">
        <v>3533</v>
      </c>
      <c r="B3540" s="70" t="s">
        <v>6782</v>
      </c>
      <c r="C3540" s="70" t="s">
        <v>6783</v>
      </c>
      <c r="D3540" s="70" t="s">
        <v>99</v>
      </c>
      <c r="E3540" s="71">
        <v>6.9</v>
      </c>
      <c r="F3540" s="71">
        <v>20</v>
      </c>
      <c r="G3540" s="71">
        <v>95</v>
      </c>
      <c r="H3540" s="71">
        <v>6.8</v>
      </c>
      <c r="I3540" s="71">
        <v>81</v>
      </c>
      <c r="J3540" s="72" t="s">
        <v>332</v>
      </c>
      <c r="K3540" s="73"/>
    </row>
    <row r="3541" spans="1:11" x14ac:dyDescent="0.25">
      <c r="A3541" s="69">
        <v>3534</v>
      </c>
      <c r="B3541" s="70" t="s">
        <v>6845</v>
      </c>
      <c r="C3541" s="70" t="s">
        <v>6846</v>
      </c>
      <c r="D3541" s="70" t="s">
        <v>96</v>
      </c>
      <c r="E3541" s="71">
        <v>6.9</v>
      </c>
      <c r="F3541" s="71">
        <v>20</v>
      </c>
      <c r="G3541" s="71">
        <v>75</v>
      </c>
      <c r="H3541" s="71">
        <v>7.28</v>
      </c>
      <c r="I3541" s="71">
        <v>87</v>
      </c>
      <c r="J3541" s="72" t="s">
        <v>332</v>
      </c>
      <c r="K3541" s="73"/>
    </row>
    <row r="3542" spans="1:11" x14ac:dyDescent="0.25">
      <c r="A3542" s="69">
        <v>3535</v>
      </c>
      <c r="B3542" s="70" t="s">
        <v>7018</v>
      </c>
      <c r="C3542" s="70" t="s">
        <v>7019</v>
      </c>
      <c r="D3542" s="70" t="s">
        <v>606</v>
      </c>
      <c r="E3542" s="71">
        <v>6.85</v>
      </c>
      <c r="F3542" s="71">
        <v>21</v>
      </c>
      <c r="G3542" s="71">
        <v>52</v>
      </c>
      <c r="H3542" s="71">
        <v>7.1</v>
      </c>
      <c r="I3542" s="71">
        <v>93</v>
      </c>
      <c r="J3542" s="72" t="s">
        <v>332</v>
      </c>
      <c r="K3542" s="73"/>
    </row>
    <row r="3543" spans="1:11" x14ac:dyDescent="0.25">
      <c r="A3543" s="69">
        <v>3536</v>
      </c>
      <c r="B3543" s="70" t="s">
        <v>7109</v>
      </c>
      <c r="C3543" s="70" t="s">
        <v>6209</v>
      </c>
      <c r="D3543" s="70" t="s">
        <v>99</v>
      </c>
      <c r="E3543" s="71">
        <v>6.81</v>
      </c>
      <c r="F3543" s="71">
        <v>24</v>
      </c>
      <c r="G3543" s="71">
        <v>75</v>
      </c>
      <c r="H3543" s="71">
        <v>6.7</v>
      </c>
      <c r="I3543" s="71">
        <v>91</v>
      </c>
      <c r="J3543" s="72" t="s">
        <v>332</v>
      </c>
      <c r="K3543" s="73"/>
    </row>
    <row r="3544" spans="1:11" x14ac:dyDescent="0.25">
      <c r="A3544" s="69">
        <v>3537</v>
      </c>
      <c r="B3544" s="70" t="s">
        <v>7374</v>
      </c>
      <c r="C3544" s="70" t="s">
        <v>7375</v>
      </c>
      <c r="D3544" s="70" t="s">
        <v>99</v>
      </c>
      <c r="E3544" s="71">
        <v>6.73</v>
      </c>
      <c r="F3544" s="71">
        <v>24</v>
      </c>
      <c r="G3544" s="71">
        <v>69</v>
      </c>
      <c r="H3544" s="71">
        <v>6.27</v>
      </c>
      <c r="I3544" s="71">
        <v>80</v>
      </c>
      <c r="J3544" s="72" t="s">
        <v>332</v>
      </c>
      <c r="K3544" s="73"/>
    </row>
    <row r="3545" spans="1:11" x14ac:dyDescent="0.25">
      <c r="A3545" s="69">
        <v>3538</v>
      </c>
      <c r="B3545" s="70" t="s">
        <v>7520</v>
      </c>
      <c r="C3545" s="70" t="s">
        <v>7521</v>
      </c>
      <c r="D3545" s="70" t="s">
        <v>53</v>
      </c>
      <c r="E3545" s="71">
        <v>6.68</v>
      </c>
      <c r="F3545" s="71">
        <v>20</v>
      </c>
      <c r="G3545" s="71">
        <v>63</v>
      </c>
      <c r="H3545" s="71">
        <v>6.76</v>
      </c>
      <c r="I3545" s="71">
        <v>69</v>
      </c>
      <c r="J3545" s="72" t="s">
        <v>332</v>
      </c>
      <c r="K3545" s="73"/>
    </row>
    <row r="3546" spans="1:11" x14ac:dyDescent="0.25">
      <c r="A3546" s="69">
        <v>3539</v>
      </c>
      <c r="B3546" s="70" t="s">
        <v>7590</v>
      </c>
      <c r="C3546" s="70" t="s">
        <v>7591</v>
      </c>
      <c r="D3546" s="70" t="s">
        <v>378</v>
      </c>
      <c r="E3546" s="71">
        <v>6.65</v>
      </c>
      <c r="F3546" s="71">
        <v>24</v>
      </c>
      <c r="G3546" s="71">
        <v>65</v>
      </c>
      <c r="H3546" s="71">
        <v>6.76</v>
      </c>
      <c r="I3546" s="71">
        <v>88</v>
      </c>
      <c r="J3546" s="72" t="s">
        <v>332</v>
      </c>
      <c r="K3546" s="73"/>
    </row>
    <row r="3547" spans="1:11" x14ac:dyDescent="0.25">
      <c r="A3547" s="69">
        <v>3540</v>
      </c>
      <c r="B3547" s="70" t="s">
        <v>8166</v>
      </c>
      <c r="C3547" s="70" t="s">
        <v>8167</v>
      </c>
      <c r="D3547" s="70" t="s">
        <v>641</v>
      </c>
      <c r="E3547" s="71">
        <v>6.38</v>
      </c>
      <c r="F3547" s="71">
        <v>14</v>
      </c>
      <c r="G3547" s="71">
        <v>80</v>
      </c>
      <c r="H3547" s="71">
        <v>6.91</v>
      </c>
      <c r="I3547" s="71">
        <v>83</v>
      </c>
      <c r="J3547" s="72" t="s">
        <v>332</v>
      </c>
      <c r="K3547" s="73"/>
    </row>
    <row r="3548" spans="1:11" x14ac:dyDescent="0.25">
      <c r="A3548" s="69">
        <v>3541</v>
      </c>
      <c r="B3548" s="70" t="s">
        <v>8421</v>
      </c>
      <c r="C3548" s="70" t="s">
        <v>8422</v>
      </c>
      <c r="D3548" s="70" t="s">
        <v>395</v>
      </c>
      <c r="E3548" s="71">
        <v>6.23</v>
      </c>
      <c r="F3548" s="71">
        <v>21</v>
      </c>
      <c r="G3548" s="71">
        <v>77</v>
      </c>
      <c r="H3548" s="71">
        <v>6.14</v>
      </c>
      <c r="I3548" s="71">
        <v>82</v>
      </c>
      <c r="J3548" s="72" t="s">
        <v>332</v>
      </c>
      <c r="K3548" s="73"/>
    </row>
    <row r="3549" spans="1:11" x14ac:dyDescent="0.25">
      <c r="A3549" s="69">
        <v>3542</v>
      </c>
      <c r="B3549" s="70" t="s">
        <v>8553</v>
      </c>
      <c r="C3549" s="70" t="s">
        <v>2713</v>
      </c>
      <c r="D3549" s="70" t="s">
        <v>853</v>
      </c>
      <c r="E3549" s="71">
        <v>6.1</v>
      </c>
      <c r="F3549" s="71">
        <v>17</v>
      </c>
      <c r="G3549" s="71">
        <v>85</v>
      </c>
      <c r="H3549" s="71">
        <v>6.3</v>
      </c>
      <c r="I3549" s="71">
        <v>69</v>
      </c>
      <c r="J3549" s="72" t="s">
        <v>332</v>
      </c>
      <c r="K3549" s="73"/>
    </row>
    <row r="3550" spans="1:11" x14ac:dyDescent="0.25">
      <c r="A3550" s="69">
        <v>3543</v>
      </c>
      <c r="B3550" s="70" t="s">
        <v>8586</v>
      </c>
      <c r="C3550" s="70" t="s">
        <v>8587</v>
      </c>
      <c r="D3550" s="70" t="s">
        <v>620</v>
      </c>
      <c r="E3550" s="71">
        <v>6.1</v>
      </c>
      <c r="F3550" s="71">
        <v>24</v>
      </c>
      <c r="G3550" s="71">
        <v>74</v>
      </c>
      <c r="H3550" s="71">
        <v>6.52</v>
      </c>
      <c r="I3550" s="71">
        <v>92</v>
      </c>
      <c r="J3550" s="72" t="s">
        <v>332</v>
      </c>
      <c r="K3550" s="73"/>
    </row>
    <row r="3551" spans="1:11" x14ac:dyDescent="0.25">
      <c r="A3551" s="69">
        <v>3544</v>
      </c>
      <c r="B3551" s="70" t="s">
        <v>8674</v>
      </c>
      <c r="C3551" s="70" t="s">
        <v>824</v>
      </c>
      <c r="D3551" s="70" t="s">
        <v>105</v>
      </c>
      <c r="E3551" s="71">
        <v>6.03</v>
      </c>
      <c r="F3551" s="71">
        <v>20</v>
      </c>
      <c r="G3551" s="71">
        <v>60</v>
      </c>
      <c r="H3551" s="71">
        <v>6.76</v>
      </c>
      <c r="I3551" s="71">
        <v>84</v>
      </c>
      <c r="J3551" s="72" t="s">
        <v>332</v>
      </c>
      <c r="K3551" s="73"/>
    </row>
    <row r="3552" spans="1:11" x14ac:dyDescent="0.25">
      <c r="A3552" s="69">
        <v>3545</v>
      </c>
      <c r="B3552" s="70" t="s">
        <v>8898</v>
      </c>
      <c r="C3552" s="70" t="s">
        <v>690</v>
      </c>
      <c r="D3552" s="70" t="s">
        <v>709</v>
      </c>
      <c r="E3552" s="71">
        <v>5.81</v>
      </c>
      <c r="F3552" s="71">
        <v>18</v>
      </c>
      <c r="G3552" s="71">
        <v>60</v>
      </c>
      <c r="H3552" s="71">
        <v>6.23</v>
      </c>
      <c r="I3552" s="71">
        <v>85</v>
      </c>
      <c r="J3552" s="72" t="s">
        <v>332</v>
      </c>
      <c r="K3552" s="73"/>
    </row>
    <row r="3553" spans="1:11" x14ac:dyDescent="0.25">
      <c r="A3553" s="69">
        <v>3546</v>
      </c>
      <c r="B3553" s="70" t="s">
        <v>8960</v>
      </c>
      <c r="C3553" s="70" t="s">
        <v>1510</v>
      </c>
      <c r="D3553" s="70" t="s">
        <v>634</v>
      </c>
      <c r="E3553" s="71">
        <v>5.73</v>
      </c>
      <c r="F3553" s="71">
        <v>17</v>
      </c>
      <c r="G3553" s="71">
        <v>78</v>
      </c>
      <c r="H3553" s="71">
        <v>6.51</v>
      </c>
      <c r="I3553" s="71">
        <v>75</v>
      </c>
      <c r="J3553" s="72" t="s">
        <v>332</v>
      </c>
      <c r="K3553" s="73"/>
    </row>
    <row r="3554" spans="1:11" x14ac:dyDescent="0.25">
      <c r="A3554" s="69">
        <v>3547</v>
      </c>
      <c r="B3554" s="70" t="s">
        <v>9086</v>
      </c>
      <c r="C3554" s="70" t="s">
        <v>4181</v>
      </c>
      <c r="D3554" s="70" t="s">
        <v>141</v>
      </c>
      <c r="E3554" s="71">
        <v>5.58</v>
      </c>
      <c r="F3554" s="71">
        <v>17</v>
      </c>
      <c r="G3554" s="71">
        <v>78</v>
      </c>
      <c r="H3554" s="71">
        <v>5.93</v>
      </c>
      <c r="I3554" s="71">
        <v>71</v>
      </c>
      <c r="J3554" s="72" t="s">
        <v>332</v>
      </c>
      <c r="K3554" s="73"/>
    </row>
    <row r="3555" spans="1:11" x14ac:dyDescent="0.25">
      <c r="A3555" s="69">
        <v>3548</v>
      </c>
      <c r="B3555" s="70" t="s">
        <v>9474</v>
      </c>
      <c r="C3555" s="70" t="s">
        <v>9475</v>
      </c>
      <c r="D3555" s="70" t="s">
        <v>32</v>
      </c>
      <c r="E3555" s="71">
        <v>5.5</v>
      </c>
      <c r="F3555" s="71">
        <v>3</v>
      </c>
      <c r="G3555" s="71">
        <v>0</v>
      </c>
      <c r="H3555" s="71">
        <v>6.04</v>
      </c>
      <c r="I3555" s="71">
        <v>23</v>
      </c>
      <c r="J3555" s="72" t="s">
        <v>332</v>
      </c>
      <c r="K3555" s="73"/>
    </row>
    <row r="3556" spans="1:11" x14ac:dyDescent="0.25">
      <c r="A3556" s="69">
        <v>3549</v>
      </c>
      <c r="B3556" s="70" t="s">
        <v>9191</v>
      </c>
      <c r="C3556" s="70" t="s">
        <v>9192</v>
      </c>
      <c r="D3556" s="70" t="s">
        <v>304</v>
      </c>
      <c r="E3556" s="71">
        <v>5.35</v>
      </c>
      <c r="F3556" s="71">
        <v>17</v>
      </c>
      <c r="G3556" s="71">
        <v>82</v>
      </c>
      <c r="H3556" s="71">
        <v>6.27</v>
      </c>
      <c r="I3556" s="71">
        <v>74</v>
      </c>
      <c r="J3556" s="72" t="s">
        <v>332</v>
      </c>
      <c r="K3556" s="73"/>
    </row>
    <row r="3557" spans="1:11" x14ac:dyDescent="0.25">
      <c r="A3557" s="69">
        <v>3550</v>
      </c>
      <c r="B3557" s="70" t="s">
        <v>9221</v>
      </c>
      <c r="C3557" s="70" t="s">
        <v>9109</v>
      </c>
      <c r="D3557" s="70" t="s">
        <v>99</v>
      </c>
      <c r="E3557" s="71">
        <v>5.24</v>
      </c>
      <c r="F3557" s="71">
        <v>11</v>
      </c>
      <c r="G3557" s="71">
        <v>83</v>
      </c>
      <c r="H3557" s="71">
        <v>5.72</v>
      </c>
      <c r="I3557" s="71">
        <v>64</v>
      </c>
      <c r="J3557" s="72" t="s">
        <v>332</v>
      </c>
      <c r="K3557" s="73"/>
    </row>
    <row r="3558" spans="1:11" x14ac:dyDescent="0.25">
      <c r="A3558" s="69">
        <v>3551</v>
      </c>
      <c r="B3558" s="70" t="s">
        <v>9274</v>
      </c>
      <c r="C3558" s="70" t="s">
        <v>9275</v>
      </c>
      <c r="D3558" s="70" t="s">
        <v>14</v>
      </c>
      <c r="E3558" s="71">
        <v>5</v>
      </c>
      <c r="F3558" s="71">
        <v>17</v>
      </c>
      <c r="G3558" s="71">
        <v>78</v>
      </c>
      <c r="H3558" s="71">
        <v>6.8</v>
      </c>
      <c r="I3558" s="71">
        <v>77</v>
      </c>
      <c r="J3558" s="72" t="s">
        <v>332</v>
      </c>
      <c r="K3558" s="73"/>
    </row>
    <row r="3559" spans="1:11" x14ac:dyDescent="0.25">
      <c r="A3559" s="69">
        <v>3552</v>
      </c>
      <c r="B3559" s="70" t="s">
        <v>9290</v>
      </c>
      <c r="C3559" s="70" t="s">
        <v>1087</v>
      </c>
      <c r="D3559" s="70" t="s">
        <v>532</v>
      </c>
      <c r="E3559" s="71">
        <v>4.5599999999999996</v>
      </c>
      <c r="F3559" s="71">
        <v>12</v>
      </c>
      <c r="G3559" s="71">
        <v>0</v>
      </c>
      <c r="H3559" s="71">
        <v>5.05</v>
      </c>
      <c r="I3559" s="71">
        <v>52</v>
      </c>
      <c r="J3559" s="72" t="s">
        <v>332</v>
      </c>
      <c r="K3559" s="73"/>
    </row>
    <row r="3560" spans="1:11" x14ac:dyDescent="0.25">
      <c r="A3560" s="69">
        <v>3553</v>
      </c>
      <c r="B3560" s="70" t="s">
        <v>9331</v>
      </c>
      <c r="C3560" s="70" t="s">
        <v>5494</v>
      </c>
      <c r="D3560" s="70" t="s">
        <v>205</v>
      </c>
      <c r="E3560" s="71">
        <v>4.5199999999999996</v>
      </c>
      <c r="F3560" s="71">
        <v>17</v>
      </c>
      <c r="G3560" s="71">
        <v>60</v>
      </c>
      <c r="H3560" s="71">
        <v>5.26</v>
      </c>
      <c r="I3560" s="71">
        <v>74</v>
      </c>
      <c r="J3560" s="72" t="s">
        <v>332</v>
      </c>
      <c r="K3560" s="73"/>
    </row>
    <row r="3561" spans="1:11" x14ac:dyDescent="0.25">
      <c r="A3561" s="69">
        <v>3554</v>
      </c>
      <c r="B3561" s="70" t="s">
        <v>1633</v>
      </c>
      <c r="C3561" s="70" t="s">
        <v>421</v>
      </c>
      <c r="D3561" s="70" t="s">
        <v>553</v>
      </c>
      <c r="E3561" s="71">
        <v>8.3000000000000007</v>
      </c>
      <c r="F3561" s="71">
        <v>20</v>
      </c>
      <c r="G3561" s="71">
        <v>99</v>
      </c>
      <c r="H3561" s="71">
        <v>7.4</v>
      </c>
      <c r="I3561" s="71">
        <v>96</v>
      </c>
      <c r="J3561" s="72" t="s">
        <v>979</v>
      </c>
      <c r="K3561" s="73"/>
    </row>
    <row r="3562" spans="1:11" x14ac:dyDescent="0.25">
      <c r="A3562" s="69">
        <v>3555</v>
      </c>
      <c r="B3562" s="70" t="s">
        <v>977</v>
      </c>
      <c r="C3562" s="70" t="s">
        <v>978</v>
      </c>
      <c r="D3562" s="70" t="s">
        <v>114</v>
      </c>
      <c r="E3562" s="71">
        <v>8.1999999999999993</v>
      </c>
      <c r="F3562" s="71">
        <v>20</v>
      </c>
      <c r="G3562" s="71">
        <v>100</v>
      </c>
      <c r="H3562" s="71">
        <v>7.58</v>
      </c>
      <c r="I3562" s="71">
        <v>84</v>
      </c>
      <c r="J3562" s="72" t="s">
        <v>979</v>
      </c>
      <c r="K3562" s="73"/>
    </row>
    <row r="3563" spans="1:11" x14ac:dyDescent="0.25">
      <c r="A3563" s="69">
        <v>3556</v>
      </c>
      <c r="B3563" s="70" t="s">
        <v>1270</v>
      </c>
      <c r="C3563" s="70" t="s">
        <v>219</v>
      </c>
      <c r="D3563" s="70" t="s">
        <v>208</v>
      </c>
      <c r="E3563" s="71">
        <v>8.0500000000000007</v>
      </c>
      <c r="F3563" s="71">
        <v>20</v>
      </c>
      <c r="G3563" s="71">
        <v>92</v>
      </c>
      <c r="H3563" s="71">
        <v>7.77</v>
      </c>
      <c r="I3563" s="71">
        <v>72</v>
      </c>
      <c r="J3563" s="72" t="s">
        <v>979</v>
      </c>
      <c r="K3563" s="73"/>
    </row>
    <row r="3564" spans="1:11" x14ac:dyDescent="0.25">
      <c r="A3564" s="69">
        <v>3557</v>
      </c>
      <c r="B3564" s="70" t="s">
        <v>1342</v>
      </c>
      <c r="C3564" s="70" t="s">
        <v>1059</v>
      </c>
      <c r="D3564" s="70" t="s">
        <v>53</v>
      </c>
      <c r="E3564" s="71">
        <v>8</v>
      </c>
      <c r="F3564" s="71">
        <v>24</v>
      </c>
      <c r="G3564" s="71">
        <v>100</v>
      </c>
      <c r="H3564" s="71">
        <v>7.79</v>
      </c>
      <c r="I3564" s="71">
        <v>88</v>
      </c>
      <c r="J3564" s="72" t="s">
        <v>979</v>
      </c>
      <c r="K3564" s="73"/>
    </row>
    <row r="3565" spans="1:11" x14ac:dyDescent="0.25">
      <c r="A3565" s="69">
        <v>3558</v>
      </c>
      <c r="B3565" s="70" t="s">
        <v>1439</v>
      </c>
      <c r="C3565" s="70" t="s">
        <v>1440</v>
      </c>
      <c r="D3565" s="70" t="s">
        <v>111</v>
      </c>
      <c r="E3565" s="71">
        <v>7.98</v>
      </c>
      <c r="F3565" s="71">
        <v>24</v>
      </c>
      <c r="G3565" s="71">
        <v>99</v>
      </c>
      <c r="H3565" s="71">
        <v>7.53</v>
      </c>
      <c r="I3565" s="71">
        <v>88</v>
      </c>
      <c r="J3565" s="72" t="s">
        <v>979</v>
      </c>
      <c r="K3565" s="73"/>
    </row>
    <row r="3566" spans="1:11" x14ac:dyDescent="0.25">
      <c r="A3566" s="69">
        <v>3559</v>
      </c>
      <c r="B3566" s="70" t="s">
        <v>1541</v>
      </c>
      <c r="C3566" s="70" t="s">
        <v>247</v>
      </c>
      <c r="D3566" s="70" t="s">
        <v>189</v>
      </c>
      <c r="E3566" s="71">
        <v>7.94</v>
      </c>
      <c r="F3566" s="71">
        <v>24</v>
      </c>
      <c r="G3566" s="71">
        <v>100</v>
      </c>
      <c r="H3566" s="71">
        <v>7.4</v>
      </c>
      <c r="I3566" s="71">
        <v>88</v>
      </c>
      <c r="J3566" s="72" t="s">
        <v>979</v>
      </c>
      <c r="K3566" s="73"/>
    </row>
    <row r="3567" spans="1:11" x14ac:dyDescent="0.25">
      <c r="A3567" s="69">
        <v>3560</v>
      </c>
      <c r="B3567" s="70" t="s">
        <v>2058</v>
      </c>
      <c r="C3567" s="70" t="s">
        <v>232</v>
      </c>
      <c r="D3567" s="70" t="s">
        <v>595</v>
      </c>
      <c r="E3567" s="71">
        <v>7.73</v>
      </c>
      <c r="F3567" s="71">
        <v>24</v>
      </c>
      <c r="G3567" s="71">
        <v>94</v>
      </c>
      <c r="H3567" s="71">
        <v>7.45</v>
      </c>
      <c r="I3567" s="71">
        <v>88</v>
      </c>
      <c r="J3567" s="72" t="s">
        <v>979</v>
      </c>
      <c r="K3567" s="73"/>
    </row>
    <row r="3568" spans="1:11" x14ac:dyDescent="0.25">
      <c r="A3568" s="69">
        <v>3561</v>
      </c>
      <c r="B3568" s="70" t="s">
        <v>2018</v>
      </c>
      <c r="C3568" s="70" t="s">
        <v>2019</v>
      </c>
      <c r="D3568" s="70" t="s">
        <v>17</v>
      </c>
      <c r="E3568" s="71">
        <v>7.71</v>
      </c>
      <c r="F3568" s="71">
        <v>24</v>
      </c>
      <c r="G3568" s="71">
        <v>99</v>
      </c>
      <c r="H3568" s="71">
        <v>7.19</v>
      </c>
      <c r="I3568" s="71">
        <v>92</v>
      </c>
      <c r="J3568" s="72" t="s">
        <v>979</v>
      </c>
      <c r="K3568" s="73"/>
    </row>
    <row r="3569" spans="1:11" x14ac:dyDescent="0.25">
      <c r="A3569" s="69">
        <v>3562</v>
      </c>
      <c r="B3569" s="70" t="s">
        <v>2227</v>
      </c>
      <c r="C3569" s="70" t="s">
        <v>1548</v>
      </c>
      <c r="D3569" s="70" t="s">
        <v>467</v>
      </c>
      <c r="E3569" s="71">
        <v>7.67</v>
      </c>
      <c r="F3569" s="71">
        <v>24</v>
      </c>
      <c r="G3569" s="71">
        <v>100</v>
      </c>
      <c r="H3569" s="71">
        <v>7.2</v>
      </c>
      <c r="I3569" s="71">
        <v>92</v>
      </c>
      <c r="J3569" s="72" t="s">
        <v>979</v>
      </c>
      <c r="K3569" s="73"/>
    </row>
    <row r="3570" spans="1:11" x14ac:dyDescent="0.25">
      <c r="A3570" s="69">
        <v>3563</v>
      </c>
      <c r="B3570" s="70" t="s">
        <v>2230</v>
      </c>
      <c r="C3570" s="70" t="s">
        <v>2231</v>
      </c>
      <c r="D3570" s="70" t="s">
        <v>1158</v>
      </c>
      <c r="E3570" s="71">
        <v>7.67</v>
      </c>
      <c r="F3570" s="71">
        <v>24</v>
      </c>
      <c r="G3570" s="71">
        <v>99</v>
      </c>
      <c r="H3570" s="71">
        <v>7.17</v>
      </c>
      <c r="I3570" s="71">
        <v>92</v>
      </c>
      <c r="J3570" s="72" t="s">
        <v>979</v>
      </c>
      <c r="K3570" s="73"/>
    </row>
    <row r="3571" spans="1:11" x14ac:dyDescent="0.25">
      <c r="A3571" s="69">
        <v>3564</v>
      </c>
      <c r="B3571" s="70" t="s">
        <v>2292</v>
      </c>
      <c r="C3571" s="70" t="s">
        <v>2293</v>
      </c>
      <c r="D3571" s="70" t="s">
        <v>242</v>
      </c>
      <c r="E3571" s="71">
        <v>7.65</v>
      </c>
      <c r="F3571" s="71">
        <v>20</v>
      </c>
      <c r="G3571" s="71">
        <v>89</v>
      </c>
      <c r="H3571" s="71">
        <v>7.51</v>
      </c>
      <c r="I3571" s="71">
        <v>87</v>
      </c>
      <c r="J3571" s="72" t="s">
        <v>979</v>
      </c>
      <c r="K3571" s="73"/>
    </row>
    <row r="3572" spans="1:11" x14ac:dyDescent="0.25">
      <c r="A3572" s="69">
        <v>3565</v>
      </c>
      <c r="B3572" s="70" t="s">
        <v>2290</v>
      </c>
      <c r="C3572" s="70" t="s">
        <v>2291</v>
      </c>
      <c r="D3572" s="70" t="s">
        <v>53</v>
      </c>
      <c r="E3572" s="71">
        <v>7.65</v>
      </c>
      <c r="F3572" s="71">
        <v>20</v>
      </c>
      <c r="G3572" s="71">
        <v>89</v>
      </c>
      <c r="H3572" s="71">
        <v>7.54</v>
      </c>
      <c r="I3572" s="71">
        <v>84</v>
      </c>
      <c r="J3572" s="72" t="s">
        <v>979</v>
      </c>
      <c r="K3572" s="73"/>
    </row>
    <row r="3573" spans="1:11" x14ac:dyDescent="0.25">
      <c r="A3573" s="69">
        <v>3566</v>
      </c>
      <c r="B3573" s="70" t="s">
        <v>2358</v>
      </c>
      <c r="C3573" s="70" t="s">
        <v>1278</v>
      </c>
      <c r="D3573" s="70" t="s">
        <v>42</v>
      </c>
      <c r="E3573" s="71">
        <v>7.63</v>
      </c>
      <c r="F3573" s="71">
        <v>24</v>
      </c>
      <c r="G3573" s="71">
        <v>99</v>
      </c>
      <c r="H3573" s="71">
        <v>7.18</v>
      </c>
      <c r="I3573" s="71">
        <v>95</v>
      </c>
      <c r="J3573" s="72" t="s">
        <v>979</v>
      </c>
      <c r="K3573" s="73"/>
    </row>
    <row r="3574" spans="1:11" x14ac:dyDescent="0.25">
      <c r="A3574" s="69">
        <v>3567</v>
      </c>
      <c r="B3574" s="70" t="s">
        <v>2461</v>
      </c>
      <c r="C3574" s="70" t="s">
        <v>2462</v>
      </c>
      <c r="D3574" s="70" t="s">
        <v>128</v>
      </c>
      <c r="E3574" s="71">
        <v>7.6</v>
      </c>
      <c r="F3574" s="71">
        <v>24</v>
      </c>
      <c r="G3574" s="71">
        <v>89</v>
      </c>
      <c r="H3574" s="71">
        <v>7.4</v>
      </c>
      <c r="I3574" s="71">
        <v>88</v>
      </c>
      <c r="J3574" s="72" t="s">
        <v>979</v>
      </c>
      <c r="K3574" s="73"/>
    </row>
    <row r="3575" spans="1:11" x14ac:dyDescent="0.25">
      <c r="A3575" s="69">
        <v>3568</v>
      </c>
      <c r="B3575" s="70" t="s">
        <v>2629</v>
      </c>
      <c r="C3575" s="70" t="s">
        <v>2630</v>
      </c>
      <c r="D3575" s="70" t="s">
        <v>102</v>
      </c>
      <c r="E3575" s="71">
        <v>7.54</v>
      </c>
      <c r="F3575" s="71">
        <v>24</v>
      </c>
      <c r="G3575" s="71">
        <v>99</v>
      </c>
      <c r="H3575" s="71">
        <v>7.08</v>
      </c>
      <c r="I3575" s="71">
        <v>89</v>
      </c>
      <c r="J3575" s="72" t="s">
        <v>979</v>
      </c>
      <c r="K3575" s="73"/>
    </row>
    <row r="3576" spans="1:11" x14ac:dyDescent="0.25">
      <c r="A3576" s="69">
        <v>3569</v>
      </c>
      <c r="B3576" s="70" t="s">
        <v>2631</v>
      </c>
      <c r="C3576" s="70" t="s">
        <v>2184</v>
      </c>
      <c r="D3576" s="70" t="s">
        <v>474</v>
      </c>
      <c r="E3576" s="71">
        <v>7.54</v>
      </c>
      <c r="F3576" s="71">
        <v>24</v>
      </c>
      <c r="G3576" s="71">
        <v>99</v>
      </c>
      <c r="H3576" s="71">
        <v>7.18</v>
      </c>
      <c r="I3576" s="71">
        <v>88</v>
      </c>
      <c r="J3576" s="72" t="s">
        <v>979</v>
      </c>
      <c r="K3576" s="73"/>
    </row>
    <row r="3577" spans="1:11" x14ac:dyDescent="0.25">
      <c r="A3577" s="69">
        <v>3570</v>
      </c>
      <c r="B3577" s="70" t="s">
        <v>2687</v>
      </c>
      <c r="C3577" s="70" t="s">
        <v>2688</v>
      </c>
      <c r="D3577" s="70" t="s">
        <v>1073</v>
      </c>
      <c r="E3577" s="71">
        <v>7.52</v>
      </c>
      <c r="F3577" s="71">
        <v>24</v>
      </c>
      <c r="G3577" s="71">
        <v>94</v>
      </c>
      <c r="H3577" s="71">
        <v>7.21</v>
      </c>
      <c r="I3577" s="71">
        <v>88</v>
      </c>
      <c r="J3577" s="72" t="s">
        <v>979</v>
      </c>
      <c r="K3577" s="73"/>
    </row>
    <row r="3578" spans="1:11" x14ac:dyDescent="0.25">
      <c r="A3578" s="69">
        <v>3571</v>
      </c>
      <c r="B3578" s="70" t="s">
        <v>2862</v>
      </c>
      <c r="C3578" s="70" t="s">
        <v>1813</v>
      </c>
      <c r="D3578" s="70" t="s">
        <v>53</v>
      </c>
      <c r="E3578" s="71">
        <v>7.46</v>
      </c>
      <c r="F3578" s="71">
        <v>24</v>
      </c>
      <c r="G3578" s="71">
        <v>94</v>
      </c>
      <c r="H3578" s="71">
        <v>7.23</v>
      </c>
      <c r="I3578" s="71">
        <v>88</v>
      </c>
      <c r="J3578" s="72" t="s">
        <v>979</v>
      </c>
      <c r="K3578" s="73"/>
    </row>
    <row r="3579" spans="1:11" x14ac:dyDescent="0.25">
      <c r="A3579" s="69">
        <v>3572</v>
      </c>
      <c r="B3579" s="70" t="s">
        <v>2922</v>
      </c>
      <c r="C3579" s="70" t="s">
        <v>1087</v>
      </c>
      <c r="D3579" s="70" t="s">
        <v>362</v>
      </c>
      <c r="E3579" s="71">
        <v>7.44</v>
      </c>
      <c r="F3579" s="71">
        <v>24</v>
      </c>
      <c r="G3579" s="71">
        <v>99</v>
      </c>
      <c r="H3579" s="71">
        <v>7.09</v>
      </c>
      <c r="I3579" s="71">
        <v>88</v>
      </c>
      <c r="J3579" s="72" t="s">
        <v>979</v>
      </c>
      <c r="K3579" s="73"/>
    </row>
    <row r="3580" spans="1:11" x14ac:dyDescent="0.25">
      <c r="A3580" s="69">
        <v>3573</v>
      </c>
      <c r="B3580" s="70" t="s">
        <v>2997</v>
      </c>
      <c r="C3580" s="70" t="s">
        <v>177</v>
      </c>
      <c r="D3580" s="70" t="s">
        <v>96</v>
      </c>
      <c r="E3580" s="71">
        <v>7.42</v>
      </c>
      <c r="F3580" s="71">
        <v>24</v>
      </c>
      <c r="G3580" s="71">
        <v>99</v>
      </c>
      <c r="H3580" s="71">
        <v>7.25</v>
      </c>
      <c r="I3580" s="71">
        <v>95</v>
      </c>
      <c r="J3580" s="72" t="s">
        <v>979</v>
      </c>
      <c r="K3580" s="73"/>
    </row>
    <row r="3581" spans="1:11" x14ac:dyDescent="0.25">
      <c r="A3581" s="69">
        <v>3574</v>
      </c>
      <c r="B3581" s="70" t="s">
        <v>2998</v>
      </c>
      <c r="C3581" s="70" t="s">
        <v>127</v>
      </c>
      <c r="D3581" s="70" t="s">
        <v>239</v>
      </c>
      <c r="E3581" s="71">
        <v>7.42</v>
      </c>
      <c r="F3581" s="71">
        <v>24</v>
      </c>
      <c r="G3581" s="71">
        <v>89</v>
      </c>
      <c r="H3581" s="71">
        <v>6.91</v>
      </c>
      <c r="I3581" s="71">
        <v>92</v>
      </c>
      <c r="J3581" s="72" t="s">
        <v>979</v>
      </c>
      <c r="K3581" s="73"/>
    </row>
    <row r="3582" spans="1:11" x14ac:dyDescent="0.25">
      <c r="A3582" s="69">
        <v>3575</v>
      </c>
      <c r="B3582" s="70" t="s">
        <v>3028</v>
      </c>
      <c r="C3582" s="70" t="s">
        <v>3029</v>
      </c>
      <c r="D3582" s="70" t="s">
        <v>74</v>
      </c>
      <c r="E3582" s="71">
        <v>7.4</v>
      </c>
      <c r="F3582" s="71">
        <v>20</v>
      </c>
      <c r="G3582" s="71">
        <v>92</v>
      </c>
      <c r="H3582" s="71">
        <v>7.02</v>
      </c>
      <c r="I3582" s="71">
        <v>84</v>
      </c>
      <c r="J3582" s="72" t="s">
        <v>979</v>
      </c>
      <c r="K3582" s="73"/>
    </row>
    <row r="3583" spans="1:11" x14ac:dyDescent="0.25">
      <c r="A3583" s="69">
        <v>3576</v>
      </c>
      <c r="B3583" s="70" t="s">
        <v>3481</v>
      </c>
      <c r="C3583" s="70" t="s">
        <v>3482</v>
      </c>
      <c r="D3583" s="70" t="s">
        <v>3483</v>
      </c>
      <c r="E3583" s="71">
        <v>7.35</v>
      </c>
      <c r="F3583" s="71">
        <v>24</v>
      </c>
      <c r="G3583" s="71">
        <v>100</v>
      </c>
      <c r="H3583" s="71">
        <v>7.07</v>
      </c>
      <c r="I3583" s="71">
        <v>91</v>
      </c>
      <c r="J3583" s="72" t="s">
        <v>979</v>
      </c>
      <c r="K3583" s="73"/>
    </row>
    <row r="3584" spans="1:11" x14ac:dyDescent="0.25">
      <c r="A3584" s="69">
        <v>3577</v>
      </c>
      <c r="B3584" s="70" t="s">
        <v>3181</v>
      </c>
      <c r="C3584" s="70" t="s">
        <v>3182</v>
      </c>
      <c r="D3584" s="70" t="s">
        <v>350</v>
      </c>
      <c r="E3584" s="71">
        <v>7.35</v>
      </c>
      <c r="F3584" s="71">
        <v>20</v>
      </c>
      <c r="G3584" s="71">
        <v>87</v>
      </c>
      <c r="H3584" s="71">
        <v>6.84</v>
      </c>
      <c r="I3584" s="71">
        <v>84</v>
      </c>
      <c r="J3584" s="72" t="s">
        <v>979</v>
      </c>
      <c r="K3584" s="73"/>
    </row>
    <row r="3585" spans="1:11" x14ac:dyDescent="0.25">
      <c r="A3585" s="69">
        <v>3578</v>
      </c>
      <c r="B3585" s="70" t="s">
        <v>3221</v>
      </c>
      <c r="C3585" s="70" t="s">
        <v>2035</v>
      </c>
      <c r="D3585" s="70" t="s">
        <v>128</v>
      </c>
      <c r="E3585" s="71">
        <v>7.33</v>
      </c>
      <c r="F3585" s="71">
        <v>24</v>
      </c>
      <c r="G3585" s="71">
        <v>99</v>
      </c>
      <c r="H3585" s="71">
        <v>7.08</v>
      </c>
      <c r="I3585" s="71">
        <v>88</v>
      </c>
      <c r="J3585" s="72" t="s">
        <v>979</v>
      </c>
      <c r="K3585" s="73"/>
    </row>
    <row r="3586" spans="1:11" x14ac:dyDescent="0.25">
      <c r="A3586" s="69">
        <v>3579</v>
      </c>
      <c r="B3586" s="70" t="s">
        <v>3323</v>
      </c>
      <c r="C3586" s="70" t="s">
        <v>3324</v>
      </c>
      <c r="D3586" s="70" t="s">
        <v>541</v>
      </c>
      <c r="E3586" s="71">
        <v>7.31</v>
      </c>
      <c r="F3586" s="71">
        <v>24</v>
      </c>
      <c r="G3586" s="71">
        <v>85</v>
      </c>
      <c r="H3586" s="71">
        <v>7.11</v>
      </c>
      <c r="I3586" s="71">
        <v>89</v>
      </c>
      <c r="J3586" s="72" t="s">
        <v>979</v>
      </c>
      <c r="K3586" s="73"/>
    </row>
    <row r="3587" spans="1:11" x14ac:dyDescent="0.25">
      <c r="A3587" s="69">
        <v>3580</v>
      </c>
      <c r="B3587" s="70" t="s">
        <v>3346</v>
      </c>
      <c r="C3587" s="70" t="s">
        <v>3347</v>
      </c>
      <c r="D3587" s="70" t="s">
        <v>131</v>
      </c>
      <c r="E3587" s="71">
        <v>7.3</v>
      </c>
      <c r="F3587" s="71">
        <v>20</v>
      </c>
      <c r="G3587" s="71">
        <v>100</v>
      </c>
      <c r="H3587" s="71">
        <v>7.48</v>
      </c>
      <c r="I3587" s="71">
        <v>84</v>
      </c>
      <c r="J3587" s="72" t="s">
        <v>979</v>
      </c>
      <c r="K3587" s="73"/>
    </row>
    <row r="3588" spans="1:11" x14ac:dyDescent="0.25">
      <c r="A3588" s="69">
        <v>3581</v>
      </c>
      <c r="B3588" s="70" t="s">
        <v>3450</v>
      </c>
      <c r="C3588" s="70" t="s">
        <v>1762</v>
      </c>
      <c r="D3588" s="70" t="s">
        <v>208</v>
      </c>
      <c r="E3588" s="71">
        <v>7.28</v>
      </c>
      <c r="F3588" s="71">
        <v>20</v>
      </c>
      <c r="G3588" s="71">
        <v>90</v>
      </c>
      <c r="H3588" s="71">
        <v>6.88</v>
      </c>
      <c r="I3588" s="71">
        <v>87</v>
      </c>
      <c r="J3588" s="72" t="s">
        <v>979</v>
      </c>
      <c r="K3588" s="73"/>
    </row>
    <row r="3589" spans="1:11" x14ac:dyDescent="0.25">
      <c r="A3589" s="69">
        <v>3582</v>
      </c>
      <c r="B3589" s="70" t="s">
        <v>3463</v>
      </c>
      <c r="C3589" s="70" t="s">
        <v>3464</v>
      </c>
      <c r="D3589" s="70" t="s">
        <v>404</v>
      </c>
      <c r="E3589" s="71">
        <v>7.27</v>
      </c>
      <c r="F3589" s="71">
        <v>24</v>
      </c>
      <c r="G3589" s="71">
        <v>100</v>
      </c>
      <c r="H3589" s="71">
        <v>6.86</v>
      </c>
      <c r="I3589" s="71">
        <v>91</v>
      </c>
      <c r="J3589" s="72" t="s">
        <v>979</v>
      </c>
      <c r="K3589" s="73"/>
    </row>
    <row r="3590" spans="1:11" x14ac:dyDescent="0.25">
      <c r="A3590" s="69">
        <v>3583</v>
      </c>
      <c r="B3590" s="70" t="s">
        <v>3467</v>
      </c>
      <c r="C3590" s="70" t="s">
        <v>597</v>
      </c>
      <c r="D3590" s="70" t="s">
        <v>1420</v>
      </c>
      <c r="E3590" s="71">
        <v>7.27</v>
      </c>
      <c r="F3590" s="71">
        <v>24</v>
      </c>
      <c r="G3590" s="71">
        <v>94</v>
      </c>
      <c r="H3590" s="71">
        <v>6.8</v>
      </c>
      <c r="I3590" s="71">
        <v>88</v>
      </c>
      <c r="J3590" s="72" t="s">
        <v>979</v>
      </c>
      <c r="K3590" s="73"/>
    </row>
    <row r="3591" spans="1:11" x14ac:dyDescent="0.25">
      <c r="A3591" s="69">
        <v>3584</v>
      </c>
      <c r="B3591" s="70" t="s">
        <v>3518</v>
      </c>
      <c r="C3591" s="70" t="s">
        <v>3519</v>
      </c>
      <c r="D3591" s="70" t="s">
        <v>862</v>
      </c>
      <c r="E3591" s="71">
        <v>7.25</v>
      </c>
      <c r="F3591" s="71">
        <v>24</v>
      </c>
      <c r="G3591" s="71">
        <v>94</v>
      </c>
      <c r="H3591" s="71">
        <v>7.04</v>
      </c>
      <c r="I3591" s="71">
        <v>91</v>
      </c>
      <c r="J3591" s="72" t="s">
        <v>979</v>
      </c>
      <c r="K3591" s="73"/>
    </row>
    <row r="3592" spans="1:11" x14ac:dyDescent="0.25">
      <c r="A3592" s="69">
        <v>3585</v>
      </c>
      <c r="B3592" s="70" t="s">
        <v>3520</v>
      </c>
      <c r="C3592" s="70" t="s">
        <v>3521</v>
      </c>
      <c r="D3592" s="70" t="s">
        <v>10</v>
      </c>
      <c r="E3592" s="71">
        <v>7.25</v>
      </c>
      <c r="F3592" s="71">
        <v>20</v>
      </c>
      <c r="G3592" s="71">
        <v>92</v>
      </c>
      <c r="H3592" s="71">
        <v>7.12</v>
      </c>
      <c r="I3592" s="71">
        <v>84</v>
      </c>
      <c r="J3592" s="72" t="s">
        <v>979</v>
      </c>
      <c r="K3592" s="73"/>
    </row>
    <row r="3593" spans="1:11" x14ac:dyDescent="0.25">
      <c r="A3593" s="69">
        <v>3586</v>
      </c>
      <c r="B3593" s="70" t="s">
        <v>3523</v>
      </c>
      <c r="C3593" s="70" t="s">
        <v>1803</v>
      </c>
      <c r="D3593" s="70" t="s">
        <v>699</v>
      </c>
      <c r="E3593" s="71">
        <v>7.25</v>
      </c>
      <c r="F3593" s="71">
        <v>24</v>
      </c>
      <c r="G3593" s="71">
        <v>89</v>
      </c>
      <c r="H3593" s="71">
        <v>7.09</v>
      </c>
      <c r="I3593" s="71">
        <v>88</v>
      </c>
      <c r="J3593" s="72" t="s">
        <v>979</v>
      </c>
      <c r="K3593" s="73"/>
    </row>
    <row r="3594" spans="1:11" x14ac:dyDescent="0.25">
      <c r="A3594" s="69">
        <v>3587</v>
      </c>
      <c r="B3594" s="70" t="s">
        <v>3616</v>
      </c>
      <c r="C3594" s="70" t="s">
        <v>2060</v>
      </c>
      <c r="D3594" s="70" t="s">
        <v>395</v>
      </c>
      <c r="E3594" s="71">
        <v>7.23</v>
      </c>
      <c r="F3594" s="71">
        <v>20</v>
      </c>
      <c r="G3594" s="71">
        <v>89</v>
      </c>
      <c r="H3594" s="71">
        <v>7.1</v>
      </c>
      <c r="I3594" s="71">
        <v>84</v>
      </c>
      <c r="J3594" s="72" t="s">
        <v>979</v>
      </c>
      <c r="K3594" s="73"/>
    </row>
    <row r="3595" spans="1:11" x14ac:dyDescent="0.25">
      <c r="A3595" s="69">
        <v>3588</v>
      </c>
      <c r="B3595" s="70" t="s">
        <v>3723</v>
      </c>
      <c r="C3595" s="70" t="s">
        <v>3724</v>
      </c>
      <c r="D3595" s="70" t="s">
        <v>32</v>
      </c>
      <c r="E3595" s="71">
        <v>7.19</v>
      </c>
      <c r="F3595" s="71">
        <v>24</v>
      </c>
      <c r="G3595" s="71">
        <v>100</v>
      </c>
      <c r="H3595" s="71">
        <v>7.05</v>
      </c>
      <c r="I3595" s="71">
        <v>92</v>
      </c>
      <c r="J3595" s="72" t="s">
        <v>979</v>
      </c>
      <c r="K3595" s="73"/>
    </row>
    <row r="3596" spans="1:11" x14ac:dyDescent="0.25">
      <c r="A3596" s="69">
        <v>3589</v>
      </c>
      <c r="B3596" s="70" t="s">
        <v>3725</v>
      </c>
      <c r="C3596" s="70" t="s">
        <v>3726</v>
      </c>
      <c r="D3596" s="70" t="s">
        <v>53</v>
      </c>
      <c r="E3596" s="71">
        <v>7.19</v>
      </c>
      <c r="F3596" s="71">
        <v>24</v>
      </c>
      <c r="G3596" s="71">
        <v>89</v>
      </c>
      <c r="H3596" s="71">
        <v>6.93</v>
      </c>
      <c r="I3596" s="71">
        <v>88</v>
      </c>
      <c r="J3596" s="72" t="s">
        <v>979</v>
      </c>
      <c r="K3596" s="73"/>
    </row>
    <row r="3597" spans="1:11" x14ac:dyDescent="0.25">
      <c r="A3597" s="69">
        <v>3590</v>
      </c>
      <c r="B3597" s="70" t="s">
        <v>3921</v>
      </c>
      <c r="C3597" s="70" t="s">
        <v>1138</v>
      </c>
      <c r="D3597" s="70" t="s">
        <v>3805</v>
      </c>
      <c r="E3597" s="71">
        <v>7.13</v>
      </c>
      <c r="F3597" s="71">
        <v>24</v>
      </c>
      <c r="G3597" s="71">
        <v>94</v>
      </c>
      <c r="H3597" s="71">
        <v>6.92</v>
      </c>
      <c r="I3597" s="71">
        <v>88</v>
      </c>
      <c r="J3597" s="72" t="s">
        <v>979</v>
      </c>
      <c r="K3597" s="73"/>
    </row>
    <row r="3598" spans="1:11" x14ac:dyDescent="0.25">
      <c r="A3598" s="69">
        <v>3591</v>
      </c>
      <c r="B3598" s="70" t="s">
        <v>3989</v>
      </c>
      <c r="C3598" s="70" t="s">
        <v>3990</v>
      </c>
      <c r="D3598" s="70" t="s">
        <v>46</v>
      </c>
      <c r="E3598" s="71">
        <v>7.1</v>
      </c>
      <c r="F3598" s="71">
        <v>24</v>
      </c>
      <c r="G3598" s="71">
        <v>99</v>
      </c>
      <c r="H3598" s="71">
        <v>6.64</v>
      </c>
      <c r="I3598" s="71">
        <v>88</v>
      </c>
      <c r="J3598" s="72" t="s">
        <v>979</v>
      </c>
      <c r="K3598" s="73"/>
    </row>
    <row r="3599" spans="1:11" x14ac:dyDescent="0.25">
      <c r="A3599" s="69">
        <v>3592</v>
      </c>
      <c r="B3599" s="70" t="s">
        <v>3997</v>
      </c>
      <c r="C3599" s="70" t="s">
        <v>3998</v>
      </c>
      <c r="D3599" s="70" t="s">
        <v>699</v>
      </c>
      <c r="E3599" s="71">
        <v>7.1</v>
      </c>
      <c r="F3599" s="71">
        <v>24</v>
      </c>
      <c r="G3599" s="71">
        <v>89</v>
      </c>
      <c r="H3599" s="71">
        <v>6.93</v>
      </c>
      <c r="I3599" s="71">
        <v>92</v>
      </c>
      <c r="J3599" s="72" t="s">
        <v>979</v>
      </c>
      <c r="K3599" s="73"/>
    </row>
    <row r="3600" spans="1:11" x14ac:dyDescent="0.25">
      <c r="A3600" s="69">
        <v>3593</v>
      </c>
      <c r="B3600" s="70" t="s">
        <v>4117</v>
      </c>
      <c r="C3600" s="70" t="s">
        <v>4118</v>
      </c>
      <c r="D3600" s="70" t="s">
        <v>2477</v>
      </c>
      <c r="E3600" s="71">
        <v>7.06</v>
      </c>
      <c r="F3600" s="71">
        <v>24</v>
      </c>
      <c r="G3600" s="71">
        <v>97</v>
      </c>
      <c r="H3600" s="71">
        <v>6.96</v>
      </c>
      <c r="I3600" s="71">
        <v>84</v>
      </c>
      <c r="J3600" s="72" t="s">
        <v>979</v>
      </c>
      <c r="K3600" s="73"/>
    </row>
    <row r="3601" spans="1:11" x14ac:dyDescent="0.25">
      <c r="A3601" s="69">
        <v>3594</v>
      </c>
      <c r="B3601" s="70" t="s">
        <v>4124</v>
      </c>
      <c r="C3601" s="70" t="s">
        <v>837</v>
      </c>
      <c r="D3601" s="70" t="s">
        <v>225</v>
      </c>
      <c r="E3601" s="71">
        <v>7.06</v>
      </c>
      <c r="F3601" s="71">
        <v>24</v>
      </c>
      <c r="G3601" s="71">
        <v>92</v>
      </c>
      <c r="H3601" s="71">
        <v>6.82</v>
      </c>
      <c r="I3601" s="71">
        <v>96</v>
      </c>
      <c r="J3601" s="72" t="s">
        <v>979</v>
      </c>
      <c r="K3601" s="73"/>
    </row>
    <row r="3602" spans="1:11" x14ac:dyDescent="0.25">
      <c r="A3602" s="69">
        <v>3595</v>
      </c>
      <c r="B3602" s="70" t="s">
        <v>6608</v>
      </c>
      <c r="C3602" s="70" t="s">
        <v>1365</v>
      </c>
      <c r="D3602" s="70" t="s">
        <v>42</v>
      </c>
      <c r="E3602" s="71">
        <v>7.02</v>
      </c>
      <c r="F3602" s="71">
        <v>24</v>
      </c>
      <c r="G3602" s="71">
        <v>99</v>
      </c>
      <c r="H3602" s="71">
        <v>6.82</v>
      </c>
      <c r="I3602" s="71">
        <v>94</v>
      </c>
      <c r="J3602" s="72" t="s">
        <v>979</v>
      </c>
      <c r="K3602" s="73"/>
    </row>
    <row r="3603" spans="1:11" x14ac:dyDescent="0.25">
      <c r="A3603" s="69">
        <v>3596</v>
      </c>
      <c r="B3603" s="70" t="s">
        <v>4236</v>
      </c>
      <c r="C3603" s="70" t="s">
        <v>118</v>
      </c>
      <c r="D3603" s="70" t="s">
        <v>135</v>
      </c>
      <c r="E3603" s="71">
        <v>7.02</v>
      </c>
      <c r="F3603" s="71">
        <v>24</v>
      </c>
      <c r="G3603" s="71">
        <v>94</v>
      </c>
      <c r="H3603" s="71">
        <v>6.42</v>
      </c>
      <c r="I3603" s="71">
        <v>85</v>
      </c>
      <c r="J3603" s="72" t="s">
        <v>979</v>
      </c>
      <c r="K3603" s="73"/>
    </row>
    <row r="3604" spans="1:11" x14ac:dyDescent="0.25">
      <c r="A3604" s="69">
        <v>3597</v>
      </c>
      <c r="B3604" s="70" t="s">
        <v>4239</v>
      </c>
      <c r="C3604" s="70" t="s">
        <v>134</v>
      </c>
      <c r="D3604" s="70" t="s">
        <v>1155</v>
      </c>
      <c r="E3604" s="71">
        <v>7.02</v>
      </c>
      <c r="F3604" s="71">
        <v>24</v>
      </c>
      <c r="G3604" s="71">
        <v>89</v>
      </c>
      <c r="H3604" s="71">
        <v>7.18</v>
      </c>
      <c r="I3604" s="71">
        <v>88</v>
      </c>
      <c r="J3604" s="72" t="s">
        <v>979</v>
      </c>
      <c r="K3604" s="73"/>
    </row>
    <row r="3605" spans="1:11" x14ac:dyDescent="0.25">
      <c r="A3605" s="69">
        <v>3598</v>
      </c>
      <c r="B3605" s="70" t="s">
        <v>3105</v>
      </c>
      <c r="C3605" s="70" t="s">
        <v>1148</v>
      </c>
      <c r="D3605" s="70" t="s">
        <v>105</v>
      </c>
      <c r="E3605" s="71">
        <v>7.38</v>
      </c>
      <c r="F3605" s="71">
        <v>20</v>
      </c>
      <c r="G3605" s="71">
        <v>100</v>
      </c>
      <c r="H3605" s="71">
        <v>7.21</v>
      </c>
      <c r="I3605" s="71">
        <v>84</v>
      </c>
      <c r="J3605" s="72" t="s">
        <v>979</v>
      </c>
      <c r="K3605" s="73"/>
    </row>
    <row r="3606" spans="1:11" x14ac:dyDescent="0.25">
      <c r="A3606" s="69">
        <v>3599</v>
      </c>
      <c r="B3606" s="70" t="s">
        <v>3112</v>
      </c>
      <c r="C3606" s="70" t="s">
        <v>3039</v>
      </c>
      <c r="D3606" s="70" t="s">
        <v>239</v>
      </c>
      <c r="E3606" s="71">
        <v>7.38</v>
      </c>
      <c r="F3606" s="71">
        <v>20</v>
      </c>
      <c r="G3606" s="71">
        <v>94</v>
      </c>
      <c r="H3606" s="71">
        <v>7.35</v>
      </c>
      <c r="I3606" s="71">
        <v>91</v>
      </c>
      <c r="J3606" s="72" t="s">
        <v>979</v>
      </c>
      <c r="K3606" s="73"/>
    </row>
    <row r="3607" spans="1:11" x14ac:dyDescent="0.25">
      <c r="A3607" s="69">
        <v>3600</v>
      </c>
      <c r="B3607" s="70" t="s">
        <v>6315</v>
      </c>
      <c r="C3607" s="70" t="s">
        <v>6316</v>
      </c>
      <c r="D3607" s="70" t="s">
        <v>1799</v>
      </c>
      <c r="E3607" s="71">
        <v>7.25</v>
      </c>
      <c r="F3607" s="71">
        <v>20</v>
      </c>
      <c r="G3607" s="71">
        <v>93</v>
      </c>
      <c r="H3607" s="71">
        <v>7.02</v>
      </c>
      <c r="I3607" s="71">
        <v>84</v>
      </c>
      <c r="J3607" s="72" t="s">
        <v>979</v>
      </c>
      <c r="K3607" s="73"/>
    </row>
    <row r="3608" spans="1:11" x14ac:dyDescent="0.25">
      <c r="A3608" s="69">
        <v>3601</v>
      </c>
      <c r="B3608" s="70" t="s">
        <v>4069</v>
      </c>
      <c r="C3608" s="70" t="s">
        <v>191</v>
      </c>
      <c r="D3608" s="70" t="s">
        <v>1692</v>
      </c>
      <c r="E3608" s="71">
        <v>7.08</v>
      </c>
      <c r="F3608" s="71">
        <v>20</v>
      </c>
      <c r="G3608" s="71">
        <v>97</v>
      </c>
      <c r="H3608" s="71">
        <v>7.15</v>
      </c>
      <c r="I3608" s="71">
        <v>84</v>
      </c>
      <c r="J3608" s="72" t="s">
        <v>979</v>
      </c>
      <c r="K3608" s="73"/>
    </row>
    <row r="3609" spans="1:11" x14ac:dyDescent="0.25">
      <c r="A3609" s="69">
        <v>3602</v>
      </c>
      <c r="B3609" s="70" t="s">
        <v>6552</v>
      </c>
      <c r="C3609" s="70" t="s">
        <v>35</v>
      </c>
      <c r="D3609" s="70" t="s">
        <v>239</v>
      </c>
      <c r="E3609" s="71">
        <v>6.98</v>
      </c>
      <c r="F3609" s="71">
        <v>24</v>
      </c>
      <c r="G3609" s="71">
        <v>87</v>
      </c>
      <c r="H3609" s="71">
        <v>6.86</v>
      </c>
      <c r="I3609" s="71">
        <v>88</v>
      </c>
      <c r="J3609" s="72" t="s">
        <v>979</v>
      </c>
      <c r="K3609" s="73"/>
    </row>
    <row r="3610" spans="1:11" x14ac:dyDescent="0.25">
      <c r="A3610" s="69">
        <v>3603</v>
      </c>
      <c r="B3610" s="70" t="s">
        <v>6612</v>
      </c>
      <c r="C3610" s="70" t="s">
        <v>6613</v>
      </c>
      <c r="D3610" s="70" t="s">
        <v>205</v>
      </c>
      <c r="E3610" s="71">
        <v>6.96</v>
      </c>
      <c r="F3610" s="71">
        <v>24</v>
      </c>
      <c r="G3610" s="71">
        <v>100</v>
      </c>
      <c r="H3610" s="71">
        <v>6.97</v>
      </c>
      <c r="I3610" s="71">
        <v>88</v>
      </c>
      <c r="J3610" s="72" t="s">
        <v>979</v>
      </c>
      <c r="K3610" s="73"/>
    </row>
    <row r="3611" spans="1:11" x14ac:dyDescent="0.25">
      <c r="A3611" s="69">
        <v>3604</v>
      </c>
      <c r="B3611" s="70" t="s">
        <v>6743</v>
      </c>
      <c r="C3611" s="70" t="s">
        <v>2554</v>
      </c>
      <c r="D3611" s="70" t="s">
        <v>287</v>
      </c>
      <c r="E3611" s="71">
        <v>6.92</v>
      </c>
      <c r="F3611" s="71">
        <v>24</v>
      </c>
      <c r="G3611" s="71">
        <v>87</v>
      </c>
      <c r="H3611" s="71">
        <v>7.06</v>
      </c>
      <c r="I3611" s="71">
        <v>92</v>
      </c>
      <c r="J3611" s="72" t="s">
        <v>979</v>
      </c>
      <c r="K3611" s="73"/>
    </row>
    <row r="3612" spans="1:11" x14ac:dyDescent="0.25">
      <c r="A3612" s="69">
        <v>3605</v>
      </c>
      <c r="B3612" s="70" t="s">
        <v>6744</v>
      </c>
      <c r="C3612" s="70" t="s">
        <v>6745</v>
      </c>
      <c r="D3612" s="70" t="s">
        <v>22</v>
      </c>
      <c r="E3612" s="71">
        <v>6.92</v>
      </c>
      <c r="F3612" s="71">
        <v>24</v>
      </c>
      <c r="G3612" s="71">
        <v>87</v>
      </c>
      <c r="H3612" s="71">
        <v>6.79</v>
      </c>
      <c r="I3612" s="71">
        <v>88</v>
      </c>
      <c r="J3612" s="72" t="s">
        <v>979</v>
      </c>
      <c r="K3612" s="73"/>
    </row>
    <row r="3613" spans="1:11" x14ac:dyDescent="0.25">
      <c r="A3613" s="69">
        <v>3606</v>
      </c>
      <c r="B3613" s="70" t="s">
        <v>6882</v>
      </c>
      <c r="C3613" s="70" t="s">
        <v>6883</v>
      </c>
      <c r="D3613" s="70" t="s">
        <v>17</v>
      </c>
      <c r="E3613" s="71">
        <v>6.88</v>
      </c>
      <c r="F3613" s="71">
        <v>24</v>
      </c>
      <c r="G3613" s="71">
        <v>92</v>
      </c>
      <c r="H3613" s="71">
        <v>6.85</v>
      </c>
      <c r="I3613" s="71">
        <v>88</v>
      </c>
      <c r="J3613" s="72" t="s">
        <v>979</v>
      </c>
      <c r="K3613" s="73"/>
    </row>
    <row r="3614" spans="1:11" x14ac:dyDescent="0.25">
      <c r="A3614" s="69">
        <v>3607</v>
      </c>
      <c r="B3614" s="70" t="s">
        <v>6967</v>
      </c>
      <c r="C3614" s="70" t="s">
        <v>3582</v>
      </c>
      <c r="D3614" s="70" t="s">
        <v>208</v>
      </c>
      <c r="E3614" s="71">
        <v>6.85</v>
      </c>
      <c r="F3614" s="71">
        <v>20</v>
      </c>
      <c r="G3614" s="71">
        <v>92</v>
      </c>
      <c r="H3614" s="71">
        <v>6.97</v>
      </c>
      <c r="I3614" s="71">
        <v>84</v>
      </c>
      <c r="J3614" s="72" t="s">
        <v>979</v>
      </c>
      <c r="K3614" s="73"/>
    </row>
    <row r="3615" spans="1:11" x14ac:dyDescent="0.25">
      <c r="A3615" s="69">
        <v>3608</v>
      </c>
      <c r="B3615" s="70" t="s">
        <v>6974</v>
      </c>
      <c r="C3615" s="70" t="s">
        <v>674</v>
      </c>
      <c r="D3615" s="70" t="s">
        <v>988</v>
      </c>
      <c r="E3615" s="71">
        <v>6.85</v>
      </c>
      <c r="F3615" s="71">
        <v>20</v>
      </c>
      <c r="G3615" s="71">
        <v>85</v>
      </c>
      <c r="H3615" s="71">
        <v>6.82</v>
      </c>
      <c r="I3615" s="71">
        <v>84</v>
      </c>
      <c r="J3615" s="72" t="s">
        <v>979</v>
      </c>
      <c r="K3615" s="73"/>
    </row>
    <row r="3616" spans="1:11" x14ac:dyDescent="0.25">
      <c r="A3616" s="69">
        <v>3609</v>
      </c>
      <c r="B3616" s="70" t="s">
        <v>7012</v>
      </c>
      <c r="C3616" s="70" t="s">
        <v>7013</v>
      </c>
      <c r="D3616" s="70" t="s">
        <v>7014</v>
      </c>
      <c r="E3616" s="71">
        <v>6.85</v>
      </c>
      <c r="F3616" s="71">
        <v>20</v>
      </c>
      <c r="G3616" s="71">
        <v>72</v>
      </c>
      <c r="H3616" s="71">
        <v>6.47</v>
      </c>
      <c r="I3616" s="71">
        <v>72</v>
      </c>
      <c r="J3616" s="72" t="s">
        <v>979</v>
      </c>
      <c r="K3616" s="73"/>
    </row>
    <row r="3617" spans="1:11" x14ac:dyDescent="0.25">
      <c r="A3617" s="69">
        <v>3610</v>
      </c>
      <c r="B3617" s="70" t="s">
        <v>7028</v>
      </c>
      <c r="C3617" s="70" t="s">
        <v>101</v>
      </c>
      <c r="D3617" s="70" t="s">
        <v>99</v>
      </c>
      <c r="E3617" s="71">
        <v>6.83</v>
      </c>
      <c r="F3617" s="71">
        <v>24</v>
      </c>
      <c r="G3617" s="71">
        <v>100</v>
      </c>
      <c r="H3617" s="71">
        <v>6.83</v>
      </c>
      <c r="I3617" s="71">
        <v>88</v>
      </c>
      <c r="J3617" s="72" t="s">
        <v>979</v>
      </c>
      <c r="K3617" s="73"/>
    </row>
    <row r="3618" spans="1:11" x14ac:dyDescent="0.25">
      <c r="A3618" s="69">
        <v>3611</v>
      </c>
      <c r="B3618" s="70" t="s">
        <v>7087</v>
      </c>
      <c r="C3618" s="70" t="s">
        <v>2060</v>
      </c>
      <c r="D3618" s="70" t="s">
        <v>532</v>
      </c>
      <c r="E3618" s="71">
        <v>6.81</v>
      </c>
      <c r="F3618" s="71">
        <v>20</v>
      </c>
      <c r="G3618" s="71">
        <v>99</v>
      </c>
      <c r="H3618" s="71">
        <v>6.81</v>
      </c>
      <c r="I3618" s="71">
        <v>88</v>
      </c>
      <c r="J3618" s="72" t="s">
        <v>979</v>
      </c>
      <c r="K3618" s="73"/>
    </row>
    <row r="3619" spans="1:11" x14ac:dyDescent="0.25">
      <c r="A3619" s="69">
        <v>3612</v>
      </c>
      <c r="B3619" s="70" t="s">
        <v>7119</v>
      </c>
      <c r="C3619" s="70" t="s">
        <v>6176</v>
      </c>
      <c r="D3619" s="70" t="s">
        <v>268</v>
      </c>
      <c r="E3619" s="71">
        <v>6.8</v>
      </c>
      <c r="F3619" s="71">
        <v>20</v>
      </c>
      <c r="G3619" s="71">
        <v>92</v>
      </c>
      <c r="H3619" s="71">
        <v>6.96</v>
      </c>
      <c r="I3619" s="71">
        <v>84</v>
      </c>
      <c r="J3619" s="72" t="s">
        <v>979</v>
      </c>
      <c r="K3619" s="73"/>
    </row>
    <row r="3620" spans="1:11" x14ac:dyDescent="0.25">
      <c r="A3620" s="69">
        <v>3613</v>
      </c>
      <c r="B3620" s="70" t="s">
        <v>7227</v>
      </c>
      <c r="C3620" s="70" t="s">
        <v>1199</v>
      </c>
      <c r="D3620" s="70" t="s">
        <v>529</v>
      </c>
      <c r="E3620" s="71">
        <v>6.77</v>
      </c>
      <c r="F3620" s="71">
        <v>24</v>
      </c>
      <c r="G3620" s="71">
        <v>94</v>
      </c>
      <c r="H3620" s="71">
        <v>6.68</v>
      </c>
      <c r="I3620" s="71">
        <v>88</v>
      </c>
      <c r="J3620" s="72" t="s">
        <v>979</v>
      </c>
      <c r="K3620" s="73"/>
    </row>
    <row r="3621" spans="1:11" x14ac:dyDescent="0.25">
      <c r="A3621" s="69">
        <v>3614</v>
      </c>
      <c r="B3621" s="70" t="s">
        <v>7228</v>
      </c>
      <c r="C3621" s="70" t="s">
        <v>213</v>
      </c>
      <c r="D3621" s="70" t="s">
        <v>1212</v>
      </c>
      <c r="E3621" s="71">
        <v>6.77</v>
      </c>
      <c r="F3621" s="71">
        <v>24</v>
      </c>
      <c r="G3621" s="71">
        <v>92</v>
      </c>
      <c r="H3621" s="71">
        <v>6.81</v>
      </c>
      <c r="I3621" s="71">
        <v>88</v>
      </c>
      <c r="J3621" s="72" t="s">
        <v>979</v>
      </c>
      <c r="K3621" s="73"/>
    </row>
    <row r="3622" spans="1:11" x14ac:dyDescent="0.25">
      <c r="A3622" s="69">
        <v>3615</v>
      </c>
      <c r="B3622" s="70" t="s">
        <v>7230</v>
      </c>
      <c r="C3622" s="70" t="s">
        <v>7231</v>
      </c>
      <c r="D3622" s="70" t="s">
        <v>205</v>
      </c>
      <c r="E3622" s="71">
        <v>6.77</v>
      </c>
      <c r="F3622" s="71">
        <v>24</v>
      </c>
      <c r="G3622" s="71">
        <v>87</v>
      </c>
      <c r="H3622" s="71">
        <v>6.8</v>
      </c>
      <c r="I3622" s="71">
        <v>88</v>
      </c>
      <c r="J3622" s="72" t="s">
        <v>979</v>
      </c>
      <c r="K3622" s="73"/>
    </row>
    <row r="3623" spans="1:11" x14ac:dyDescent="0.25">
      <c r="A3623" s="69">
        <v>3616</v>
      </c>
      <c r="B3623" s="70" t="s">
        <v>7232</v>
      </c>
      <c r="C3623" s="70" t="s">
        <v>7233</v>
      </c>
      <c r="D3623" s="70" t="s">
        <v>4020</v>
      </c>
      <c r="E3623" s="71">
        <v>6.77</v>
      </c>
      <c r="F3623" s="71">
        <v>24</v>
      </c>
      <c r="G3623" s="71">
        <v>87</v>
      </c>
      <c r="H3623" s="71">
        <v>7.19</v>
      </c>
      <c r="I3623" s="71">
        <v>96</v>
      </c>
      <c r="J3623" s="72" t="s">
        <v>979</v>
      </c>
      <c r="K3623" s="73"/>
    </row>
    <row r="3624" spans="1:11" x14ac:dyDescent="0.25">
      <c r="A3624" s="69">
        <v>3617</v>
      </c>
      <c r="B3624" s="70" t="s">
        <v>7361</v>
      </c>
      <c r="C3624" s="70" t="s">
        <v>998</v>
      </c>
      <c r="D3624" s="70" t="s">
        <v>53</v>
      </c>
      <c r="E3624" s="71">
        <v>6.73</v>
      </c>
      <c r="F3624" s="71">
        <v>20</v>
      </c>
      <c r="G3624" s="71">
        <v>95</v>
      </c>
      <c r="H3624" s="71">
        <v>6.29</v>
      </c>
      <c r="I3624" s="71">
        <v>81</v>
      </c>
      <c r="J3624" s="72" t="s">
        <v>979</v>
      </c>
      <c r="K3624" s="73"/>
    </row>
    <row r="3625" spans="1:11" x14ac:dyDescent="0.25">
      <c r="A3625" s="69">
        <v>3618</v>
      </c>
      <c r="B3625" s="70" t="s">
        <v>7363</v>
      </c>
      <c r="C3625" s="70" t="s">
        <v>7364</v>
      </c>
      <c r="D3625" s="70" t="s">
        <v>1714</v>
      </c>
      <c r="E3625" s="71">
        <v>6.73</v>
      </c>
      <c r="F3625" s="71">
        <v>24</v>
      </c>
      <c r="G3625" s="71">
        <v>87</v>
      </c>
      <c r="H3625" s="71">
        <v>6.68</v>
      </c>
      <c r="I3625" s="71">
        <v>88</v>
      </c>
      <c r="J3625" s="72" t="s">
        <v>979</v>
      </c>
      <c r="K3625" s="73"/>
    </row>
    <row r="3626" spans="1:11" x14ac:dyDescent="0.25">
      <c r="A3626" s="69">
        <v>3619</v>
      </c>
      <c r="B3626" s="70" t="s">
        <v>7498</v>
      </c>
      <c r="C3626" s="70" t="s">
        <v>1568</v>
      </c>
      <c r="D3626" s="70" t="s">
        <v>4831</v>
      </c>
      <c r="E3626" s="71">
        <v>6.68</v>
      </c>
      <c r="F3626" s="71">
        <v>20</v>
      </c>
      <c r="G3626" s="71">
        <v>92</v>
      </c>
      <c r="H3626" s="71">
        <v>6.45</v>
      </c>
      <c r="I3626" s="71">
        <v>87</v>
      </c>
      <c r="J3626" s="72" t="s">
        <v>979</v>
      </c>
      <c r="K3626" s="73"/>
    </row>
    <row r="3627" spans="1:11" x14ac:dyDescent="0.25">
      <c r="A3627" s="69">
        <v>3620</v>
      </c>
      <c r="B3627" s="70" t="s">
        <v>7522</v>
      </c>
      <c r="C3627" s="70" t="s">
        <v>164</v>
      </c>
      <c r="D3627" s="70" t="s">
        <v>1692</v>
      </c>
      <c r="E3627" s="71">
        <v>6.67</v>
      </c>
      <c r="F3627" s="71">
        <v>24</v>
      </c>
      <c r="G3627" s="71">
        <v>92</v>
      </c>
      <c r="H3627" s="71">
        <v>7.07</v>
      </c>
      <c r="I3627" s="71">
        <v>84</v>
      </c>
      <c r="J3627" s="72" t="s">
        <v>979</v>
      </c>
      <c r="K3627" s="73"/>
    </row>
    <row r="3628" spans="1:11" x14ac:dyDescent="0.25">
      <c r="A3628" s="69">
        <v>3621</v>
      </c>
      <c r="B3628" s="70" t="s">
        <v>7258</v>
      </c>
      <c r="C3628" s="70" t="s">
        <v>4607</v>
      </c>
      <c r="D3628" s="70" t="s">
        <v>70</v>
      </c>
      <c r="E3628" s="71">
        <v>6.67</v>
      </c>
      <c r="F3628" s="71">
        <v>24</v>
      </c>
      <c r="G3628" s="71">
        <v>92</v>
      </c>
      <c r="H3628" s="71">
        <v>6.75</v>
      </c>
      <c r="I3628" s="71">
        <v>92</v>
      </c>
      <c r="J3628" s="72" t="s">
        <v>979</v>
      </c>
      <c r="K3628" s="73"/>
    </row>
    <row r="3629" spans="1:11" x14ac:dyDescent="0.25">
      <c r="A3629" s="69">
        <v>3622</v>
      </c>
      <c r="B3629" s="70" t="s">
        <v>7523</v>
      </c>
      <c r="C3629" s="70" t="s">
        <v>247</v>
      </c>
      <c r="D3629" s="70" t="s">
        <v>474</v>
      </c>
      <c r="E3629" s="71">
        <v>6.67</v>
      </c>
      <c r="F3629" s="71">
        <v>20</v>
      </c>
      <c r="G3629" s="71">
        <v>92</v>
      </c>
      <c r="H3629" s="71">
        <v>6.62</v>
      </c>
      <c r="I3629" s="71">
        <v>84</v>
      </c>
      <c r="J3629" s="72" t="s">
        <v>979</v>
      </c>
      <c r="K3629" s="73"/>
    </row>
    <row r="3630" spans="1:11" x14ac:dyDescent="0.25">
      <c r="A3630" s="69">
        <v>3623</v>
      </c>
      <c r="B3630" s="70" t="s">
        <v>7562</v>
      </c>
      <c r="C3630" s="70" t="s">
        <v>627</v>
      </c>
      <c r="D3630" s="70" t="s">
        <v>53</v>
      </c>
      <c r="E3630" s="71">
        <v>6.65</v>
      </c>
      <c r="F3630" s="71">
        <v>24</v>
      </c>
      <c r="G3630" s="71">
        <v>100</v>
      </c>
      <c r="H3630" s="71">
        <v>6.72</v>
      </c>
      <c r="I3630" s="71">
        <v>88</v>
      </c>
      <c r="J3630" s="72" t="s">
        <v>979</v>
      </c>
      <c r="K3630" s="73"/>
    </row>
    <row r="3631" spans="1:11" x14ac:dyDescent="0.25">
      <c r="A3631" s="69">
        <v>3624</v>
      </c>
      <c r="B3631" s="70" t="s">
        <v>7615</v>
      </c>
      <c r="C3631" s="70" t="s">
        <v>3845</v>
      </c>
      <c r="D3631" s="70" t="s">
        <v>128</v>
      </c>
      <c r="E3631" s="71">
        <v>6.63</v>
      </c>
      <c r="F3631" s="71">
        <v>24</v>
      </c>
      <c r="G3631" s="71">
        <v>87</v>
      </c>
      <c r="H3631" s="71">
        <v>6.95</v>
      </c>
      <c r="I3631" s="71">
        <v>96</v>
      </c>
      <c r="J3631" s="72" t="s">
        <v>979</v>
      </c>
      <c r="K3631" s="73"/>
    </row>
    <row r="3632" spans="1:11" x14ac:dyDescent="0.25">
      <c r="A3632" s="69">
        <v>3625</v>
      </c>
      <c r="B3632" s="70" t="s">
        <v>7616</v>
      </c>
      <c r="C3632" s="70" t="s">
        <v>1944</v>
      </c>
      <c r="D3632" s="70" t="s">
        <v>634</v>
      </c>
      <c r="E3632" s="71">
        <v>6.63</v>
      </c>
      <c r="F3632" s="71">
        <v>24</v>
      </c>
      <c r="G3632" s="71">
        <v>87</v>
      </c>
      <c r="H3632" s="71">
        <v>6.88</v>
      </c>
      <c r="I3632" s="71">
        <v>88</v>
      </c>
      <c r="J3632" s="72" t="s">
        <v>979</v>
      </c>
      <c r="K3632" s="73"/>
    </row>
    <row r="3633" spans="1:11" x14ac:dyDescent="0.25">
      <c r="A3633" s="69">
        <v>3626</v>
      </c>
      <c r="B3633" s="70" t="s">
        <v>7620</v>
      </c>
      <c r="C3633" s="70" t="s">
        <v>164</v>
      </c>
      <c r="D3633" s="70" t="s">
        <v>699</v>
      </c>
      <c r="E3633" s="71">
        <v>6.63</v>
      </c>
      <c r="F3633" s="71">
        <v>24</v>
      </c>
      <c r="G3633" s="71">
        <v>82</v>
      </c>
      <c r="H3633" s="71">
        <v>6.63</v>
      </c>
      <c r="I3633" s="71">
        <v>84</v>
      </c>
      <c r="J3633" s="72" t="s">
        <v>979</v>
      </c>
      <c r="K3633" s="73"/>
    </row>
    <row r="3634" spans="1:11" x14ac:dyDescent="0.25">
      <c r="A3634" s="69">
        <v>3627</v>
      </c>
      <c r="B3634" s="70" t="s">
        <v>7726</v>
      </c>
      <c r="C3634" s="70" t="s">
        <v>1563</v>
      </c>
      <c r="D3634" s="70" t="s">
        <v>426</v>
      </c>
      <c r="E3634" s="71">
        <v>6.58</v>
      </c>
      <c r="F3634" s="71">
        <v>24</v>
      </c>
      <c r="G3634" s="71">
        <v>88</v>
      </c>
      <c r="H3634" s="71">
        <v>6.32</v>
      </c>
      <c r="I3634" s="71">
        <v>84</v>
      </c>
      <c r="J3634" s="72" t="s">
        <v>979</v>
      </c>
      <c r="K3634" s="73"/>
    </row>
    <row r="3635" spans="1:11" x14ac:dyDescent="0.25">
      <c r="A3635" s="69">
        <v>3628</v>
      </c>
      <c r="B3635" s="70" t="s">
        <v>7727</v>
      </c>
      <c r="C3635" s="70" t="s">
        <v>7728</v>
      </c>
      <c r="D3635" s="70" t="s">
        <v>344</v>
      </c>
      <c r="E3635" s="71">
        <v>6.58</v>
      </c>
      <c r="F3635" s="71">
        <v>20</v>
      </c>
      <c r="G3635" s="71">
        <v>87</v>
      </c>
      <c r="H3635" s="71">
        <v>6.22</v>
      </c>
      <c r="I3635" s="71">
        <v>81</v>
      </c>
      <c r="J3635" s="72" t="s">
        <v>979</v>
      </c>
      <c r="K3635" s="73"/>
    </row>
    <row r="3636" spans="1:11" x14ac:dyDescent="0.25">
      <c r="A3636" s="69">
        <v>3629</v>
      </c>
      <c r="B3636" s="70" t="s">
        <v>7785</v>
      </c>
      <c r="C3636" s="70" t="s">
        <v>221</v>
      </c>
      <c r="D3636" s="70" t="s">
        <v>96</v>
      </c>
      <c r="E3636" s="71">
        <v>6.56</v>
      </c>
      <c r="F3636" s="71">
        <v>24</v>
      </c>
      <c r="G3636" s="71">
        <v>73</v>
      </c>
      <c r="H3636" s="71">
        <v>6.66</v>
      </c>
      <c r="I3636" s="71">
        <v>88</v>
      </c>
      <c r="J3636" s="72" t="s">
        <v>979</v>
      </c>
      <c r="K3636" s="73"/>
    </row>
    <row r="3637" spans="1:11" x14ac:dyDescent="0.25">
      <c r="A3637" s="69">
        <v>3630</v>
      </c>
      <c r="B3637" s="70" t="s">
        <v>7801</v>
      </c>
      <c r="C3637" s="70" t="s">
        <v>4607</v>
      </c>
      <c r="D3637" s="70" t="s">
        <v>395</v>
      </c>
      <c r="E3637" s="71">
        <v>6.55</v>
      </c>
      <c r="F3637" s="71">
        <v>20</v>
      </c>
      <c r="G3637" s="71">
        <v>83</v>
      </c>
      <c r="H3637" s="71">
        <v>6.71</v>
      </c>
      <c r="I3637" s="71">
        <v>84</v>
      </c>
      <c r="J3637" s="72" t="s">
        <v>979</v>
      </c>
      <c r="K3637" s="73"/>
    </row>
    <row r="3638" spans="1:11" x14ac:dyDescent="0.25">
      <c r="A3638" s="69">
        <v>3631</v>
      </c>
      <c r="B3638" s="70" t="s">
        <v>7962</v>
      </c>
      <c r="C3638" s="70" t="s">
        <v>7963</v>
      </c>
      <c r="D3638" s="70" t="s">
        <v>208</v>
      </c>
      <c r="E3638" s="71">
        <v>6.48</v>
      </c>
      <c r="F3638" s="71">
        <v>24</v>
      </c>
      <c r="G3638" s="71">
        <v>92</v>
      </c>
      <c r="H3638" s="71">
        <v>6.65</v>
      </c>
      <c r="I3638" s="71">
        <v>88</v>
      </c>
      <c r="J3638" s="72" t="s">
        <v>979</v>
      </c>
      <c r="K3638" s="73"/>
    </row>
    <row r="3639" spans="1:11" x14ac:dyDescent="0.25">
      <c r="A3639" s="69">
        <v>3632</v>
      </c>
      <c r="B3639" s="70" t="s">
        <v>8046</v>
      </c>
      <c r="C3639" s="70" t="s">
        <v>8047</v>
      </c>
      <c r="D3639" s="70" t="s">
        <v>1587</v>
      </c>
      <c r="E3639" s="71">
        <v>6.44</v>
      </c>
      <c r="F3639" s="71">
        <v>24</v>
      </c>
      <c r="G3639" s="71">
        <v>92</v>
      </c>
      <c r="H3639" s="71">
        <v>6.43</v>
      </c>
      <c r="I3639" s="71">
        <v>88</v>
      </c>
      <c r="J3639" s="72" t="s">
        <v>979</v>
      </c>
      <c r="K3639" s="73"/>
    </row>
    <row r="3640" spans="1:11" x14ac:dyDescent="0.25">
      <c r="A3640" s="69">
        <v>3633</v>
      </c>
      <c r="B3640" s="70" t="s">
        <v>8085</v>
      </c>
      <c r="C3640" s="70" t="s">
        <v>531</v>
      </c>
      <c r="D3640" s="70" t="s">
        <v>1245</v>
      </c>
      <c r="E3640" s="71">
        <v>6.42</v>
      </c>
      <c r="F3640" s="71">
        <v>24</v>
      </c>
      <c r="G3640" s="71">
        <v>92</v>
      </c>
      <c r="H3640" s="71">
        <v>6.32</v>
      </c>
      <c r="I3640" s="71">
        <v>79</v>
      </c>
      <c r="J3640" s="72" t="s">
        <v>979</v>
      </c>
      <c r="K3640" s="73"/>
    </row>
    <row r="3641" spans="1:11" x14ac:dyDescent="0.25">
      <c r="A3641" s="69">
        <v>3634</v>
      </c>
      <c r="B3641" s="70" t="s">
        <v>8117</v>
      </c>
      <c r="C3641" s="70" t="s">
        <v>810</v>
      </c>
      <c r="D3641" s="70" t="s">
        <v>131</v>
      </c>
      <c r="E3641" s="71">
        <v>6.4</v>
      </c>
      <c r="F3641" s="71">
        <v>20</v>
      </c>
      <c r="G3641" s="71">
        <v>92</v>
      </c>
      <c r="H3641" s="71">
        <v>6.3</v>
      </c>
      <c r="I3641" s="71">
        <v>76</v>
      </c>
      <c r="J3641" s="72" t="s">
        <v>979</v>
      </c>
      <c r="K3641" s="73"/>
    </row>
    <row r="3642" spans="1:11" x14ac:dyDescent="0.25">
      <c r="A3642" s="69">
        <v>3635</v>
      </c>
      <c r="B3642" s="70" t="s">
        <v>8118</v>
      </c>
      <c r="C3642" s="70" t="s">
        <v>3053</v>
      </c>
      <c r="D3642" s="70" t="s">
        <v>83</v>
      </c>
      <c r="E3642" s="71">
        <v>6.4</v>
      </c>
      <c r="F3642" s="71">
        <v>24</v>
      </c>
      <c r="G3642" s="71">
        <v>87</v>
      </c>
      <c r="H3642" s="71">
        <v>6.52</v>
      </c>
      <c r="I3642" s="71">
        <v>88</v>
      </c>
      <c r="J3642" s="72" t="s">
        <v>979</v>
      </c>
      <c r="K3642" s="73"/>
    </row>
    <row r="3643" spans="1:11" x14ac:dyDescent="0.25">
      <c r="A3643" s="69">
        <v>3636</v>
      </c>
      <c r="B3643" s="70" t="s">
        <v>8154</v>
      </c>
      <c r="C3643" s="70" t="s">
        <v>8155</v>
      </c>
      <c r="D3643" s="70" t="s">
        <v>474</v>
      </c>
      <c r="E3643" s="71">
        <v>6.38</v>
      </c>
      <c r="F3643" s="71">
        <v>24</v>
      </c>
      <c r="G3643" s="71">
        <v>97</v>
      </c>
      <c r="H3643" s="71">
        <v>7.08</v>
      </c>
      <c r="I3643" s="71">
        <v>92</v>
      </c>
      <c r="J3643" s="72" t="s">
        <v>979</v>
      </c>
      <c r="K3643" s="73"/>
    </row>
    <row r="3644" spans="1:11" x14ac:dyDescent="0.25">
      <c r="A3644" s="69">
        <v>3637</v>
      </c>
      <c r="B3644" s="70" t="s">
        <v>8158</v>
      </c>
      <c r="C3644" s="70" t="s">
        <v>1042</v>
      </c>
      <c r="D3644" s="70" t="s">
        <v>3766</v>
      </c>
      <c r="E3644" s="71">
        <v>6.38</v>
      </c>
      <c r="F3644" s="71">
        <v>24</v>
      </c>
      <c r="G3644" s="71">
        <v>91</v>
      </c>
      <c r="H3644" s="71">
        <v>6.62</v>
      </c>
      <c r="I3644" s="71">
        <v>92</v>
      </c>
      <c r="J3644" s="72" t="s">
        <v>979</v>
      </c>
      <c r="K3644" s="73"/>
    </row>
    <row r="3645" spans="1:11" x14ac:dyDescent="0.25">
      <c r="A3645" s="69">
        <v>3638</v>
      </c>
      <c r="B3645" s="70" t="s">
        <v>8220</v>
      </c>
      <c r="C3645" s="70" t="s">
        <v>8221</v>
      </c>
      <c r="D3645" s="70" t="s">
        <v>131</v>
      </c>
      <c r="E3645" s="71">
        <v>6.35</v>
      </c>
      <c r="F3645" s="71">
        <v>24</v>
      </c>
      <c r="G3645" s="71">
        <v>92</v>
      </c>
      <c r="H3645" s="71">
        <v>6.4</v>
      </c>
      <c r="I3645" s="71">
        <v>88</v>
      </c>
      <c r="J3645" s="72" t="s">
        <v>979</v>
      </c>
      <c r="K3645" s="73"/>
    </row>
    <row r="3646" spans="1:11" x14ac:dyDescent="0.25">
      <c r="A3646" s="69">
        <v>3639</v>
      </c>
      <c r="B3646" s="70" t="s">
        <v>8240</v>
      </c>
      <c r="C3646" s="70" t="s">
        <v>116</v>
      </c>
      <c r="D3646" s="70" t="s">
        <v>1485</v>
      </c>
      <c r="E3646" s="71">
        <v>6.33</v>
      </c>
      <c r="F3646" s="71">
        <v>20</v>
      </c>
      <c r="G3646" s="71">
        <v>97</v>
      </c>
      <c r="H3646" s="71">
        <v>6.04</v>
      </c>
      <c r="I3646" s="71">
        <v>80</v>
      </c>
      <c r="J3646" s="72" t="s">
        <v>979</v>
      </c>
      <c r="K3646" s="73"/>
    </row>
    <row r="3647" spans="1:11" x14ac:dyDescent="0.25">
      <c r="A3647" s="69">
        <v>3640</v>
      </c>
      <c r="B3647" s="70" t="s">
        <v>8244</v>
      </c>
      <c r="C3647" s="70" t="s">
        <v>2440</v>
      </c>
      <c r="D3647" s="70" t="s">
        <v>205</v>
      </c>
      <c r="E3647" s="71">
        <v>6.33</v>
      </c>
      <c r="F3647" s="71">
        <v>21</v>
      </c>
      <c r="G3647" s="71">
        <v>85</v>
      </c>
      <c r="H3647" s="71">
        <v>6.87</v>
      </c>
      <c r="I3647" s="71">
        <v>85</v>
      </c>
      <c r="J3647" s="72" t="s">
        <v>979</v>
      </c>
      <c r="K3647" s="73"/>
    </row>
    <row r="3648" spans="1:11" x14ac:dyDescent="0.25">
      <c r="A3648" s="69">
        <v>3641</v>
      </c>
      <c r="B3648" s="70" t="s">
        <v>8277</v>
      </c>
      <c r="C3648" s="70" t="s">
        <v>7433</v>
      </c>
      <c r="D3648" s="70" t="s">
        <v>378</v>
      </c>
      <c r="E3648" s="71">
        <v>6.31</v>
      </c>
      <c r="F3648" s="71">
        <v>20</v>
      </c>
      <c r="G3648" s="71">
        <v>89</v>
      </c>
      <c r="H3648" s="71">
        <v>6.23</v>
      </c>
      <c r="I3648" s="71">
        <v>78</v>
      </c>
      <c r="J3648" s="72" t="s">
        <v>979</v>
      </c>
      <c r="K3648" s="73"/>
    </row>
    <row r="3649" spans="1:11" x14ac:dyDescent="0.25">
      <c r="A3649" s="69">
        <v>3642</v>
      </c>
      <c r="B3649" s="70" t="s">
        <v>8337</v>
      </c>
      <c r="C3649" s="70" t="s">
        <v>8338</v>
      </c>
      <c r="D3649" s="70" t="s">
        <v>1485</v>
      </c>
      <c r="E3649" s="71">
        <v>6.29</v>
      </c>
      <c r="F3649" s="71">
        <v>24</v>
      </c>
      <c r="G3649" s="71">
        <v>78</v>
      </c>
      <c r="H3649" s="71">
        <v>6.44</v>
      </c>
      <c r="I3649" s="71">
        <v>89</v>
      </c>
      <c r="J3649" s="72" t="s">
        <v>979</v>
      </c>
      <c r="K3649" s="73"/>
    </row>
    <row r="3650" spans="1:11" x14ac:dyDescent="0.25">
      <c r="A3650" s="69">
        <v>3643</v>
      </c>
      <c r="B3650" s="70" t="s">
        <v>8384</v>
      </c>
      <c r="C3650" s="70" t="s">
        <v>118</v>
      </c>
      <c r="D3650" s="70" t="s">
        <v>8385</v>
      </c>
      <c r="E3650" s="71">
        <v>6.25</v>
      </c>
      <c r="F3650" s="71">
        <v>24</v>
      </c>
      <c r="G3650" s="71">
        <v>87</v>
      </c>
      <c r="H3650" s="71">
        <v>6.48</v>
      </c>
      <c r="I3650" s="71">
        <v>84</v>
      </c>
      <c r="J3650" s="72" t="s">
        <v>979</v>
      </c>
      <c r="K3650" s="73"/>
    </row>
    <row r="3651" spans="1:11" x14ac:dyDescent="0.25">
      <c r="A3651" s="69">
        <v>3644</v>
      </c>
      <c r="B3651" s="70" t="s">
        <v>8438</v>
      </c>
      <c r="C3651" s="70" t="s">
        <v>8439</v>
      </c>
      <c r="D3651" s="70" t="s">
        <v>96</v>
      </c>
      <c r="E3651" s="71">
        <v>6.21</v>
      </c>
      <c r="F3651" s="71">
        <v>21</v>
      </c>
      <c r="G3651" s="71">
        <v>88</v>
      </c>
      <c r="H3651" s="71">
        <v>6.12</v>
      </c>
      <c r="I3651" s="71">
        <v>85</v>
      </c>
      <c r="J3651" s="72" t="s">
        <v>979</v>
      </c>
      <c r="K3651" s="73"/>
    </row>
    <row r="3652" spans="1:11" x14ac:dyDescent="0.25">
      <c r="A3652" s="69">
        <v>3645</v>
      </c>
      <c r="B3652" s="70" t="s">
        <v>8548</v>
      </c>
      <c r="C3652" s="70" t="s">
        <v>8549</v>
      </c>
      <c r="D3652" s="70" t="s">
        <v>96</v>
      </c>
      <c r="E3652" s="71">
        <v>6.1</v>
      </c>
      <c r="F3652" s="71">
        <v>21</v>
      </c>
      <c r="G3652" s="71">
        <v>96</v>
      </c>
      <c r="H3652" s="71">
        <v>6.51</v>
      </c>
      <c r="I3652" s="71">
        <v>82</v>
      </c>
      <c r="J3652" s="72" t="s">
        <v>979</v>
      </c>
      <c r="K3652" s="73"/>
    </row>
    <row r="3653" spans="1:11" x14ac:dyDescent="0.25">
      <c r="A3653" s="69">
        <v>3646</v>
      </c>
      <c r="B3653" s="70" t="s">
        <v>8628</v>
      </c>
      <c r="C3653" s="70" t="s">
        <v>1510</v>
      </c>
      <c r="D3653" s="70" t="s">
        <v>102</v>
      </c>
      <c r="E3653" s="71">
        <v>6.06</v>
      </c>
      <c r="F3653" s="71">
        <v>17</v>
      </c>
      <c r="G3653" s="71">
        <v>80</v>
      </c>
      <c r="H3653" s="71">
        <v>6.19</v>
      </c>
      <c r="I3653" s="71">
        <v>75</v>
      </c>
      <c r="J3653" s="72" t="s">
        <v>979</v>
      </c>
      <c r="K3653" s="73"/>
    </row>
    <row r="3654" spans="1:11" x14ac:dyDescent="0.25">
      <c r="A3654" s="69">
        <v>3647</v>
      </c>
      <c r="B3654" s="70" t="s">
        <v>8759</v>
      </c>
      <c r="C3654" s="70" t="s">
        <v>4484</v>
      </c>
      <c r="D3654" s="70" t="s">
        <v>1146</v>
      </c>
      <c r="E3654" s="71">
        <v>5.96</v>
      </c>
      <c r="F3654" s="71">
        <v>20</v>
      </c>
      <c r="G3654" s="71">
        <v>85</v>
      </c>
      <c r="H3654" s="71">
        <v>6.11</v>
      </c>
      <c r="I3654" s="71">
        <v>81</v>
      </c>
      <c r="J3654" s="72" t="s">
        <v>979</v>
      </c>
      <c r="K3654" s="73"/>
    </row>
    <row r="3655" spans="1:11" x14ac:dyDescent="0.25">
      <c r="A3655" s="69">
        <v>3648</v>
      </c>
      <c r="B3655" s="70" t="s">
        <v>8790</v>
      </c>
      <c r="C3655" s="70" t="s">
        <v>31</v>
      </c>
      <c r="D3655" s="70" t="s">
        <v>50</v>
      </c>
      <c r="E3655" s="71">
        <v>5.94</v>
      </c>
      <c r="F3655" s="71">
        <v>20</v>
      </c>
      <c r="G3655" s="71">
        <v>85</v>
      </c>
      <c r="H3655" s="71">
        <v>6.14</v>
      </c>
      <c r="I3655" s="71">
        <v>84</v>
      </c>
      <c r="J3655" s="72" t="s">
        <v>979</v>
      </c>
      <c r="K3655" s="73"/>
    </row>
    <row r="3656" spans="1:11" x14ac:dyDescent="0.25">
      <c r="A3656" s="69">
        <v>3649</v>
      </c>
      <c r="B3656" s="70" t="s">
        <v>8861</v>
      </c>
      <c r="C3656" s="70" t="s">
        <v>1425</v>
      </c>
      <c r="D3656" s="70" t="s">
        <v>205</v>
      </c>
      <c r="E3656" s="71">
        <v>5.85</v>
      </c>
      <c r="F3656" s="71">
        <v>21</v>
      </c>
      <c r="G3656" s="71">
        <v>85</v>
      </c>
      <c r="H3656" s="71">
        <v>6.09</v>
      </c>
      <c r="I3656" s="71">
        <v>78</v>
      </c>
      <c r="J3656" s="72" t="s">
        <v>979</v>
      </c>
      <c r="K3656" s="73"/>
    </row>
    <row r="3657" spans="1:11" x14ac:dyDescent="0.25">
      <c r="A3657" s="69">
        <v>3650</v>
      </c>
      <c r="B3657" s="70" t="s">
        <v>8911</v>
      </c>
      <c r="C3657" s="70" t="s">
        <v>616</v>
      </c>
      <c r="D3657" s="70" t="s">
        <v>233</v>
      </c>
      <c r="E3657" s="71">
        <v>5.79</v>
      </c>
      <c r="F3657" s="71">
        <v>20</v>
      </c>
      <c r="G3657" s="71">
        <v>84</v>
      </c>
      <c r="H3657" s="71">
        <v>5.73</v>
      </c>
      <c r="I3657" s="71">
        <v>84</v>
      </c>
      <c r="J3657" s="72" t="s">
        <v>979</v>
      </c>
      <c r="K3657" s="73"/>
    </row>
    <row r="3658" spans="1:11" x14ac:dyDescent="0.25">
      <c r="A3658" s="69">
        <v>3651</v>
      </c>
      <c r="B3658" s="70" t="s">
        <v>8937</v>
      </c>
      <c r="C3658" s="70" t="s">
        <v>164</v>
      </c>
      <c r="D3658" s="70" t="s">
        <v>1012</v>
      </c>
      <c r="E3658" s="71">
        <v>5.75</v>
      </c>
      <c r="F3658" s="71">
        <v>24</v>
      </c>
      <c r="G3658" s="71">
        <v>80</v>
      </c>
      <c r="H3658" s="71">
        <v>6.33</v>
      </c>
      <c r="I3658" s="71">
        <v>84</v>
      </c>
      <c r="J3658" s="72" t="s">
        <v>979</v>
      </c>
      <c r="K3658" s="73"/>
    </row>
    <row r="3659" spans="1:11" x14ac:dyDescent="0.25">
      <c r="A3659" s="69">
        <v>3652</v>
      </c>
      <c r="B3659" s="70" t="s">
        <v>8976</v>
      </c>
      <c r="C3659" s="70" t="s">
        <v>1616</v>
      </c>
      <c r="D3659" s="70" t="s">
        <v>29</v>
      </c>
      <c r="E3659" s="71">
        <v>5.71</v>
      </c>
      <c r="F3659" s="71">
        <v>17</v>
      </c>
      <c r="G3659" s="71">
        <v>81</v>
      </c>
      <c r="H3659" s="71">
        <v>6.03</v>
      </c>
      <c r="I3659" s="71">
        <v>81</v>
      </c>
      <c r="J3659" s="72" t="s">
        <v>979</v>
      </c>
      <c r="K3659" s="73"/>
    </row>
    <row r="3660" spans="1:11" x14ac:dyDescent="0.25">
      <c r="A3660" s="69">
        <v>3653</v>
      </c>
      <c r="B3660" s="70" t="s">
        <v>9030</v>
      </c>
      <c r="C3660" s="70" t="s">
        <v>9031</v>
      </c>
      <c r="D3660" s="70" t="s">
        <v>205</v>
      </c>
      <c r="E3660" s="71">
        <v>5.65</v>
      </c>
      <c r="F3660" s="71">
        <v>17</v>
      </c>
      <c r="G3660" s="71">
        <v>85</v>
      </c>
      <c r="H3660" s="71">
        <v>5.61</v>
      </c>
      <c r="I3660" s="71">
        <v>68</v>
      </c>
      <c r="J3660" s="72" t="s">
        <v>979</v>
      </c>
      <c r="K3660" s="73"/>
    </row>
    <row r="3661" spans="1:11" x14ac:dyDescent="0.25">
      <c r="A3661" s="69">
        <v>3654</v>
      </c>
      <c r="B3661" s="70" t="s">
        <v>9085</v>
      </c>
      <c r="C3661" s="70" t="s">
        <v>2522</v>
      </c>
      <c r="D3661" s="70" t="s">
        <v>677</v>
      </c>
      <c r="E3661" s="71">
        <v>5.58</v>
      </c>
      <c r="F3661" s="71">
        <v>17</v>
      </c>
      <c r="G3661" s="71">
        <v>90</v>
      </c>
      <c r="H3661" s="71">
        <v>5.44</v>
      </c>
      <c r="I3661" s="71">
        <v>60</v>
      </c>
      <c r="J3661" s="72" t="s">
        <v>979</v>
      </c>
      <c r="K3661" s="73"/>
    </row>
    <row r="3662" spans="1:11" x14ac:dyDescent="0.25">
      <c r="A3662" s="69">
        <v>3655</v>
      </c>
      <c r="B3662" s="70" t="s">
        <v>9226</v>
      </c>
      <c r="C3662" s="70" t="s">
        <v>9227</v>
      </c>
      <c r="D3662" s="70" t="s">
        <v>50</v>
      </c>
      <c r="E3662" s="71">
        <v>5.21</v>
      </c>
      <c r="F3662" s="71">
        <v>18</v>
      </c>
      <c r="G3662" s="71">
        <v>88</v>
      </c>
      <c r="H3662" s="71">
        <v>5.95</v>
      </c>
      <c r="I3662" s="71">
        <v>85</v>
      </c>
      <c r="J3662" s="72" t="s">
        <v>979</v>
      </c>
      <c r="K3662" s="73"/>
    </row>
    <row r="3663" spans="1:11" x14ac:dyDescent="0.25">
      <c r="A3663" s="69">
        <v>3656</v>
      </c>
      <c r="B3663" s="70" t="s">
        <v>4</v>
      </c>
      <c r="C3663" s="70" t="s">
        <v>5</v>
      </c>
      <c r="D3663" s="70" t="s">
        <v>6</v>
      </c>
      <c r="E3663" s="71">
        <v>9.1300000000000008</v>
      </c>
      <c r="F3663" s="71">
        <v>20</v>
      </c>
      <c r="G3663" s="71">
        <v>100</v>
      </c>
      <c r="H3663" s="71">
        <v>8.9</v>
      </c>
      <c r="I3663" s="71">
        <v>80</v>
      </c>
      <c r="J3663" s="72" t="s">
        <v>7</v>
      </c>
      <c r="K3663" s="73"/>
    </row>
    <row r="3664" spans="1:11" x14ac:dyDescent="0.25">
      <c r="A3664" s="69">
        <v>3657</v>
      </c>
      <c r="B3664" s="70" t="s">
        <v>503</v>
      </c>
      <c r="C3664" s="70" t="s">
        <v>504</v>
      </c>
      <c r="D3664" s="70" t="s">
        <v>153</v>
      </c>
      <c r="E3664" s="71">
        <v>8.5500000000000007</v>
      </c>
      <c r="F3664" s="71">
        <v>20</v>
      </c>
      <c r="G3664" s="71">
        <v>85</v>
      </c>
      <c r="H3664" s="71">
        <v>7.86</v>
      </c>
      <c r="I3664" s="71">
        <v>84</v>
      </c>
      <c r="J3664" s="72" t="s">
        <v>7</v>
      </c>
      <c r="K3664" s="73"/>
    </row>
    <row r="3665" spans="1:11" x14ac:dyDescent="0.25">
      <c r="A3665" s="69">
        <v>3658</v>
      </c>
      <c r="B3665" s="70" t="s">
        <v>662</v>
      </c>
      <c r="C3665" s="70" t="s">
        <v>663</v>
      </c>
      <c r="D3665" s="70" t="s">
        <v>17</v>
      </c>
      <c r="E3665" s="71">
        <v>8.4</v>
      </c>
      <c r="F3665" s="71">
        <v>20</v>
      </c>
      <c r="G3665" s="71">
        <v>85</v>
      </c>
      <c r="H3665" s="71">
        <v>8.0399999999999991</v>
      </c>
      <c r="I3665" s="71">
        <v>84</v>
      </c>
      <c r="J3665" s="72" t="s">
        <v>7</v>
      </c>
      <c r="K3665" s="73"/>
    </row>
    <row r="3666" spans="1:11" x14ac:dyDescent="0.25">
      <c r="A3666" s="69">
        <v>3659</v>
      </c>
      <c r="B3666" s="70" t="s">
        <v>807</v>
      </c>
      <c r="C3666" s="70" t="s">
        <v>808</v>
      </c>
      <c r="D3666" s="70" t="s">
        <v>10</v>
      </c>
      <c r="E3666" s="71">
        <v>8.3000000000000007</v>
      </c>
      <c r="F3666" s="71">
        <v>20</v>
      </c>
      <c r="G3666" s="71">
        <v>85</v>
      </c>
      <c r="H3666" s="71">
        <v>8.39</v>
      </c>
      <c r="I3666" s="71">
        <v>84</v>
      </c>
      <c r="J3666" s="72" t="s">
        <v>7</v>
      </c>
      <c r="K3666" s="73"/>
    </row>
    <row r="3667" spans="1:11" x14ac:dyDescent="0.25">
      <c r="A3667" s="69">
        <v>3660</v>
      </c>
      <c r="B3667" s="70" t="s">
        <v>893</v>
      </c>
      <c r="C3667" s="70" t="s">
        <v>894</v>
      </c>
      <c r="D3667" s="70" t="s">
        <v>395</v>
      </c>
      <c r="E3667" s="71">
        <v>8.25</v>
      </c>
      <c r="F3667" s="71">
        <v>20</v>
      </c>
      <c r="G3667" s="71">
        <v>85</v>
      </c>
      <c r="H3667" s="71">
        <v>7.56</v>
      </c>
      <c r="I3667" s="71">
        <v>84</v>
      </c>
      <c r="J3667" s="72" t="s">
        <v>7</v>
      </c>
      <c r="K3667" s="73"/>
    </row>
    <row r="3668" spans="1:11" x14ac:dyDescent="0.25">
      <c r="A3668" s="69">
        <v>3661</v>
      </c>
      <c r="B3668" s="70" t="s">
        <v>1036</v>
      </c>
      <c r="C3668" s="70" t="s">
        <v>143</v>
      </c>
      <c r="D3668" s="70" t="s">
        <v>53</v>
      </c>
      <c r="E3668" s="71">
        <v>8.17</v>
      </c>
      <c r="F3668" s="71">
        <v>24</v>
      </c>
      <c r="G3668" s="71">
        <v>85</v>
      </c>
      <c r="H3668" s="71">
        <v>7.57</v>
      </c>
      <c r="I3668" s="71">
        <v>88</v>
      </c>
      <c r="J3668" s="72" t="s">
        <v>7</v>
      </c>
      <c r="K3668" s="73"/>
    </row>
    <row r="3669" spans="1:11" x14ac:dyDescent="0.25">
      <c r="A3669" s="69">
        <v>3662</v>
      </c>
      <c r="B3669" s="70" t="s">
        <v>1088</v>
      </c>
      <c r="C3669" s="70" t="s">
        <v>134</v>
      </c>
      <c r="D3669" s="70" t="s">
        <v>1078</v>
      </c>
      <c r="E3669" s="71">
        <v>8.15</v>
      </c>
      <c r="F3669" s="71">
        <v>20</v>
      </c>
      <c r="G3669" s="71">
        <v>81</v>
      </c>
      <c r="H3669" s="71">
        <v>7.97</v>
      </c>
      <c r="I3669" s="71">
        <v>84</v>
      </c>
      <c r="J3669" s="72" t="s">
        <v>7</v>
      </c>
      <c r="K3669" s="73"/>
    </row>
    <row r="3670" spans="1:11" x14ac:dyDescent="0.25">
      <c r="A3670" s="69">
        <v>3663</v>
      </c>
      <c r="B3670" s="70" t="s">
        <v>1207</v>
      </c>
      <c r="C3670" s="70" t="s">
        <v>31</v>
      </c>
      <c r="D3670" s="70" t="s">
        <v>268</v>
      </c>
      <c r="E3670" s="71">
        <v>8.08</v>
      </c>
      <c r="F3670" s="71">
        <v>20</v>
      </c>
      <c r="G3670" s="71">
        <v>98</v>
      </c>
      <c r="H3670" s="71">
        <v>8.14</v>
      </c>
      <c r="I3670" s="71">
        <v>84</v>
      </c>
      <c r="J3670" s="72" t="s">
        <v>7</v>
      </c>
      <c r="K3670" s="73"/>
    </row>
    <row r="3671" spans="1:11" x14ac:dyDescent="0.25">
      <c r="A3671" s="69">
        <v>3664</v>
      </c>
      <c r="B3671" s="70" t="s">
        <v>1581</v>
      </c>
      <c r="C3671" s="70" t="s">
        <v>127</v>
      </c>
      <c r="D3671" s="70" t="s">
        <v>53</v>
      </c>
      <c r="E3671" s="71">
        <v>7.93</v>
      </c>
      <c r="F3671" s="71">
        <v>20</v>
      </c>
      <c r="G3671" s="71">
        <v>85</v>
      </c>
      <c r="H3671" s="71">
        <v>8.39</v>
      </c>
      <c r="I3671" s="71">
        <v>84</v>
      </c>
      <c r="J3671" s="72" t="s">
        <v>7</v>
      </c>
      <c r="K3671" s="73"/>
    </row>
    <row r="3672" spans="1:11" x14ac:dyDescent="0.25">
      <c r="A3672" s="69">
        <v>3665</v>
      </c>
      <c r="B3672" s="70" t="s">
        <v>1702</v>
      </c>
      <c r="C3672" s="70" t="s">
        <v>1703</v>
      </c>
      <c r="D3672" s="70" t="s">
        <v>6</v>
      </c>
      <c r="E3672" s="71">
        <v>7.88</v>
      </c>
      <c r="F3672" s="71">
        <v>24</v>
      </c>
      <c r="G3672" s="71">
        <v>85</v>
      </c>
      <c r="H3672" s="71">
        <v>7.84</v>
      </c>
      <c r="I3672" s="71">
        <v>88</v>
      </c>
      <c r="J3672" s="72" t="s">
        <v>7</v>
      </c>
      <c r="K3672" s="73"/>
    </row>
    <row r="3673" spans="1:11" x14ac:dyDescent="0.25">
      <c r="A3673" s="69">
        <v>3666</v>
      </c>
      <c r="B3673" s="70" t="s">
        <v>1773</v>
      </c>
      <c r="C3673" s="70" t="s">
        <v>1774</v>
      </c>
      <c r="D3673" s="70" t="s">
        <v>378</v>
      </c>
      <c r="E3673" s="71">
        <v>7.85</v>
      </c>
      <c r="F3673" s="71">
        <v>20</v>
      </c>
      <c r="G3673" s="71">
        <v>94</v>
      </c>
      <c r="H3673" s="71">
        <v>7.51</v>
      </c>
      <c r="I3673" s="71">
        <v>80</v>
      </c>
      <c r="J3673" s="72" t="s">
        <v>7</v>
      </c>
      <c r="K3673" s="73"/>
    </row>
    <row r="3674" spans="1:11" x14ac:dyDescent="0.25">
      <c r="A3674" s="69">
        <v>3667</v>
      </c>
      <c r="B3674" s="70" t="s">
        <v>1903</v>
      </c>
      <c r="C3674" s="70" t="s">
        <v>1904</v>
      </c>
      <c r="D3674" s="70" t="s">
        <v>99</v>
      </c>
      <c r="E3674" s="71">
        <v>7.79</v>
      </c>
      <c r="F3674" s="71">
        <v>24</v>
      </c>
      <c r="G3674" s="71">
        <v>85</v>
      </c>
      <c r="H3674" s="71">
        <v>7.46</v>
      </c>
      <c r="I3674" s="71">
        <v>88</v>
      </c>
      <c r="J3674" s="72" t="s">
        <v>7</v>
      </c>
      <c r="K3674" s="73"/>
    </row>
    <row r="3675" spans="1:11" x14ac:dyDescent="0.25">
      <c r="A3675" s="69">
        <v>3668</v>
      </c>
      <c r="B3675" s="70" t="s">
        <v>1906</v>
      </c>
      <c r="C3675" s="70" t="s">
        <v>1907</v>
      </c>
      <c r="D3675" s="70" t="s">
        <v>205</v>
      </c>
      <c r="E3675" s="71">
        <v>7.79</v>
      </c>
      <c r="F3675" s="71">
        <v>24</v>
      </c>
      <c r="G3675" s="71">
        <v>82</v>
      </c>
      <c r="H3675" s="71">
        <v>7.89</v>
      </c>
      <c r="I3675" s="71">
        <v>95</v>
      </c>
      <c r="J3675" s="72" t="s">
        <v>7</v>
      </c>
      <c r="K3675" s="73"/>
    </row>
    <row r="3676" spans="1:11" x14ac:dyDescent="0.25">
      <c r="A3676" s="69">
        <v>3669</v>
      </c>
      <c r="B3676" s="70" t="s">
        <v>1934</v>
      </c>
      <c r="C3676" s="70" t="s">
        <v>437</v>
      </c>
      <c r="D3676" s="70" t="s">
        <v>205</v>
      </c>
      <c r="E3676" s="71">
        <v>7.78</v>
      </c>
      <c r="F3676" s="71">
        <v>20</v>
      </c>
      <c r="G3676" s="71">
        <v>82</v>
      </c>
      <c r="H3676" s="71">
        <v>7.36</v>
      </c>
      <c r="I3676" s="71">
        <v>84</v>
      </c>
      <c r="J3676" s="72" t="s">
        <v>7</v>
      </c>
      <c r="K3676" s="73"/>
    </row>
    <row r="3677" spans="1:11" x14ac:dyDescent="0.25">
      <c r="A3677" s="69">
        <v>3670</v>
      </c>
      <c r="B3677" s="70" t="s">
        <v>2069</v>
      </c>
      <c r="C3677" s="70" t="s">
        <v>447</v>
      </c>
      <c r="D3677" s="70" t="s">
        <v>141</v>
      </c>
      <c r="E3677" s="71">
        <v>7.73</v>
      </c>
      <c r="F3677" s="71">
        <v>20</v>
      </c>
      <c r="G3677" s="71">
        <v>87</v>
      </c>
      <c r="H3677" s="71">
        <v>7.35</v>
      </c>
      <c r="I3677" s="71">
        <v>84</v>
      </c>
      <c r="J3677" s="72" t="s">
        <v>7</v>
      </c>
      <c r="K3677" s="73"/>
    </row>
    <row r="3678" spans="1:11" x14ac:dyDescent="0.25">
      <c r="A3678" s="69">
        <v>3671</v>
      </c>
      <c r="B3678" s="70" t="s">
        <v>2080</v>
      </c>
      <c r="C3678" s="70" t="s">
        <v>1979</v>
      </c>
      <c r="D3678" s="70" t="s">
        <v>17</v>
      </c>
      <c r="E3678" s="71">
        <v>7.73</v>
      </c>
      <c r="F3678" s="71">
        <v>20</v>
      </c>
      <c r="G3678" s="71">
        <v>82</v>
      </c>
      <c r="H3678" s="71">
        <v>7.49</v>
      </c>
      <c r="I3678" s="71">
        <v>87</v>
      </c>
      <c r="J3678" s="72" t="s">
        <v>7</v>
      </c>
      <c r="K3678" s="73"/>
    </row>
    <row r="3679" spans="1:11" x14ac:dyDescent="0.25">
      <c r="A3679" s="69">
        <v>3672</v>
      </c>
      <c r="B3679" s="70" t="s">
        <v>2190</v>
      </c>
      <c r="C3679" s="70" t="s">
        <v>873</v>
      </c>
      <c r="D3679" s="70" t="s">
        <v>699</v>
      </c>
      <c r="E3679" s="71">
        <v>7.68</v>
      </c>
      <c r="F3679" s="71">
        <v>20</v>
      </c>
      <c r="G3679" s="71">
        <v>88</v>
      </c>
      <c r="H3679" s="71">
        <v>7.23</v>
      </c>
      <c r="I3679" s="71">
        <v>90</v>
      </c>
      <c r="J3679" s="72" t="s">
        <v>7</v>
      </c>
      <c r="K3679" s="73"/>
    </row>
    <row r="3680" spans="1:11" x14ac:dyDescent="0.25">
      <c r="A3680" s="69">
        <v>3673</v>
      </c>
      <c r="B3680" s="70" t="s">
        <v>2385</v>
      </c>
      <c r="C3680" s="70" t="s">
        <v>2386</v>
      </c>
      <c r="D3680" s="70" t="s">
        <v>99</v>
      </c>
      <c r="E3680" s="71">
        <v>7.63</v>
      </c>
      <c r="F3680" s="71">
        <v>20</v>
      </c>
      <c r="G3680" s="71">
        <v>82</v>
      </c>
      <c r="H3680" s="71">
        <v>7.42</v>
      </c>
      <c r="I3680" s="71">
        <v>84</v>
      </c>
      <c r="J3680" s="72" t="s">
        <v>7</v>
      </c>
      <c r="K3680" s="73"/>
    </row>
    <row r="3681" spans="1:11" x14ac:dyDescent="0.25">
      <c r="A3681" s="69">
        <v>3674</v>
      </c>
      <c r="B3681" s="70" t="s">
        <v>2519</v>
      </c>
      <c r="C3681" s="70" t="s">
        <v>247</v>
      </c>
      <c r="D3681" s="70" t="s">
        <v>74</v>
      </c>
      <c r="E3681" s="71">
        <v>7.58</v>
      </c>
      <c r="F3681" s="71">
        <v>20</v>
      </c>
      <c r="G3681" s="71">
        <v>97</v>
      </c>
      <c r="H3681" s="71">
        <v>7.52</v>
      </c>
      <c r="I3681" s="71">
        <v>76</v>
      </c>
      <c r="J3681" s="72" t="s">
        <v>7</v>
      </c>
      <c r="K3681" s="73"/>
    </row>
    <row r="3682" spans="1:11" x14ac:dyDescent="0.25">
      <c r="A3682" s="69">
        <v>3675</v>
      </c>
      <c r="B3682" s="70" t="s">
        <v>2738</v>
      </c>
      <c r="C3682" s="70" t="s">
        <v>2739</v>
      </c>
      <c r="D3682" s="70" t="s">
        <v>1714</v>
      </c>
      <c r="E3682" s="71">
        <v>7.5</v>
      </c>
      <c r="F3682" s="71">
        <v>20</v>
      </c>
      <c r="G3682" s="71">
        <v>91</v>
      </c>
      <c r="H3682" s="71">
        <v>7.49</v>
      </c>
      <c r="I3682" s="71">
        <v>84</v>
      </c>
      <c r="J3682" s="72" t="s">
        <v>7</v>
      </c>
      <c r="K3682" s="73"/>
    </row>
    <row r="3683" spans="1:11" x14ac:dyDescent="0.25">
      <c r="A3683" s="69">
        <v>3676</v>
      </c>
      <c r="B3683" s="70" t="s">
        <v>2816</v>
      </c>
      <c r="C3683" s="70" t="s">
        <v>1059</v>
      </c>
      <c r="D3683" s="70" t="s">
        <v>378</v>
      </c>
      <c r="E3683" s="71">
        <v>7.48</v>
      </c>
      <c r="F3683" s="71">
        <v>20</v>
      </c>
      <c r="G3683" s="71">
        <v>87</v>
      </c>
      <c r="H3683" s="71">
        <v>7.42</v>
      </c>
      <c r="I3683" s="71">
        <v>84</v>
      </c>
      <c r="J3683" s="72" t="s">
        <v>7</v>
      </c>
      <c r="K3683" s="73"/>
    </row>
    <row r="3684" spans="1:11" x14ac:dyDescent="0.25">
      <c r="A3684" s="69">
        <v>3677</v>
      </c>
      <c r="B3684" s="70" t="s">
        <v>2840</v>
      </c>
      <c r="C3684" s="70" t="s">
        <v>2841</v>
      </c>
      <c r="D3684" s="70" t="s">
        <v>14</v>
      </c>
      <c r="E3684" s="71">
        <v>7.48</v>
      </c>
      <c r="F3684" s="71">
        <v>20</v>
      </c>
      <c r="G3684" s="71">
        <v>80</v>
      </c>
      <c r="H3684" s="71">
        <v>8.1199999999999992</v>
      </c>
      <c r="I3684" s="71">
        <v>84</v>
      </c>
      <c r="J3684" s="72" t="s">
        <v>7</v>
      </c>
      <c r="K3684" s="73"/>
    </row>
    <row r="3685" spans="1:11" x14ac:dyDescent="0.25">
      <c r="A3685" s="69">
        <v>3678</v>
      </c>
      <c r="B3685" s="70" t="s">
        <v>2884</v>
      </c>
      <c r="C3685" s="70" t="s">
        <v>2338</v>
      </c>
      <c r="D3685" s="70" t="s">
        <v>17</v>
      </c>
      <c r="E3685" s="71">
        <v>7.46</v>
      </c>
      <c r="F3685" s="71">
        <v>24</v>
      </c>
      <c r="G3685" s="71">
        <v>77</v>
      </c>
      <c r="H3685" s="71">
        <v>7.34</v>
      </c>
      <c r="I3685" s="71">
        <v>92</v>
      </c>
      <c r="J3685" s="72" t="s">
        <v>7</v>
      </c>
      <c r="K3685" s="73"/>
    </row>
    <row r="3686" spans="1:11" x14ac:dyDescent="0.25">
      <c r="A3686" s="69">
        <v>3679</v>
      </c>
      <c r="B3686" s="70" t="s">
        <v>2943</v>
      </c>
      <c r="C3686" s="70" t="s">
        <v>2944</v>
      </c>
      <c r="D3686" s="70" t="s">
        <v>205</v>
      </c>
      <c r="E3686" s="71">
        <v>7.43</v>
      </c>
      <c r="F3686" s="71">
        <v>20</v>
      </c>
      <c r="G3686" s="71">
        <v>97</v>
      </c>
      <c r="H3686" s="71">
        <v>7.72</v>
      </c>
      <c r="I3686" s="71">
        <v>89</v>
      </c>
      <c r="J3686" s="72" t="s">
        <v>7</v>
      </c>
      <c r="K3686" s="73"/>
    </row>
    <row r="3687" spans="1:11" x14ac:dyDescent="0.25">
      <c r="A3687" s="69">
        <v>3680</v>
      </c>
      <c r="B3687" s="70" t="s">
        <v>2947</v>
      </c>
      <c r="C3687" s="70" t="s">
        <v>2948</v>
      </c>
      <c r="D3687" s="70" t="s">
        <v>395</v>
      </c>
      <c r="E3687" s="71">
        <v>7.43</v>
      </c>
      <c r="F3687" s="71">
        <v>20</v>
      </c>
      <c r="G3687" s="71">
        <v>94</v>
      </c>
      <c r="H3687" s="71">
        <v>7.79</v>
      </c>
      <c r="I3687" s="71">
        <v>84</v>
      </c>
      <c r="J3687" s="72" t="s">
        <v>7</v>
      </c>
      <c r="K3687" s="73"/>
    </row>
    <row r="3688" spans="1:11" x14ac:dyDescent="0.25">
      <c r="A3688" s="69">
        <v>3681</v>
      </c>
      <c r="B3688" s="70" t="s">
        <v>3131</v>
      </c>
      <c r="C3688" s="70" t="s">
        <v>52</v>
      </c>
      <c r="D3688" s="70" t="s">
        <v>10</v>
      </c>
      <c r="E3688" s="71">
        <v>7.38</v>
      </c>
      <c r="F3688" s="71">
        <v>20</v>
      </c>
      <c r="G3688" s="71">
        <v>82</v>
      </c>
      <c r="H3688" s="71">
        <v>7.65</v>
      </c>
      <c r="I3688" s="71">
        <v>84</v>
      </c>
      <c r="J3688" s="72" t="s">
        <v>7</v>
      </c>
      <c r="K3688" s="73"/>
    </row>
    <row r="3689" spans="1:11" x14ac:dyDescent="0.25">
      <c r="A3689" s="69">
        <v>3682</v>
      </c>
      <c r="B3689" s="70" t="s">
        <v>3235</v>
      </c>
      <c r="C3689" s="70" t="s">
        <v>3236</v>
      </c>
      <c r="D3689" s="70" t="s">
        <v>3237</v>
      </c>
      <c r="E3689" s="71">
        <v>7.33</v>
      </c>
      <c r="F3689" s="71">
        <v>20</v>
      </c>
      <c r="G3689" s="71">
        <v>90</v>
      </c>
      <c r="H3689" s="71">
        <v>7.2</v>
      </c>
      <c r="I3689" s="71">
        <v>84</v>
      </c>
      <c r="J3689" s="72" t="s">
        <v>7</v>
      </c>
      <c r="K3689" s="73"/>
    </row>
    <row r="3690" spans="1:11" x14ac:dyDescent="0.25">
      <c r="A3690" s="69">
        <v>3683</v>
      </c>
      <c r="B3690" s="70" t="s">
        <v>3249</v>
      </c>
      <c r="C3690" s="70" t="s">
        <v>3250</v>
      </c>
      <c r="D3690" s="70" t="s">
        <v>17</v>
      </c>
      <c r="E3690" s="71">
        <v>7.33</v>
      </c>
      <c r="F3690" s="71">
        <v>24</v>
      </c>
      <c r="G3690" s="71">
        <v>85</v>
      </c>
      <c r="H3690" s="71">
        <v>7.23</v>
      </c>
      <c r="I3690" s="71">
        <v>88</v>
      </c>
      <c r="J3690" s="72" t="s">
        <v>7</v>
      </c>
      <c r="K3690" s="73"/>
    </row>
    <row r="3691" spans="1:11" x14ac:dyDescent="0.25">
      <c r="A3691" s="69">
        <v>3684</v>
      </c>
      <c r="B3691" s="70" t="s">
        <v>3333</v>
      </c>
      <c r="C3691" s="70" t="s">
        <v>1781</v>
      </c>
      <c r="D3691" s="70" t="s">
        <v>634</v>
      </c>
      <c r="E3691" s="71">
        <v>7.31</v>
      </c>
      <c r="F3691" s="71">
        <v>21</v>
      </c>
      <c r="G3691" s="71">
        <v>82</v>
      </c>
      <c r="H3691" s="71">
        <v>7.1</v>
      </c>
      <c r="I3691" s="71">
        <v>88</v>
      </c>
      <c r="J3691" s="72" t="s">
        <v>7</v>
      </c>
      <c r="K3691" s="73"/>
    </row>
    <row r="3692" spans="1:11" x14ac:dyDescent="0.25">
      <c r="A3692" s="69">
        <v>3685</v>
      </c>
      <c r="B3692" s="70" t="s">
        <v>3349</v>
      </c>
      <c r="C3692" s="70" t="s">
        <v>3350</v>
      </c>
      <c r="D3692" s="70" t="s">
        <v>3351</v>
      </c>
      <c r="E3692" s="71">
        <v>7.3</v>
      </c>
      <c r="F3692" s="71">
        <v>20</v>
      </c>
      <c r="G3692" s="71">
        <v>90</v>
      </c>
      <c r="H3692" s="71">
        <v>7.2</v>
      </c>
      <c r="I3692" s="71">
        <v>89</v>
      </c>
      <c r="J3692" s="72" t="s">
        <v>7</v>
      </c>
      <c r="K3692" s="73"/>
    </row>
    <row r="3693" spans="1:11" x14ac:dyDescent="0.25">
      <c r="A3693" s="69">
        <v>3686</v>
      </c>
      <c r="B3693" s="70" t="s">
        <v>3394</v>
      </c>
      <c r="C3693" s="70" t="s">
        <v>3395</v>
      </c>
      <c r="D3693" s="70" t="s">
        <v>532</v>
      </c>
      <c r="E3693" s="71">
        <v>7.3</v>
      </c>
      <c r="F3693" s="71">
        <v>20</v>
      </c>
      <c r="G3693" s="71">
        <v>77</v>
      </c>
      <c r="H3693" s="71">
        <v>7.41</v>
      </c>
      <c r="I3693" s="71">
        <v>89</v>
      </c>
      <c r="J3693" s="72" t="s">
        <v>7</v>
      </c>
      <c r="K3693" s="73"/>
    </row>
    <row r="3694" spans="1:11" x14ac:dyDescent="0.25">
      <c r="A3694" s="69">
        <v>3687</v>
      </c>
      <c r="B3694" s="70" t="s">
        <v>3419</v>
      </c>
      <c r="C3694" s="70" t="s">
        <v>3420</v>
      </c>
      <c r="D3694" s="70" t="s">
        <v>111</v>
      </c>
      <c r="E3694" s="71">
        <v>7.29</v>
      </c>
      <c r="F3694" s="71">
        <v>24</v>
      </c>
      <c r="G3694" s="71">
        <v>82</v>
      </c>
      <c r="H3694" s="71">
        <v>7.29</v>
      </c>
      <c r="I3694" s="71">
        <v>88</v>
      </c>
      <c r="J3694" s="72" t="s">
        <v>7</v>
      </c>
      <c r="K3694" s="73"/>
    </row>
    <row r="3695" spans="1:11" x14ac:dyDescent="0.25">
      <c r="A3695" s="69">
        <v>3688</v>
      </c>
      <c r="B3695" s="70" t="s">
        <v>3540</v>
      </c>
      <c r="C3695" s="70" t="s">
        <v>3541</v>
      </c>
      <c r="D3695" s="70" t="s">
        <v>328</v>
      </c>
      <c r="E3695" s="71">
        <v>7.25</v>
      </c>
      <c r="F3695" s="71">
        <v>24</v>
      </c>
      <c r="G3695" s="71">
        <v>82</v>
      </c>
      <c r="H3695" s="71">
        <v>7.38</v>
      </c>
      <c r="I3695" s="71">
        <v>94</v>
      </c>
      <c r="J3695" s="72" t="s">
        <v>7</v>
      </c>
      <c r="K3695" s="73"/>
    </row>
    <row r="3696" spans="1:11" x14ac:dyDescent="0.25">
      <c r="A3696" s="69">
        <v>3689</v>
      </c>
      <c r="B3696" s="70" t="s">
        <v>3708</v>
      </c>
      <c r="C3696" s="70" t="s">
        <v>3709</v>
      </c>
      <c r="D3696" s="70" t="s">
        <v>6</v>
      </c>
      <c r="E3696" s="71">
        <v>7.2</v>
      </c>
      <c r="F3696" s="71">
        <v>20</v>
      </c>
      <c r="G3696" s="71">
        <v>82</v>
      </c>
      <c r="H3696" s="71">
        <v>7.3</v>
      </c>
      <c r="I3696" s="71">
        <v>84</v>
      </c>
      <c r="J3696" s="72" t="s">
        <v>7</v>
      </c>
      <c r="K3696" s="73"/>
    </row>
    <row r="3697" spans="1:11" x14ac:dyDescent="0.25">
      <c r="A3697" s="69">
        <v>3690</v>
      </c>
      <c r="B3697" s="70" t="s">
        <v>3785</v>
      </c>
      <c r="C3697" s="70" t="s">
        <v>31</v>
      </c>
      <c r="D3697" s="70" t="s">
        <v>1085</v>
      </c>
      <c r="E3697" s="71">
        <v>7.18</v>
      </c>
      <c r="F3697" s="71">
        <v>20</v>
      </c>
      <c r="G3697" s="71">
        <v>82</v>
      </c>
      <c r="H3697" s="71">
        <v>7.2</v>
      </c>
      <c r="I3697" s="71">
        <v>91</v>
      </c>
      <c r="J3697" s="72" t="s">
        <v>7</v>
      </c>
      <c r="K3697" s="73"/>
    </row>
    <row r="3698" spans="1:11" x14ac:dyDescent="0.25">
      <c r="A3698" s="69">
        <v>3691</v>
      </c>
      <c r="B3698" s="70" t="s">
        <v>3796</v>
      </c>
      <c r="C3698" s="70" t="s">
        <v>3797</v>
      </c>
      <c r="D3698" s="70" t="s">
        <v>697</v>
      </c>
      <c r="E3698" s="71">
        <v>7.17</v>
      </c>
      <c r="F3698" s="71">
        <v>24</v>
      </c>
      <c r="G3698" s="71">
        <v>92</v>
      </c>
      <c r="H3698" s="71">
        <v>7.06</v>
      </c>
      <c r="I3698" s="71">
        <v>93</v>
      </c>
      <c r="J3698" s="72" t="s">
        <v>7</v>
      </c>
      <c r="K3698" s="73"/>
    </row>
    <row r="3699" spans="1:11" x14ac:dyDescent="0.25">
      <c r="A3699" s="69">
        <v>3692</v>
      </c>
      <c r="B3699" s="70" t="s">
        <v>3799</v>
      </c>
      <c r="C3699" s="70" t="s">
        <v>447</v>
      </c>
      <c r="D3699" s="70" t="s">
        <v>498</v>
      </c>
      <c r="E3699" s="71">
        <v>7.17</v>
      </c>
      <c r="F3699" s="71">
        <v>24</v>
      </c>
      <c r="G3699" s="71">
        <v>90</v>
      </c>
      <c r="H3699" s="71">
        <v>7.63</v>
      </c>
      <c r="I3699" s="71">
        <v>90</v>
      </c>
      <c r="J3699" s="72" t="s">
        <v>7</v>
      </c>
      <c r="K3699" s="73"/>
    </row>
    <row r="3700" spans="1:11" x14ac:dyDescent="0.25">
      <c r="A3700" s="69">
        <v>3693</v>
      </c>
      <c r="B3700" s="70" t="s">
        <v>3812</v>
      </c>
      <c r="C3700" s="70" t="s">
        <v>3813</v>
      </c>
      <c r="D3700" s="70" t="s">
        <v>1618</v>
      </c>
      <c r="E3700" s="71">
        <v>7.17</v>
      </c>
      <c r="F3700" s="71">
        <v>24</v>
      </c>
      <c r="G3700" s="71">
        <v>82</v>
      </c>
      <c r="H3700" s="71">
        <v>7.24</v>
      </c>
      <c r="I3700" s="71">
        <v>88</v>
      </c>
      <c r="J3700" s="72" t="s">
        <v>7</v>
      </c>
      <c r="K3700" s="73"/>
    </row>
    <row r="3701" spans="1:11" x14ac:dyDescent="0.25">
      <c r="A3701" s="69">
        <v>3694</v>
      </c>
      <c r="B3701" s="70" t="s">
        <v>3854</v>
      </c>
      <c r="C3701" s="70" t="s">
        <v>3855</v>
      </c>
      <c r="D3701" s="70" t="s">
        <v>461</v>
      </c>
      <c r="E3701" s="71">
        <v>7.15</v>
      </c>
      <c r="F3701" s="71">
        <v>24</v>
      </c>
      <c r="G3701" s="71">
        <v>92</v>
      </c>
      <c r="H3701" s="71">
        <v>7.06</v>
      </c>
      <c r="I3701" s="71">
        <v>88</v>
      </c>
      <c r="J3701" s="72" t="s">
        <v>7</v>
      </c>
      <c r="K3701" s="73"/>
    </row>
    <row r="3702" spans="1:11" x14ac:dyDescent="0.25">
      <c r="A3702" s="69">
        <v>3695</v>
      </c>
      <c r="B3702" s="70" t="s">
        <v>3933</v>
      </c>
      <c r="C3702" s="70" t="s">
        <v>3934</v>
      </c>
      <c r="D3702" s="70" t="s">
        <v>754</v>
      </c>
      <c r="E3702" s="71">
        <v>7.13</v>
      </c>
      <c r="F3702" s="71">
        <v>20</v>
      </c>
      <c r="G3702" s="71">
        <v>82</v>
      </c>
      <c r="H3702" s="71">
        <v>6.98</v>
      </c>
      <c r="I3702" s="71">
        <v>84</v>
      </c>
      <c r="J3702" s="72" t="s">
        <v>7</v>
      </c>
      <c r="K3702" s="73"/>
    </row>
    <row r="3703" spans="1:11" x14ac:dyDescent="0.25">
      <c r="A3703" s="69">
        <v>3696</v>
      </c>
      <c r="B3703" s="70" t="s">
        <v>3941</v>
      </c>
      <c r="C3703" s="70" t="s">
        <v>3942</v>
      </c>
      <c r="D3703" s="70" t="s">
        <v>230</v>
      </c>
      <c r="E3703" s="71">
        <v>7.13</v>
      </c>
      <c r="F3703" s="71">
        <v>24</v>
      </c>
      <c r="G3703" s="71">
        <v>77</v>
      </c>
      <c r="H3703" s="71">
        <v>7.23</v>
      </c>
      <c r="I3703" s="71">
        <v>93</v>
      </c>
      <c r="J3703" s="72" t="s">
        <v>7</v>
      </c>
      <c r="K3703" s="73"/>
    </row>
    <row r="3704" spans="1:11" x14ac:dyDescent="0.25">
      <c r="A3704" s="69">
        <v>3697</v>
      </c>
      <c r="B3704" s="70" t="s">
        <v>4010</v>
      </c>
      <c r="C3704" s="70" t="s">
        <v>3829</v>
      </c>
      <c r="D3704" s="70" t="s">
        <v>532</v>
      </c>
      <c r="E3704" s="71">
        <v>7.1</v>
      </c>
      <c r="F3704" s="71">
        <v>20</v>
      </c>
      <c r="G3704" s="71">
        <v>85</v>
      </c>
      <c r="H3704" s="71">
        <v>7.32</v>
      </c>
      <c r="I3704" s="71">
        <v>84</v>
      </c>
      <c r="J3704" s="72" t="s">
        <v>7</v>
      </c>
      <c r="K3704" s="73"/>
    </row>
    <row r="3705" spans="1:11" x14ac:dyDescent="0.25">
      <c r="A3705" s="69">
        <v>3698</v>
      </c>
      <c r="B3705" s="70" t="s">
        <v>4039</v>
      </c>
      <c r="C3705" s="70" t="s">
        <v>4040</v>
      </c>
      <c r="D3705" s="70" t="s">
        <v>1496</v>
      </c>
      <c r="E3705" s="71">
        <v>7.1</v>
      </c>
      <c r="F3705" s="71">
        <v>20</v>
      </c>
      <c r="G3705" s="71">
        <v>77</v>
      </c>
      <c r="H3705" s="71">
        <v>7.22</v>
      </c>
      <c r="I3705" s="71">
        <v>91</v>
      </c>
      <c r="J3705" s="72" t="s">
        <v>7</v>
      </c>
      <c r="K3705" s="73"/>
    </row>
    <row r="3706" spans="1:11" x14ac:dyDescent="0.25">
      <c r="A3706" s="69">
        <v>3699</v>
      </c>
      <c r="B3706" s="70" t="s">
        <v>4155</v>
      </c>
      <c r="C3706" s="70" t="s">
        <v>4156</v>
      </c>
      <c r="D3706" s="70" t="s">
        <v>168</v>
      </c>
      <c r="E3706" s="71">
        <v>7.05</v>
      </c>
      <c r="F3706" s="71">
        <v>20</v>
      </c>
      <c r="G3706" s="71">
        <v>95</v>
      </c>
      <c r="H3706" s="71">
        <v>7.48</v>
      </c>
      <c r="I3706" s="71">
        <v>84</v>
      </c>
      <c r="J3706" s="72" t="s">
        <v>7</v>
      </c>
      <c r="K3706" s="73"/>
    </row>
    <row r="3707" spans="1:11" x14ac:dyDescent="0.25">
      <c r="A3707" s="69">
        <v>3700</v>
      </c>
      <c r="B3707" s="70" t="s">
        <v>9461</v>
      </c>
      <c r="C3707" s="70" t="s">
        <v>9462</v>
      </c>
      <c r="D3707" s="70" t="s">
        <v>1845</v>
      </c>
      <c r="E3707" s="71">
        <v>7.69</v>
      </c>
      <c r="F3707" s="71">
        <v>8</v>
      </c>
      <c r="G3707" s="71">
        <v>60</v>
      </c>
      <c r="H3707" s="71">
        <v>7.88</v>
      </c>
      <c r="I3707" s="71">
        <v>53</v>
      </c>
      <c r="J3707" s="72" t="s">
        <v>7</v>
      </c>
      <c r="K3707" s="73"/>
    </row>
    <row r="3708" spans="1:11" x14ac:dyDescent="0.25">
      <c r="A3708" s="69">
        <v>3701</v>
      </c>
      <c r="B3708" s="70" t="s">
        <v>6348</v>
      </c>
      <c r="C3708" s="70" t="s">
        <v>6349</v>
      </c>
      <c r="D3708" s="70" t="s">
        <v>50</v>
      </c>
      <c r="E3708" s="71">
        <v>7.23</v>
      </c>
      <c r="F3708" s="71">
        <v>21</v>
      </c>
      <c r="G3708" s="71">
        <v>80</v>
      </c>
      <c r="H3708" s="71">
        <v>7.33</v>
      </c>
      <c r="I3708" s="71">
        <v>85</v>
      </c>
      <c r="J3708" s="72" t="s">
        <v>7</v>
      </c>
      <c r="K3708" s="73"/>
    </row>
    <row r="3709" spans="1:11" x14ac:dyDescent="0.25">
      <c r="A3709" s="69">
        <v>3702</v>
      </c>
      <c r="B3709" s="70" t="s">
        <v>6350</v>
      </c>
      <c r="C3709" s="70" t="s">
        <v>6351</v>
      </c>
      <c r="D3709" s="70" t="s">
        <v>22</v>
      </c>
      <c r="E3709" s="71">
        <v>7.23</v>
      </c>
      <c r="F3709" s="71">
        <v>17</v>
      </c>
      <c r="G3709" s="71">
        <v>77</v>
      </c>
      <c r="H3709" s="71">
        <v>7.72</v>
      </c>
      <c r="I3709" s="71">
        <v>86</v>
      </c>
      <c r="J3709" s="72" t="s">
        <v>7</v>
      </c>
      <c r="K3709" s="73"/>
    </row>
    <row r="3710" spans="1:11" x14ac:dyDescent="0.25">
      <c r="A3710" s="69">
        <v>3703</v>
      </c>
      <c r="B3710" s="70" t="s">
        <v>6442</v>
      </c>
      <c r="C3710" s="70" t="s">
        <v>6443</v>
      </c>
      <c r="D3710" s="70" t="s">
        <v>96</v>
      </c>
      <c r="E3710" s="71">
        <v>7.13</v>
      </c>
      <c r="F3710" s="71">
        <v>17</v>
      </c>
      <c r="G3710" s="71">
        <v>87</v>
      </c>
      <c r="H3710" s="71">
        <v>7.53</v>
      </c>
      <c r="I3710" s="71">
        <v>81</v>
      </c>
      <c r="J3710" s="72" t="s">
        <v>7</v>
      </c>
      <c r="K3710" s="73"/>
    </row>
    <row r="3711" spans="1:11" x14ac:dyDescent="0.25">
      <c r="A3711" s="69">
        <v>3704</v>
      </c>
      <c r="B3711" s="70" t="s">
        <v>6476</v>
      </c>
      <c r="C3711" s="70" t="s">
        <v>432</v>
      </c>
      <c r="D3711" s="70" t="s">
        <v>3151</v>
      </c>
      <c r="E3711" s="71">
        <v>7.1</v>
      </c>
      <c r="F3711" s="71">
        <v>20</v>
      </c>
      <c r="G3711" s="71">
        <v>77</v>
      </c>
      <c r="H3711" s="71">
        <v>7.85</v>
      </c>
      <c r="I3711" s="71">
        <v>86</v>
      </c>
      <c r="J3711" s="72" t="s">
        <v>7</v>
      </c>
      <c r="K3711" s="73"/>
    </row>
    <row r="3712" spans="1:11" x14ac:dyDescent="0.25">
      <c r="A3712" s="69">
        <v>3705</v>
      </c>
      <c r="B3712" s="70" t="s">
        <v>6559</v>
      </c>
      <c r="C3712" s="70" t="s">
        <v>2600</v>
      </c>
      <c r="D3712" s="70" t="s">
        <v>414</v>
      </c>
      <c r="E3712" s="71">
        <v>6.98</v>
      </c>
      <c r="F3712" s="71">
        <v>24</v>
      </c>
      <c r="G3712" s="71">
        <v>85</v>
      </c>
      <c r="H3712" s="71">
        <v>7.29</v>
      </c>
      <c r="I3712" s="71">
        <v>88</v>
      </c>
      <c r="J3712" s="72" t="s">
        <v>7</v>
      </c>
      <c r="K3712" s="73"/>
    </row>
    <row r="3713" spans="1:11" x14ac:dyDescent="0.25">
      <c r="A3713" s="69">
        <v>3706</v>
      </c>
      <c r="B3713" s="70" t="s">
        <v>6564</v>
      </c>
      <c r="C3713" s="70" t="s">
        <v>6565</v>
      </c>
      <c r="D3713" s="70" t="s">
        <v>699</v>
      </c>
      <c r="E3713" s="71">
        <v>6.98</v>
      </c>
      <c r="F3713" s="71">
        <v>21</v>
      </c>
      <c r="G3713" s="71">
        <v>85</v>
      </c>
      <c r="H3713" s="71">
        <v>6.92</v>
      </c>
      <c r="I3713" s="71">
        <v>81</v>
      </c>
      <c r="J3713" s="72" t="s">
        <v>7</v>
      </c>
      <c r="K3713" s="73"/>
    </row>
    <row r="3714" spans="1:11" x14ac:dyDescent="0.25">
      <c r="A3714" s="69">
        <v>3707</v>
      </c>
      <c r="B3714" s="70" t="s">
        <v>6620</v>
      </c>
      <c r="C3714" s="70" t="s">
        <v>6621</v>
      </c>
      <c r="D3714" s="70" t="s">
        <v>378</v>
      </c>
      <c r="E3714" s="71">
        <v>6.96</v>
      </c>
      <c r="F3714" s="71">
        <v>21</v>
      </c>
      <c r="G3714" s="71">
        <v>83</v>
      </c>
      <c r="H3714" s="71">
        <v>6.99</v>
      </c>
      <c r="I3714" s="71">
        <v>85</v>
      </c>
      <c r="J3714" s="72" t="s">
        <v>7</v>
      </c>
      <c r="K3714" s="73"/>
    </row>
    <row r="3715" spans="1:11" x14ac:dyDescent="0.25">
      <c r="A3715" s="69">
        <v>3708</v>
      </c>
      <c r="B3715" s="70" t="s">
        <v>6693</v>
      </c>
      <c r="C3715" s="70" t="s">
        <v>3730</v>
      </c>
      <c r="D3715" s="70" t="s">
        <v>99</v>
      </c>
      <c r="E3715" s="71">
        <v>6.94</v>
      </c>
      <c r="F3715" s="71">
        <v>24</v>
      </c>
      <c r="G3715" s="71">
        <v>80</v>
      </c>
      <c r="H3715" s="71">
        <v>7.12</v>
      </c>
      <c r="I3715" s="71">
        <v>88</v>
      </c>
      <c r="J3715" s="72" t="s">
        <v>7</v>
      </c>
      <c r="K3715" s="73"/>
    </row>
    <row r="3716" spans="1:11" x14ac:dyDescent="0.25">
      <c r="A3716" s="69">
        <v>3709</v>
      </c>
      <c r="B3716" s="70" t="s">
        <v>6746</v>
      </c>
      <c r="C3716" s="70" t="s">
        <v>1059</v>
      </c>
      <c r="D3716" s="70" t="s">
        <v>389</v>
      </c>
      <c r="E3716" s="71">
        <v>6.92</v>
      </c>
      <c r="F3716" s="71">
        <v>24</v>
      </c>
      <c r="G3716" s="71">
        <v>83</v>
      </c>
      <c r="H3716" s="71">
        <v>6.99</v>
      </c>
      <c r="I3716" s="71">
        <v>88</v>
      </c>
      <c r="J3716" s="72" t="s">
        <v>7</v>
      </c>
      <c r="K3716" s="73"/>
    </row>
    <row r="3717" spans="1:11" x14ac:dyDescent="0.25">
      <c r="A3717" s="69">
        <v>3710</v>
      </c>
      <c r="B3717" s="70" t="s">
        <v>6803</v>
      </c>
      <c r="C3717" s="70" t="s">
        <v>6804</v>
      </c>
      <c r="D3717" s="70" t="s">
        <v>56</v>
      </c>
      <c r="E3717" s="71">
        <v>6.9</v>
      </c>
      <c r="F3717" s="71">
        <v>17</v>
      </c>
      <c r="G3717" s="71">
        <v>80</v>
      </c>
      <c r="H3717" s="71">
        <v>7.1</v>
      </c>
      <c r="I3717" s="71">
        <v>84</v>
      </c>
      <c r="J3717" s="72" t="s">
        <v>7</v>
      </c>
      <c r="K3717" s="73"/>
    </row>
    <row r="3718" spans="1:11" x14ac:dyDescent="0.25">
      <c r="A3718" s="69">
        <v>3711</v>
      </c>
      <c r="B3718" s="70" t="s">
        <v>6975</v>
      </c>
      <c r="C3718" s="70" t="s">
        <v>1257</v>
      </c>
      <c r="D3718" s="70" t="s">
        <v>17</v>
      </c>
      <c r="E3718" s="71">
        <v>6.85</v>
      </c>
      <c r="F3718" s="71">
        <v>24</v>
      </c>
      <c r="G3718" s="71">
        <v>83</v>
      </c>
      <c r="H3718" s="71">
        <v>6.82</v>
      </c>
      <c r="I3718" s="71">
        <v>88</v>
      </c>
      <c r="J3718" s="72" t="s">
        <v>7</v>
      </c>
      <c r="K3718" s="73"/>
    </row>
    <row r="3719" spans="1:11" x14ac:dyDescent="0.25">
      <c r="A3719" s="69">
        <v>3712</v>
      </c>
      <c r="B3719" s="70" t="s">
        <v>7009</v>
      </c>
      <c r="C3719" s="70" t="s">
        <v>636</v>
      </c>
      <c r="D3719" s="70" t="s">
        <v>131</v>
      </c>
      <c r="E3719" s="71">
        <v>6.85</v>
      </c>
      <c r="F3719" s="71">
        <v>24</v>
      </c>
      <c r="G3719" s="71">
        <v>75</v>
      </c>
      <c r="H3719" s="71">
        <v>6.94</v>
      </c>
      <c r="I3719" s="71">
        <v>95</v>
      </c>
      <c r="J3719" s="72" t="s">
        <v>7</v>
      </c>
      <c r="K3719" s="73"/>
    </row>
    <row r="3720" spans="1:11" x14ac:dyDescent="0.25">
      <c r="A3720" s="69">
        <v>3713</v>
      </c>
      <c r="B3720" s="70" t="s">
        <v>7209</v>
      </c>
      <c r="C3720" s="70" t="s">
        <v>7210</v>
      </c>
      <c r="D3720" s="70" t="s">
        <v>1764</v>
      </c>
      <c r="E3720" s="71">
        <v>6.78</v>
      </c>
      <c r="F3720" s="71">
        <v>20</v>
      </c>
      <c r="G3720" s="71">
        <v>80</v>
      </c>
      <c r="H3720" s="71">
        <v>7.13</v>
      </c>
      <c r="I3720" s="71">
        <v>84</v>
      </c>
      <c r="J3720" s="72" t="s">
        <v>7</v>
      </c>
      <c r="K3720" s="73"/>
    </row>
    <row r="3721" spans="1:11" x14ac:dyDescent="0.25">
      <c r="A3721" s="69">
        <v>3714</v>
      </c>
      <c r="B3721" s="70" t="s">
        <v>7212</v>
      </c>
      <c r="C3721" s="70" t="s">
        <v>7213</v>
      </c>
      <c r="D3721" s="70" t="s">
        <v>389</v>
      </c>
      <c r="E3721" s="71">
        <v>6.78</v>
      </c>
      <c r="F3721" s="71">
        <v>17</v>
      </c>
      <c r="G3721" s="71">
        <v>80</v>
      </c>
      <c r="H3721" s="71">
        <v>7.27</v>
      </c>
      <c r="I3721" s="71">
        <v>81</v>
      </c>
      <c r="J3721" s="72" t="s">
        <v>7</v>
      </c>
      <c r="K3721" s="73"/>
    </row>
    <row r="3722" spans="1:11" x14ac:dyDescent="0.25">
      <c r="A3722" s="69">
        <v>3715</v>
      </c>
      <c r="B3722" s="70" t="s">
        <v>7280</v>
      </c>
      <c r="C3722" s="70" t="s">
        <v>2235</v>
      </c>
      <c r="D3722" s="70" t="s">
        <v>248</v>
      </c>
      <c r="E3722" s="71">
        <v>6.75</v>
      </c>
      <c r="F3722" s="71">
        <v>24</v>
      </c>
      <c r="G3722" s="71">
        <v>100</v>
      </c>
      <c r="H3722" s="71">
        <v>6.85</v>
      </c>
      <c r="I3722" s="71">
        <v>88</v>
      </c>
      <c r="J3722" s="72" t="s">
        <v>7</v>
      </c>
      <c r="K3722" s="73"/>
    </row>
    <row r="3723" spans="1:11" x14ac:dyDescent="0.25">
      <c r="A3723" s="69">
        <v>3716</v>
      </c>
      <c r="B3723" s="70" t="s">
        <v>7284</v>
      </c>
      <c r="C3723" s="70" t="s">
        <v>5204</v>
      </c>
      <c r="D3723" s="70" t="s">
        <v>14</v>
      </c>
      <c r="E3723" s="71">
        <v>6.75</v>
      </c>
      <c r="F3723" s="71">
        <v>20</v>
      </c>
      <c r="G3723" s="71">
        <v>88</v>
      </c>
      <c r="H3723" s="71">
        <v>6.97</v>
      </c>
      <c r="I3723" s="71">
        <v>88</v>
      </c>
      <c r="J3723" s="72" t="s">
        <v>7</v>
      </c>
      <c r="K3723" s="73"/>
    </row>
    <row r="3724" spans="1:11" x14ac:dyDescent="0.25">
      <c r="A3724" s="69">
        <v>3717</v>
      </c>
      <c r="B3724" s="70" t="s">
        <v>7395</v>
      </c>
      <c r="C3724" s="70" t="s">
        <v>370</v>
      </c>
      <c r="D3724" s="70" t="s">
        <v>10</v>
      </c>
      <c r="E3724" s="71">
        <v>6.71</v>
      </c>
      <c r="F3724" s="71">
        <v>24</v>
      </c>
      <c r="G3724" s="71">
        <v>86</v>
      </c>
      <c r="H3724" s="71">
        <v>6.74</v>
      </c>
      <c r="I3724" s="71">
        <v>88</v>
      </c>
      <c r="J3724" s="72" t="s">
        <v>7</v>
      </c>
      <c r="K3724" s="73"/>
    </row>
    <row r="3725" spans="1:11" x14ac:dyDescent="0.25">
      <c r="A3725" s="69">
        <v>3718</v>
      </c>
      <c r="B3725" s="70" t="s">
        <v>7438</v>
      </c>
      <c r="C3725" s="70" t="s">
        <v>4699</v>
      </c>
      <c r="D3725" s="70" t="s">
        <v>529</v>
      </c>
      <c r="E3725" s="71">
        <v>6.7</v>
      </c>
      <c r="F3725" s="71">
        <v>20</v>
      </c>
      <c r="G3725" s="71">
        <v>83</v>
      </c>
      <c r="H3725" s="71">
        <v>6.75</v>
      </c>
      <c r="I3725" s="71">
        <v>87</v>
      </c>
      <c r="J3725" s="72" t="s">
        <v>7</v>
      </c>
      <c r="K3725" s="73"/>
    </row>
    <row r="3726" spans="1:11" x14ac:dyDescent="0.25">
      <c r="A3726" s="69">
        <v>3719</v>
      </c>
      <c r="B3726" s="70" t="s">
        <v>7467</v>
      </c>
      <c r="C3726" s="70" t="s">
        <v>2799</v>
      </c>
      <c r="D3726" s="70" t="s">
        <v>1005</v>
      </c>
      <c r="E3726" s="71">
        <v>6.69</v>
      </c>
      <c r="F3726" s="71">
        <v>24</v>
      </c>
      <c r="G3726" s="71">
        <v>88</v>
      </c>
      <c r="H3726" s="71">
        <v>7.19</v>
      </c>
      <c r="I3726" s="71">
        <v>88</v>
      </c>
      <c r="J3726" s="72" t="s">
        <v>7</v>
      </c>
      <c r="K3726" s="73"/>
    </row>
    <row r="3727" spans="1:11" x14ac:dyDescent="0.25">
      <c r="A3727" s="69">
        <v>3720</v>
      </c>
      <c r="B3727" s="70" t="s">
        <v>7497</v>
      </c>
      <c r="C3727" s="70" t="s">
        <v>247</v>
      </c>
      <c r="D3727" s="70" t="s">
        <v>131</v>
      </c>
      <c r="E3727" s="71">
        <v>6.69</v>
      </c>
      <c r="F3727" s="71">
        <v>24</v>
      </c>
      <c r="G3727" s="71">
        <v>60</v>
      </c>
      <c r="H3727" s="71">
        <v>6.97</v>
      </c>
      <c r="I3727" s="71">
        <v>88</v>
      </c>
      <c r="J3727" s="72" t="s">
        <v>7</v>
      </c>
      <c r="K3727" s="73"/>
    </row>
    <row r="3728" spans="1:11" x14ac:dyDescent="0.25">
      <c r="A3728" s="69">
        <v>3721</v>
      </c>
      <c r="B3728" s="70" t="s">
        <v>7533</v>
      </c>
      <c r="C3728" s="70" t="s">
        <v>2600</v>
      </c>
      <c r="D3728" s="70" t="s">
        <v>1078</v>
      </c>
      <c r="E3728" s="71">
        <v>6.67</v>
      </c>
      <c r="F3728" s="71">
        <v>21</v>
      </c>
      <c r="G3728" s="71">
        <v>80</v>
      </c>
      <c r="H3728" s="71">
        <v>7.08</v>
      </c>
      <c r="I3728" s="71">
        <v>93</v>
      </c>
      <c r="J3728" s="72" t="s">
        <v>7</v>
      </c>
      <c r="K3728" s="73"/>
    </row>
    <row r="3729" spans="1:11" x14ac:dyDescent="0.25">
      <c r="A3729" s="69">
        <v>3722</v>
      </c>
      <c r="B3729" s="70" t="s">
        <v>7247</v>
      </c>
      <c r="C3729" s="70" t="s">
        <v>504</v>
      </c>
      <c r="D3729" s="70" t="s">
        <v>83</v>
      </c>
      <c r="E3729" s="71">
        <v>6.65</v>
      </c>
      <c r="F3729" s="71">
        <v>20</v>
      </c>
      <c r="G3729" s="71">
        <v>80</v>
      </c>
      <c r="H3729" s="71">
        <v>7</v>
      </c>
      <c r="I3729" s="71">
        <v>86</v>
      </c>
      <c r="J3729" s="72" t="s">
        <v>7</v>
      </c>
      <c r="K3729" s="73"/>
    </row>
    <row r="3730" spans="1:11" x14ac:dyDescent="0.25">
      <c r="A3730" s="69">
        <v>3723</v>
      </c>
      <c r="B3730" s="70" t="s">
        <v>7613</v>
      </c>
      <c r="C3730" s="70" t="s">
        <v>143</v>
      </c>
      <c r="D3730" s="70" t="s">
        <v>225</v>
      </c>
      <c r="E3730" s="71">
        <v>6.63</v>
      </c>
      <c r="F3730" s="71">
        <v>20</v>
      </c>
      <c r="G3730" s="71">
        <v>90</v>
      </c>
      <c r="H3730" s="71">
        <v>6.8</v>
      </c>
      <c r="I3730" s="71">
        <v>88</v>
      </c>
      <c r="J3730" s="72" t="s">
        <v>7</v>
      </c>
      <c r="K3730" s="73"/>
    </row>
    <row r="3731" spans="1:11" x14ac:dyDescent="0.25">
      <c r="A3731" s="69">
        <v>3724</v>
      </c>
      <c r="B3731" s="70" t="s">
        <v>7632</v>
      </c>
      <c r="C3731" s="70" t="s">
        <v>7633</v>
      </c>
      <c r="D3731" s="70" t="s">
        <v>93</v>
      </c>
      <c r="E3731" s="71">
        <v>6.6</v>
      </c>
      <c r="F3731" s="71">
        <v>24</v>
      </c>
      <c r="G3731" s="71">
        <v>94</v>
      </c>
      <c r="H3731" s="71">
        <v>6.86</v>
      </c>
      <c r="I3731" s="71">
        <v>88</v>
      </c>
      <c r="J3731" s="72" t="s">
        <v>7</v>
      </c>
      <c r="K3731" s="73"/>
    </row>
    <row r="3732" spans="1:11" x14ac:dyDescent="0.25">
      <c r="A3732" s="69">
        <v>3725</v>
      </c>
      <c r="B3732" s="70" t="s">
        <v>7679</v>
      </c>
      <c r="C3732" s="70" t="s">
        <v>3288</v>
      </c>
      <c r="D3732" s="70" t="s">
        <v>53</v>
      </c>
      <c r="E3732" s="71">
        <v>6.6</v>
      </c>
      <c r="F3732" s="71">
        <v>21</v>
      </c>
      <c r="G3732" s="71">
        <v>80</v>
      </c>
      <c r="H3732" s="71">
        <v>6.89</v>
      </c>
      <c r="I3732" s="71">
        <v>85</v>
      </c>
      <c r="J3732" s="72" t="s">
        <v>7</v>
      </c>
      <c r="K3732" s="73"/>
    </row>
    <row r="3733" spans="1:11" x14ac:dyDescent="0.25">
      <c r="A3733" s="69">
        <v>3726</v>
      </c>
      <c r="B3733" s="70" t="s">
        <v>7797</v>
      </c>
      <c r="C3733" s="70" t="s">
        <v>7798</v>
      </c>
      <c r="D3733" s="70" t="s">
        <v>56</v>
      </c>
      <c r="E3733" s="71">
        <v>6.55</v>
      </c>
      <c r="F3733" s="71">
        <v>20</v>
      </c>
      <c r="G3733" s="71">
        <v>85</v>
      </c>
      <c r="H3733" s="71">
        <v>6.42</v>
      </c>
      <c r="I3733" s="71">
        <v>81</v>
      </c>
      <c r="J3733" s="72" t="s">
        <v>7</v>
      </c>
      <c r="K3733" s="73"/>
    </row>
    <row r="3734" spans="1:11" x14ac:dyDescent="0.25">
      <c r="A3734" s="69">
        <v>3727</v>
      </c>
      <c r="B3734" s="70" t="s">
        <v>7837</v>
      </c>
      <c r="C3734" s="70" t="s">
        <v>1063</v>
      </c>
      <c r="D3734" s="70" t="s">
        <v>3104</v>
      </c>
      <c r="E3734" s="71">
        <v>6.55</v>
      </c>
      <c r="F3734" s="71">
        <v>20</v>
      </c>
      <c r="G3734" s="71">
        <v>73</v>
      </c>
      <c r="H3734" s="71">
        <v>6.81</v>
      </c>
      <c r="I3734" s="71">
        <v>91</v>
      </c>
      <c r="J3734" s="72" t="s">
        <v>7</v>
      </c>
      <c r="K3734" s="73"/>
    </row>
    <row r="3735" spans="1:11" x14ac:dyDescent="0.25">
      <c r="A3735" s="69">
        <v>3728</v>
      </c>
      <c r="B3735" s="70" t="s">
        <v>7876</v>
      </c>
      <c r="C3735" s="70" t="s">
        <v>7877</v>
      </c>
      <c r="D3735" s="70" t="s">
        <v>1815</v>
      </c>
      <c r="E3735" s="71">
        <v>6.52</v>
      </c>
      <c r="F3735" s="71">
        <v>24</v>
      </c>
      <c r="G3735" s="71">
        <v>88</v>
      </c>
      <c r="H3735" s="71">
        <v>7.1</v>
      </c>
      <c r="I3735" s="71">
        <v>88</v>
      </c>
      <c r="J3735" s="72" t="s">
        <v>7</v>
      </c>
      <c r="K3735" s="73"/>
    </row>
    <row r="3736" spans="1:11" x14ac:dyDescent="0.25">
      <c r="A3736" s="69">
        <v>3729</v>
      </c>
      <c r="B3736" s="70" t="s">
        <v>8007</v>
      </c>
      <c r="C3736" s="70" t="s">
        <v>1683</v>
      </c>
      <c r="D3736" s="70" t="s">
        <v>29</v>
      </c>
      <c r="E3736" s="71">
        <v>6.46</v>
      </c>
      <c r="F3736" s="71">
        <v>24</v>
      </c>
      <c r="G3736" s="71">
        <v>80</v>
      </c>
      <c r="H3736" s="71">
        <v>6.44</v>
      </c>
      <c r="I3736" s="71">
        <v>88</v>
      </c>
      <c r="J3736" s="72" t="s">
        <v>7</v>
      </c>
      <c r="K3736" s="73"/>
    </row>
    <row r="3737" spans="1:11" x14ac:dyDescent="0.25">
      <c r="A3737" s="69">
        <v>3730</v>
      </c>
      <c r="B3737" s="70" t="s">
        <v>8053</v>
      </c>
      <c r="C3737" s="70" t="s">
        <v>810</v>
      </c>
      <c r="D3737" s="70" t="s">
        <v>32</v>
      </c>
      <c r="E3737" s="71">
        <v>6.44</v>
      </c>
      <c r="F3737" s="71">
        <v>21</v>
      </c>
      <c r="G3737" s="71">
        <v>85</v>
      </c>
      <c r="H3737" s="71">
        <v>7.04</v>
      </c>
      <c r="I3737" s="71">
        <v>85</v>
      </c>
      <c r="J3737" s="72" t="s">
        <v>7</v>
      </c>
      <c r="K3737" s="73"/>
    </row>
    <row r="3738" spans="1:11" x14ac:dyDescent="0.25">
      <c r="A3738" s="69">
        <v>3731</v>
      </c>
      <c r="B3738" s="70" t="s">
        <v>8242</v>
      </c>
      <c r="C3738" s="70" t="s">
        <v>8243</v>
      </c>
      <c r="D3738" s="70" t="s">
        <v>268</v>
      </c>
      <c r="E3738" s="71">
        <v>6.33</v>
      </c>
      <c r="F3738" s="71">
        <v>24</v>
      </c>
      <c r="G3738" s="71">
        <v>85</v>
      </c>
      <c r="H3738" s="71">
        <v>6.32</v>
      </c>
      <c r="I3738" s="71">
        <v>85</v>
      </c>
      <c r="J3738" s="72" t="s">
        <v>7</v>
      </c>
      <c r="K3738" s="73"/>
    </row>
    <row r="3739" spans="1:11" x14ac:dyDescent="0.25">
      <c r="A3739" s="69">
        <v>3732</v>
      </c>
      <c r="B3739" s="70" t="s">
        <v>8267</v>
      </c>
      <c r="C3739" s="70" t="s">
        <v>2600</v>
      </c>
      <c r="D3739" s="70" t="s">
        <v>53</v>
      </c>
      <c r="E3739" s="71">
        <v>6.33</v>
      </c>
      <c r="F3739" s="71">
        <v>17</v>
      </c>
      <c r="G3739" s="71">
        <v>75</v>
      </c>
      <c r="H3739" s="71">
        <v>6.99</v>
      </c>
      <c r="I3739" s="71">
        <v>81</v>
      </c>
      <c r="J3739" s="72" t="s">
        <v>7</v>
      </c>
      <c r="K3739" s="73"/>
    </row>
    <row r="3740" spans="1:11" x14ac:dyDescent="0.25">
      <c r="A3740" s="69">
        <v>3733</v>
      </c>
      <c r="B3740" s="70" t="s">
        <v>8281</v>
      </c>
      <c r="C3740" s="70" t="s">
        <v>8282</v>
      </c>
      <c r="D3740" s="70" t="s">
        <v>53</v>
      </c>
      <c r="E3740" s="71">
        <v>6.31</v>
      </c>
      <c r="F3740" s="71">
        <v>21</v>
      </c>
      <c r="G3740" s="71">
        <v>80</v>
      </c>
      <c r="H3740" s="71">
        <v>6.53</v>
      </c>
      <c r="I3740" s="71">
        <v>80</v>
      </c>
      <c r="J3740" s="72" t="s">
        <v>7</v>
      </c>
      <c r="K3740" s="73"/>
    </row>
    <row r="3741" spans="1:11" x14ac:dyDescent="0.25">
      <c r="A3741" s="69">
        <v>3734</v>
      </c>
      <c r="B3741" s="70" t="s">
        <v>8403</v>
      </c>
      <c r="C3741" s="70" t="s">
        <v>1059</v>
      </c>
      <c r="D3741" s="70" t="s">
        <v>378</v>
      </c>
      <c r="E3741" s="71">
        <v>6.25</v>
      </c>
      <c r="F3741" s="71">
        <v>20</v>
      </c>
      <c r="G3741" s="71">
        <v>76</v>
      </c>
      <c r="H3741" s="71">
        <v>7.65</v>
      </c>
      <c r="I3741" s="71">
        <v>89</v>
      </c>
      <c r="J3741" s="72" t="s">
        <v>7</v>
      </c>
      <c r="K3741" s="73"/>
    </row>
    <row r="3742" spans="1:11" x14ac:dyDescent="0.25">
      <c r="A3742" s="69">
        <v>3735</v>
      </c>
      <c r="B3742" s="70" t="s">
        <v>8480</v>
      </c>
      <c r="C3742" s="70" t="s">
        <v>8481</v>
      </c>
      <c r="D3742" s="70" t="s">
        <v>137</v>
      </c>
      <c r="E3742" s="71">
        <v>6.17</v>
      </c>
      <c r="F3742" s="71">
        <v>21</v>
      </c>
      <c r="G3742" s="71">
        <v>90</v>
      </c>
      <c r="H3742" s="71">
        <v>6.39</v>
      </c>
      <c r="I3742" s="71">
        <v>85</v>
      </c>
      <c r="J3742" s="72" t="s">
        <v>7</v>
      </c>
      <c r="K3742" s="73"/>
    </row>
    <row r="3743" spans="1:11" x14ac:dyDescent="0.25">
      <c r="A3743" s="69">
        <v>3736</v>
      </c>
      <c r="B3743" s="70" t="s">
        <v>8489</v>
      </c>
      <c r="C3743" s="70" t="s">
        <v>1365</v>
      </c>
      <c r="D3743" s="70" t="s">
        <v>1279</v>
      </c>
      <c r="E3743" s="71">
        <v>6.17</v>
      </c>
      <c r="F3743" s="71">
        <v>24</v>
      </c>
      <c r="G3743" s="71">
        <v>74</v>
      </c>
      <c r="H3743" s="71">
        <v>6.33</v>
      </c>
      <c r="I3743" s="71">
        <v>88</v>
      </c>
      <c r="J3743" s="72" t="s">
        <v>7</v>
      </c>
      <c r="K3743" s="73"/>
    </row>
    <row r="3744" spans="1:11" x14ac:dyDescent="0.25">
      <c r="A3744" s="69">
        <v>3737</v>
      </c>
      <c r="B3744" s="70" t="s">
        <v>8551</v>
      </c>
      <c r="C3744" s="70" t="s">
        <v>185</v>
      </c>
      <c r="D3744" s="70" t="s">
        <v>168</v>
      </c>
      <c r="E3744" s="71">
        <v>6.1</v>
      </c>
      <c r="F3744" s="71">
        <v>24</v>
      </c>
      <c r="G3744" s="71">
        <v>92</v>
      </c>
      <c r="H3744" s="71">
        <v>6.85</v>
      </c>
      <c r="I3744" s="71">
        <v>88</v>
      </c>
      <c r="J3744" s="72" t="s">
        <v>7</v>
      </c>
      <c r="K3744" s="73"/>
    </row>
    <row r="3745" spans="1:11" x14ac:dyDescent="0.25">
      <c r="A3745" s="69">
        <v>3738</v>
      </c>
      <c r="B3745" s="70" t="s">
        <v>8584</v>
      </c>
      <c r="C3745" s="70" t="s">
        <v>8585</v>
      </c>
      <c r="D3745" s="70" t="s">
        <v>208</v>
      </c>
      <c r="E3745" s="71">
        <v>6.1</v>
      </c>
      <c r="F3745" s="71">
        <v>17</v>
      </c>
      <c r="G3745" s="71">
        <v>75</v>
      </c>
      <c r="H3745" s="71">
        <v>6.4</v>
      </c>
      <c r="I3745" s="71">
        <v>81</v>
      </c>
      <c r="J3745" s="72" t="s">
        <v>7</v>
      </c>
      <c r="K3745" s="73"/>
    </row>
    <row r="3746" spans="1:11" x14ac:dyDescent="0.25">
      <c r="A3746" s="69">
        <v>3739</v>
      </c>
      <c r="B3746" s="70" t="s">
        <v>8701</v>
      </c>
      <c r="C3746" s="70" t="s">
        <v>8702</v>
      </c>
      <c r="D3746" s="70" t="s">
        <v>362</v>
      </c>
      <c r="E3746" s="71">
        <v>6</v>
      </c>
      <c r="F3746" s="71">
        <v>17</v>
      </c>
      <c r="G3746" s="71">
        <v>85</v>
      </c>
      <c r="H3746" s="71">
        <v>6.58</v>
      </c>
      <c r="I3746" s="71">
        <v>81</v>
      </c>
      <c r="J3746" s="72" t="s">
        <v>7</v>
      </c>
      <c r="K3746" s="73"/>
    </row>
    <row r="3747" spans="1:11" x14ac:dyDescent="0.25">
      <c r="A3747" s="69">
        <v>3740</v>
      </c>
      <c r="B3747" s="70" t="s">
        <v>8708</v>
      </c>
      <c r="C3747" s="70" t="s">
        <v>8709</v>
      </c>
      <c r="D3747" s="70" t="s">
        <v>1772</v>
      </c>
      <c r="E3747" s="71">
        <v>6</v>
      </c>
      <c r="F3747" s="71">
        <v>21</v>
      </c>
      <c r="G3747" s="71">
        <v>80</v>
      </c>
      <c r="H3747" s="71">
        <v>5.99</v>
      </c>
      <c r="I3747" s="71">
        <v>78</v>
      </c>
      <c r="J3747" s="72" t="s">
        <v>7</v>
      </c>
      <c r="K3747" s="73"/>
    </row>
    <row r="3748" spans="1:11" x14ac:dyDescent="0.25">
      <c r="A3748" s="69">
        <v>3741</v>
      </c>
      <c r="B3748" s="70" t="s">
        <v>8785</v>
      </c>
      <c r="C3748" s="70" t="s">
        <v>8786</v>
      </c>
      <c r="D3748" s="70" t="s">
        <v>2959</v>
      </c>
      <c r="E3748" s="71">
        <v>5.95</v>
      </c>
      <c r="F3748" s="71">
        <v>14</v>
      </c>
      <c r="G3748" s="71">
        <v>73</v>
      </c>
      <c r="H3748" s="71">
        <v>6.82</v>
      </c>
      <c r="I3748" s="71">
        <v>81</v>
      </c>
      <c r="J3748" s="72" t="s">
        <v>7</v>
      </c>
      <c r="K3748" s="73"/>
    </row>
    <row r="3749" spans="1:11" x14ac:dyDescent="0.25">
      <c r="A3749" s="69">
        <v>3742</v>
      </c>
      <c r="B3749" s="70" t="s">
        <v>8795</v>
      </c>
      <c r="C3749" s="70" t="s">
        <v>531</v>
      </c>
      <c r="D3749" s="70" t="s">
        <v>553</v>
      </c>
      <c r="E3749" s="71">
        <v>5.94</v>
      </c>
      <c r="F3749" s="71">
        <v>21</v>
      </c>
      <c r="G3749" s="71">
        <v>78</v>
      </c>
      <c r="H3749" s="71">
        <v>6.45</v>
      </c>
      <c r="I3749" s="71">
        <v>82</v>
      </c>
      <c r="J3749" s="72" t="s">
        <v>7</v>
      </c>
      <c r="K3749" s="73"/>
    </row>
    <row r="3750" spans="1:11" x14ac:dyDescent="0.25">
      <c r="A3750" s="69">
        <v>3743</v>
      </c>
      <c r="B3750" s="70" t="s">
        <v>8826</v>
      </c>
      <c r="C3750" s="70" t="s">
        <v>8827</v>
      </c>
      <c r="D3750" s="70" t="s">
        <v>1073</v>
      </c>
      <c r="E3750" s="71">
        <v>5.9</v>
      </c>
      <c r="F3750" s="71">
        <v>24</v>
      </c>
      <c r="G3750" s="71">
        <v>73</v>
      </c>
      <c r="H3750" s="71">
        <v>6.51</v>
      </c>
      <c r="I3750" s="71">
        <v>94</v>
      </c>
      <c r="J3750" s="72" t="s">
        <v>7</v>
      </c>
      <c r="K3750" s="73"/>
    </row>
    <row r="3751" spans="1:11" x14ac:dyDescent="0.25">
      <c r="A3751" s="69">
        <v>3744</v>
      </c>
      <c r="B3751" s="70" t="s">
        <v>8850</v>
      </c>
      <c r="C3751" s="70" t="s">
        <v>616</v>
      </c>
      <c r="D3751" s="70" t="s">
        <v>239</v>
      </c>
      <c r="E3751" s="71">
        <v>5.88</v>
      </c>
      <c r="F3751" s="71">
        <v>20</v>
      </c>
      <c r="G3751" s="71">
        <v>73</v>
      </c>
      <c r="H3751" s="71">
        <v>6.93</v>
      </c>
      <c r="I3751" s="71">
        <v>76</v>
      </c>
      <c r="J3751" s="72" t="s">
        <v>7</v>
      </c>
      <c r="K3751" s="73"/>
    </row>
    <row r="3752" spans="1:11" x14ac:dyDescent="0.25">
      <c r="A3752" s="69">
        <v>3745</v>
      </c>
      <c r="B3752" s="70" t="s">
        <v>8865</v>
      </c>
      <c r="C3752" s="70" t="s">
        <v>8866</v>
      </c>
      <c r="D3752" s="70" t="s">
        <v>66</v>
      </c>
      <c r="E3752" s="71">
        <v>5.85</v>
      </c>
      <c r="F3752" s="71">
        <v>21</v>
      </c>
      <c r="G3752" s="71">
        <v>73</v>
      </c>
      <c r="H3752" s="71">
        <v>5.93</v>
      </c>
      <c r="I3752" s="71">
        <v>87</v>
      </c>
      <c r="J3752" s="72" t="s">
        <v>7</v>
      </c>
      <c r="K3752" s="73"/>
    </row>
    <row r="3753" spans="1:11" x14ac:dyDescent="0.25">
      <c r="A3753" s="69">
        <v>3746</v>
      </c>
      <c r="B3753" s="70" t="s">
        <v>8945</v>
      </c>
      <c r="C3753" s="70" t="s">
        <v>3556</v>
      </c>
      <c r="D3753" s="70" t="s">
        <v>3004</v>
      </c>
      <c r="E3753" s="71">
        <v>5.75</v>
      </c>
      <c r="F3753" s="71">
        <v>15</v>
      </c>
      <c r="G3753" s="71">
        <v>78</v>
      </c>
      <c r="H3753" s="71">
        <v>5.65</v>
      </c>
      <c r="I3753" s="71">
        <v>69</v>
      </c>
      <c r="J3753" s="72" t="s">
        <v>7</v>
      </c>
      <c r="K3753" s="73"/>
    </row>
    <row r="3754" spans="1:11" x14ac:dyDescent="0.25">
      <c r="A3754" s="69">
        <v>3747</v>
      </c>
      <c r="B3754" s="70" t="s">
        <v>9006</v>
      </c>
      <c r="C3754" s="70" t="s">
        <v>3582</v>
      </c>
      <c r="D3754" s="70" t="s">
        <v>205</v>
      </c>
      <c r="E3754" s="71">
        <v>5.69</v>
      </c>
      <c r="F3754" s="71">
        <v>24</v>
      </c>
      <c r="G3754" s="71">
        <v>73</v>
      </c>
      <c r="H3754" s="71">
        <v>6.28</v>
      </c>
      <c r="I3754" s="71">
        <v>93</v>
      </c>
      <c r="J3754" s="72" t="s">
        <v>7</v>
      </c>
      <c r="K3754" s="73"/>
    </row>
    <row r="3755" spans="1:11" x14ac:dyDescent="0.25">
      <c r="A3755" s="69">
        <v>3748</v>
      </c>
      <c r="B3755" s="70" t="s">
        <v>9128</v>
      </c>
      <c r="C3755" s="70" t="s">
        <v>9129</v>
      </c>
      <c r="D3755" s="70" t="s">
        <v>1233</v>
      </c>
      <c r="E3755" s="71">
        <v>5.48</v>
      </c>
      <c r="F3755" s="71">
        <v>14</v>
      </c>
      <c r="G3755" s="71">
        <v>91</v>
      </c>
      <c r="H3755" s="71">
        <v>6.42</v>
      </c>
      <c r="I3755" s="71">
        <v>78</v>
      </c>
      <c r="J3755" s="72" t="s">
        <v>7</v>
      </c>
      <c r="K3755" s="73"/>
    </row>
    <row r="3756" spans="1:11" x14ac:dyDescent="0.25">
      <c r="A3756" s="69">
        <v>3749</v>
      </c>
      <c r="B3756" s="70" t="s">
        <v>9253</v>
      </c>
      <c r="C3756" s="70" t="s">
        <v>9254</v>
      </c>
      <c r="D3756" s="70" t="s">
        <v>70</v>
      </c>
      <c r="E3756" s="71">
        <v>5.0599999999999996</v>
      </c>
      <c r="F3756" s="71">
        <v>13</v>
      </c>
      <c r="G3756" s="71">
        <v>88</v>
      </c>
      <c r="H3756" s="71">
        <v>6.45</v>
      </c>
      <c r="I3756" s="71">
        <v>79</v>
      </c>
      <c r="J3756" s="72" t="s">
        <v>7</v>
      </c>
      <c r="K3756" s="73"/>
    </row>
    <row r="3757" spans="1:11" x14ac:dyDescent="0.25">
      <c r="A3757" s="69">
        <v>3750</v>
      </c>
      <c r="B3757" s="70" t="s">
        <v>9286</v>
      </c>
      <c r="C3757" s="70" t="s">
        <v>674</v>
      </c>
      <c r="D3757" s="70" t="s">
        <v>474</v>
      </c>
      <c r="E3757" s="71">
        <v>4.96</v>
      </c>
      <c r="F3757" s="71">
        <v>11</v>
      </c>
      <c r="G3757" s="71">
        <v>65</v>
      </c>
      <c r="H3757" s="71">
        <v>6.58</v>
      </c>
      <c r="I3757" s="71">
        <v>74</v>
      </c>
      <c r="J3757" s="72" t="s">
        <v>7</v>
      </c>
      <c r="K3757" s="73"/>
    </row>
    <row r="3758" spans="1:11" x14ac:dyDescent="0.25">
      <c r="A3758" s="69">
        <v>3751</v>
      </c>
      <c r="B3758" s="70" t="s">
        <v>9313</v>
      </c>
      <c r="C3758" s="70" t="s">
        <v>9314</v>
      </c>
      <c r="D3758" s="70" t="s">
        <v>2477</v>
      </c>
      <c r="E3758" s="71">
        <v>4.7300000000000004</v>
      </c>
      <c r="F3758" s="71">
        <v>14</v>
      </c>
      <c r="G3758" s="71">
        <v>74</v>
      </c>
      <c r="H3758" s="71">
        <v>4.71</v>
      </c>
      <c r="I3758" s="71">
        <v>54</v>
      </c>
      <c r="J3758" s="72" t="s">
        <v>7</v>
      </c>
      <c r="K3758" s="73"/>
    </row>
    <row r="3759" spans="1:11" x14ac:dyDescent="0.25">
      <c r="A3759" s="69">
        <v>3752</v>
      </c>
      <c r="B3759" s="70" t="s">
        <v>9341</v>
      </c>
      <c r="C3759" s="70" t="s">
        <v>9342</v>
      </c>
      <c r="D3759" s="70" t="s">
        <v>9343</v>
      </c>
      <c r="E3759" s="71">
        <v>4.28</v>
      </c>
      <c r="F3759" s="71">
        <v>11</v>
      </c>
      <c r="G3759" s="71">
        <v>70</v>
      </c>
      <c r="H3759" s="71">
        <v>4.28</v>
      </c>
      <c r="I3759" s="71">
        <v>40</v>
      </c>
      <c r="J3759" s="72" t="s">
        <v>7</v>
      </c>
      <c r="K3759" s="73"/>
    </row>
    <row r="3760" spans="1:11" x14ac:dyDescent="0.25">
      <c r="A3760" s="69">
        <v>3753</v>
      </c>
      <c r="B3760" s="70" t="s">
        <v>611</v>
      </c>
      <c r="C3760" s="70" t="s">
        <v>213</v>
      </c>
      <c r="D3760" s="70" t="s">
        <v>532</v>
      </c>
      <c r="E3760" s="71">
        <v>8.4499999999999993</v>
      </c>
      <c r="F3760" s="71">
        <v>20</v>
      </c>
      <c r="G3760" s="71">
        <v>90</v>
      </c>
      <c r="H3760" s="71">
        <v>8.3000000000000007</v>
      </c>
      <c r="I3760" s="71">
        <v>82</v>
      </c>
      <c r="J3760" s="72" t="s">
        <v>612</v>
      </c>
      <c r="K3760" s="73"/>
    </row>
    <row r="3761" spans="1:11" x14ac:dyDescent="0.25">
      <c r="A3761" s="69">
        <v>3754</v>
      </c>
      <c r="B3761" s="70" t="s">
        <v>887</v>
      </c>
      <c r="C3761" s="70" t="s">
        <v>888</v>
      </c>
      <c r="D3761" s="70" t="s">
        <v>438</v>
      </c>
      <c r="E3761" s="71">
        <v>8.25</v>
      </c>
      <c r="F3761" s="71">
        <v>24</v>
      </c>
      <c r="G3761" s="71">
        <v>90</v>
      </c>
      <c r="H3761" s="71">
        <v>8.18</v>
      </c>
      <c r="I3761" s="71">
        <v>98</v>
      </c>
      <c r="J3761" s="72" t="s">
        <v>612</v>
      </c>
      <c r="K3761" s="73"/>
    </row>
    <row r="3762" spans="1:11" x14ac:dyDescent="0.25">
      <c r="A3762" s="69">
        <v>3755</v>
      </c>
      <c r="B3762" s="70" t="s">
        <v>1019</v>
      </c>
      <c r="C3762" s="70" t="s">
        <v>1020</v>
      </c>
      <c r="D3762" s="70" t="s">
        <v>99</v>
      </c>
      <c r="E3762" s="71">
        <v>8.18</v>
      </c>
      <c r="F3762" s="71">
        <v>20</v>
      </c>
      <c r="G3762" s="71">
        <v>88</v>
      </c>
      <c r="H3762" s="71">
        <v>8.2100000000000009</v>
      </c>
      <c r="I3762" s="71">
        <v>85</v>
      </c>
      <c r="J3762" s="72" t="s">
        <v>612</v>
      </c>
      <c r="K3762" s="73"/>
    </row>
    <row r="3763" spans="1:11" x14ac:dyDescent="0.25">
      <c r="A3763" s="69">
        <v>3756</v>
      </c>
      <c r="B3763" s="70" t="s">
        <v>1186</v>
      </c>
      <c r="C3763" s="70" t="s">
        <v>432</v>
      </c>
      <c r="D3763" s="70" t="s">
        <v>684</v>
      </c>
      <c r="E3763" s="71">
        <v>8.1</v>
      </c>
      <c r="F3763" s="71">
        <v>20</v>
      </c>
      <c r="G3763" s="71">
        <v>85</v>
      </c>
      <c r="H3763" s="71">
        <v>7.81</v>
      </c>
      <c r="I3763" s="71">
        <v>89</v>
      </c>
      <c r="J3763" s="72" t="s">
        <v>612</v>
      </c>
      <c r="K3763" s="73"/>
    </row>
    <row r="3764" spans="1:11" x14ac:dyDescent="0.25">
      <c r="A3764" s="69">
        <v>3757</v>
      </c>
      <c r="B3764" s="70" t="s">
        <v>1208</v>
      </c>
      <c r="C3764" s="70" t="s">
        <v>164</v>
      </c>
      <c r="D3764" s="70" t="s">
        <v>1209</v>
      </c>
      <c r="E3764" s="71">
        <v>8.08</v>
      </c>
      <c r="F3764" s="71">
        <v>24</v>
      </c>
      <c r="G3764" s="71">
        <v>97</v>
      </c>
      <c r="H3764" s="71">
        <v>7.69</v>
      </c>
      <c r="I3764" s="71">
        <v>88</v>
      </c>
      <c r="J3764" s="72" t="s">
        <v>612</v>
      </c>
      <c r="K3764" s="73"/>
    </row>
    <row r="3765" spans="1:11" x14ac:dyDescent="0.25">
      <c r="A3765" s="69">
        <v>3758</v>
      </c>
      <c r="B3765" s="70" t="s">
        <v>1381</v>
      </c>
      <c r="C3765" s="70" t="s">
        <v>1382</v>
      </c>
      <c r="D3765" s="70" t="s">
        <v>32</v>
      </c>
      <c r="E3765" s="71">
        <v>8</v>
      </c>
      <c r="F3765" s="71">
        <v>20</v>
      </c>
      <c r="G3765" s="71">
        <v>85</v>
      </c>
      <c r="H3765" s="71">
        <v>7.73</v>
      </c>
      <c r="I3765" s="71">
        <v>84</v>
      </c>
      <c r="J3765" s="72" t="s">
        <v>612</v>
      </c>
      <c r="K3765" s="73"/>
    </row>
    <row r="3766" spans="1:11" x14ac:dyDescent="0.25">
      <c r="A3766" s="69">
        <v>3759</v>
      </c>
      <c r="B3766" s="70" t="s">
        <v>1383</v>
      </c>
      <c r="C3766" s="70" t="s">
        <v>95</v>
      </c>
      <c r="D3766" s="70" t="s">
        <v>96</v>
      </c>
      <c r="E3766" s="71">
        <v>8</v>
      </c>
      <c r="F3766" s="71">
        <v>20</v>
      </c>
      <c r="G3766" s="71">
        <v>85</v>
      </c>
      <c r="H3766" s="71">
        <v>8.0399999999999991</v>
      </c>
      <c r="I3766" s="71">
        <v>93</v>
      </c>
      <c r="J3766" s="72" t="s">
        <v>612</v>
      </c>
      <c r="K3766" s="73"/>
    </row>
    <row r="3767" spans="1:11" x14ac:dyDescent="0.25">
      <c r="A3767" s="69">
        <v>3760</v>
      </c>
      <c r="B3767" s="70" t="s">
        <v>1411</v>
      </c>
      <c r="C3767" s="70" t="s">
        <v>1412</v>
      </c>
      <c r="D3767" s="70" t="s">
        <v>99</v>
      </c>
      <c r="E3767" s="71">
        <v>8.15</v>
      </c>
      <c r="F3767" s="71">
        <v>24</v>
      </c>
      <c r="G3767" s="71">
        <v>78</v>
      </c>
      <c r="H3767" s="71">
        <v>7.45</v>
      </c>
      <c r="I3767" s="71">
        <v>93</v>
      </c>
      <c r="J3767" s="72" t="s">
        <v>612</v>
      </c>
      <c r="K3767" s="73"/>
    </row>
    <row r="3768" spans="1:11" x14ac:dyDescent="0.25">
      <c r="A3768" s="69">
        <v>3761</v>
      </c>
      <c r="B3768" s="70" t="s">
        <v>1525</v>
      </c>
      <c r="C3768" s="70" t="s">
        <v>1526</v>
      </c>
      <c r="D3768" s="70" t="s">
        <v>105</v>
      </c>
      <c r="E3768" s="71">
        <v>7.95</v>
      </c>
      <c r="F3768" s="71">
        <v>20</v>
      </c>
      <c r="G3768" s="71">
        <v>87</v>
      </c>
      <c r="H3768" s="71">
        <v>7.98</v>
      </c>
      <c r="I3768" s="71">
        <v>86</v>
      </c>
      <c r="J3768" s="72" t="s">
        <v>612</v>
      </c>
      <c r="K3768" s="73"/>
    </row>
    <row r="3769" spans="1:11" x14ac:dyDescent="0.25">
      <c r="A3769" s="69">
        <v>3762</v>
      </c>
      <c r="B3769" s="70" t="s">
        <v>1546</v>
      </c>
      <c r="C3769" s="70" t="s">
        <v>1148</v>
      </c>
      <c r="D3769" s="70" t="s">
        <v>105</v>
      </c>
      <c r="E3769" s="71">
        <v>7.94</v>
      </c>
      <c r="F3769" s="71">
        <v>24</v>
      </c>
      <c r="G3769" s="71">
        <v>87</v>
      </c>
      <c r="H3769" s="71">
        <v>7.99</v>
      </c>
      <c r="I3769" s="71">
        <v>97</v>
      </c>
      <c r="J3769" s="72" t="s">
        <v>612</v>
      </c>
      <c r="K3769" s="73"/>
    </row>
    <row r="3770" spans="1:11" x14ac:dyDescent="0.25">
      <c r="A3770" s="69">
        <v>3763</v>
      </c>
      <c r="B3770" s="70" t="s">
        <v>1682</v>
      </c>
      <c r="C3770" s="70" t="s">
        <v>1683</v>
      </c>
      <c r="D3770" s="70" t="s">
        <v>135</v>
      </c>
      <c r="E3770" s="71">
        <v>7.88</v>
      </c>
      <c r="F3770" s="71">
        <v>24</v>
      </c>
      <c r="G3770" s="71">
        <v>100</v>
      </c>
      <c r="H3770" s="71">
        <v>7.56</v>
      </c>
      <c r="I3770" s="71">
        <v>93</v>
      </c>
      <c r="J3770" s="72" t="s">
        <v>612</v>
      </c>
      <c r="K3770" s="73"/>
    </row>
    <row r="3771" spans="1:11" x14ac:dyDescent="0.25">
      <c r="A3771" s="69">
        <v>3764</v>
      </c>
      <c r="B3771" s="70" t="s">
        <v>1820</v>
      </c>
      <c r="C3771" s="70" t="s">
        <v>1821</v>
      </c>
      <c r="D3771" s="70" t="s">
        <v>189</v>
      </c>
      <c r="E3771" s="71">
        <v>7.83</v>
      </c>
      <c r="F3771" s="71">
        <v>20</v>
      </c>
      <c r="G3771" s="71">
        <v>92</v>
      </c>
      <c r="H3771" s="71">
        <v>7.77</v>
      </c>
      <c r="I3771" s="71">
        <v>81</v>
      </c>
      <c r="J3771" s="72" t="s">
        <v>612</v>
      </c>
      <c r="K3771" s="73"/>
    </row>
    <row r="3772" spans="1:11" x14ac:dyDescent="0.25">
      <c r="A3772" s="69">
        <v>3765</v>
      </c>
      <c r="B3772" s="70" t="s">
        <v>1853</v>
      </c>
      <c r="C3772" s="70" t="s">
        <v>1854</v>
      </c>
      <c r="D3772" s="70" t="s">
        <v>205</v>
      </c>
      <c r="E3772" s="71">
        <v>7.81</v>
      </c>
      <c r="F3772" s="71">
        <v>24</v>
      </c>
      <c r="G3772" s="71">
        <v>97</v>
      </c>
      <c r="H3772" s="71">
        <v>7.82</v>
      </c>
      <c r="I3772" s="71">
        <v>98</v>
      </c>
      <c r="J3772" s="72" t="s">
        <v>612</v>
      </c>
      <c r="K3772" s="73"/>
    </row>
    <row r="3773" spans="1:11" x14ac:dyDescent="0.25">
      <c r="A3773" s="69">
        <v>3766</v>
      </c>
      <c r="B3773" s="70" t="s">
        <v>1888</v>
      </c>
      <c r="C3773" s="70" t="s">
        <v>1889</v>
      </c>
      <c r="D3773" s="70" t="s">
        <v>472</v>
      </c>
      <c r="E3773" s="71">
        <v>7.8</v>
      </c>
      <c r="F3773" s="71">
        <v>20</v>
      </c>
      <c r="G3773" s="71">
        <v>80</v>
      </c>
      <c r="H3773" s="71">
        <v>7.49</v>
      </c>
      <c r="I3773" s="71">
        <v>84</v>
      </c>
      <c r="J3773" s="72" t="s">
        <v>612</v>
      </c>
      <c r="K3773" s="73"/>
    </row>
    <row r="3774" spans="1:11" x14ac:dyDescent="0.25">
      <c r="A3774" s="69">
        <v>3767</v>
      </c>
      <c r="B3774" s="70" t="s">
        <v>1952</v>
      </c>
      <c r="C3774" s="70" t="s">
        <v>370</v>
      </c>
      <c r="D3774" s="70" t="s">
        <v>10</v>
      </c>
      <c r="E3774" s="71">
        <v>7.77</v>
      </c>
      <c r="F3774" s="71">
        <v>24</v>
      </c>
      <c r="G3774" s="71">
        <v>87</v>
      </c>
      <c r="H3774" s="71">
        <v>7.63</v>
      </c>
      <c r="I3774" s="71">
        <v>98</v>
      </c>
      <c r="J3774" s="72" t="s">
        <v>612</v>
      </c>
      <c r="K3774" s="73"/>
    </row>
    <row r="3775" spans="1:11" x14ac:dyDescent="0.25">
      <c r="A3775" s="69">
        <v>3768</v>
      </c>
      <c r="B3775" s="70" t="s">
        <v>2106</v>
      </c>
      <c r="C3775" s="70" t="s">
        <v>2107</v>
      </c>
      <c r="D3775" s="70" t="s">
        <v>228</v>
      </c>
      <c r="E3775" s="71">
        <v>7.71</v>
      </c>
      <c r="F3775" s="71">
        <v>24</v>
      </c>
      <c r="G3775" s="71">
        <v>87</v>
      </c>
      <c r="H3775" s="71">
        <v>7.6</v>
      </c>
      <c r="I3775" s="71">
        <v>94</v>
      </c>
      <c r="J3775" s="72" t="s">
        <v>612</v>
      </c>
      <c r="K3775" s="73"/>
    </row>
    <row r="3776" spans="1:11" x14ac:dyDescent="0.25">
      <c r="A3776" s="69">
        <v>3769</v>
      </c>
      <c r="B3776" s="70" t="s">
        <v>2482</v>
      </c>
      <c r="C3776" s="70" t="s">
        <v>2483</v>
      </c>
      <c r="D3776" s="70" t="s">
        <v>2</v>
      </c>
      <c r="E3776" s="71">
        <v>7.7</v>
      </c>
      <c r="F3776" s="71">
        <v>20</v>
      </c>
      <c r="G3776" s="71">
        <v>82</v>
      </c>
      <c r="H3776" s="71">
        <v>7.83</v>
      </c>
      <c r="I3776" s="71">
        <v>95</v>
      </c>
      <c r="J3776" s="72" t="s">
        <v>612</v>
      </c>
      <c r="K3776" s="73"/>
    </row>
    <row r="3777" spans="1:11" x14ac:dyDescent="0.25">
      <c r="A3777" s="69">
        <v>3770</v>
      </c>
      <c r="B3777" s="70" t="s">
        <v>2387</v>
      </c>
      <c r="C3777" s="70" t="s">
        <v>2388</v>
      </c>
      <c r="D3777" s="70" t="s">
        <v>125</v>
      </c>
      <c r="E3777" s="71">
        <v>7.63</v>
      </c>
      <c r="F3777" s="71">
        <v>20</v>
      </c>
      <c r="G3777" s="71">
        <v>82</v>
      </c>
      <c r="H3777" s="71">
        <v>7.07</v>
      </c>
      <c r="I3777" s="71">
        <v>89</v>
      </c>
      <c r="J3777" s="72" t="s">
        <v>612</v>
      </c>
      <c r="K3777" s="73"/>
    </row>
    <row r="3778" spans="1:11" x14ac:dyDescent="0.25">
      <c r="A3778" s="69">
        <v>3771</v>
      </c>
      <c r="B3778" s="70" t="s">
        <v>2402</v>
      </c>
      <c r="C3778" s="70" t="s">
        <v>2403</v>
      </c>
      <c r="D3778" s="70" t="s">
        <v>111</v>
      </c>
      <c r="E3778" s="71">
        <v>7.63</v>
      </c>
      <c r="F3778" s="71">
        <v>20</v>
      </c>
      <c r="G3778" s="71">
        <v>79</v>
      </c>
      <c r="H3778" s="71">
        <v>7.23</v>
      </c>
      <c r="I3778" s="71">
        <v>84</v>
      </c>
      <c r="J3778" s="72" t="s">
        <v>612</v>
      </c>
      <c r="K3778" s="73"/>
    </row>
    <row r="3779" spans="1:11" x14ac:dyDescent="0.25">
      <c r="A3779" s="69">
        <v>3772</v>
      </c>
      <c r="B3779" s="70" t="s">
        <v>2447</v>
      </c>
      <c r="C3779" s="70" t="s">
        <v>2448</v>
      </c>
      <c r="D3779" s="70" t="s">
        <v>29</v>
      </c>
      <c r="E3779" s="71">
        <v>7.6</v>
      </c>
      <c r="F3779" s="71">
        <v>20</v>
      </c>
      <c r="G3779" s="71">
        <v>100</v>
      </c>
      <c r="H3779" s="71">
        <v>7.11</v>
      </c>
      <c r="I3779" s="71">
        <v>86</v>
      </c>
      <c r="J3779" s="72" t="s">
        <v>612</v>
      </c>
      <c r="K3779" s="73"/>
    </row>
    <row r="3780" spans="1:11" x14ac:dyDescent="0.25">
      <c r="A3780" s="69">
        <v>3773</v>
      </c>
      <c r="B3780" s="70" t="s">
        <v>2485</v>
      </c>
      <c r="C3780" s="70" t="s">
        <v>1259</v>
      </c>
      <c r="D3780" s="70" t="s">
        <v>1104</v>
      </c>
      <c r="E3780" s="71">
        <v>7.6</v>
      </c>
      <c r="F3780" s="71">
        <v>20</v>
      </c>
      <c r="G3780" s="71">
        <v>80</v>
      </c>
      <c r="H3780" s="71">
        <v>7.33</v>
      </c>
      <c r="I3780" s="71">
        <v>86</v>
      </c>
      <c r="J3780" s="72" t="s">
        <v>612</v>
      </c>
      <c r="K3780" s="73"/>
    </row>
    <row r="3781" spans="1:11" x14ac:dyDescent="0.25">
      <c r="A3781" s="69">
        <v>3774</v>
      </c>
      <c r="B3781" s="70" t="s">
        <v>2523</v>
      </c>
      <c r="C3781" s="70" t="s">
        <v>31</v>
      </c>
      <c r="D3781" s="70" t="s">
        <v>74</v>
      </c>
      <c r="E3781" s="71">
        <v>7.58</v>
      </c>
      <c r="F3781" s="71">
        <v>20</v>
      </c>
      <c r="G3781" s="71">
        <v>90</v>
      </c>
      <c r="H3781" s="71">
        <v>7.48</v>
      </c>
      <c r="I3781" s="71">
        <v>84</v>
      </c>
      <c r="J3781" s="72" t="s">
        <v>612</v>
      </c>
      <c r="K3781" s="73"/>
    </row>
    <row r="3782" spans="1:11" x14ac:dyDescent="0.25">
      <c r="A3782" s="69">
        <v>3775</v>
      </c>
      <c r="B3782" s="70" t="s">
        <v>2540</v>
      </c>
      <c r="C3782" s="70" t="s">
        <v>2541</v>
      </c>
      <c r="D3782" s="70" t="s">
        <v>331</v>
      </c>
      <c r="E3782" s="71">
        <v>7.58</v>
      </c>
      <c r="F3782" s="71">
        <v>20</v>
      </c>
      <c r="G3782" s="71">
        <v>82</v>
      </c>
      <c r="H3782" s="71">
        <v>7.55</v>
      </c>
      <c r="I3782" s="71">
        <v>84</v>
      </c>
      <c r="J3782" s="72" t="s">
        <v>612</v>
      </c>
      <c r="K3782" s="73"/>
    </row>
    <row r="3783" spans="1:11" x14ac:dyDescent="0.25">
      <c r="A3783" s="69">
        <v>3776</v>
      </c>
      <c r="B3783" s="70" t="s">
        <v>2615</v>
      </c>
      <c r="C3783" s="70" t="s">
        <v>2616</v>
      </c>
      <c r="D3783" s="70" t="s">
        <v>128</v>
      </c>
      <c r="E3783" s="71">
        <v>7.55</v>
      </c>
      <c r="F3783" s="71">
        <v>20</v>
      </c>
      <c r="G3783" s="71">
        <v>87</v>
      </c>
      <c r="H3783" s="71">
        <v>7.14</v>
      </c>
      <c r="I3783" s="71">
        <v>86</v>
      </c>
      <c r="J3783" s="72" t="s">
        <v>612</v>
      </c>
      <c r="K3783" s="73"/>
    </row>
    <row r="3784" spans="1:11" x14ac:dyDescent="0.25">
      <c r="A3784" s="69">
        <v>3777</v>
      </c>
      <c r="B3784" s="70" t="s">
        <v>2744</v>
      </c>
      <c r="C3784" s="70" t="s">
        <v>164</v>
      </c>
      <c r="D3784" s="70" t="s">
        <v>125</v>
      </c>
      <c r="E3784" s="71">
        <v>7.5</v>
      </c>
      <c r="F3784" s="71">
        <v>20</v>
      </c>
      <c r="G3784" s="71">
        <v>87</v>
      </c>
      <c r="H3784" s="71">
        <v>7.78</v>
      </c>
      <c r="I3784" s="71">
        <v>89</v>
      </c>
      <c r="J3784" s="72" t="s">
        <v>612</v>
      </c>
      <c r="K3784" s="73"/>
    </row>
    <row r="3785" spans="1:11" x14ac:dyDescent="0.25">
      <c r="A3785" s="69">
        <v>3778</v>
      </c>
      <c r="B3785" s="70" t="s">
        <v>2809</v>
      </c>
      <c r="C3785" s="70" t="s">
        <v>2810</v>
      </c>
      <c r="D3785" s="70" t="s">
        <v>46</v>
      </c>
      <c r="E3785" s="71">
        <v>7.5</v>
      </c>
      <c r="F3785" s="71">
        <v>24</v>
      </c>
      <c r="G3785" s="71">
        <v>76</v>
      </c>
      <c r="H3785" s="71">
        <v>7.79</v>
      </c>
      <c r="I3785" s="71">
        <v>98</v>
      </c>
      <c r="J3785" s="72" t="s">
        <v>612</v>
      </c>
      <c r="K3785" s="73"/>
    </row>
    <row r="3786" spans="1:11" x14ac:dyDescent="0.25">
      <c r="A3786" s="69">
        <v>3779</v>
      </c>
      <c r="B3786" s="70" t="s">
        <v>2824</v>
      </c>
      <c r="C3786" s="70" t="s">
        <v>447</v>
      </c>
      <c r="D3786" s="70" t="s">
        <v>197</v>
      </c>
      <c r="E3786" s="71">
        <v>7.48</v>
      </c>
      <c r="F3786" s="71">
        <v>24</v>
      </c>
      <c r="G3786" s="71">
        <v>82</v>
      </c>
      <c r="H3786" s="71">
        <v>7.33</v>
      </c>
      <c r="I3786" s="71">
        <v>94</v>
      </c>
      <c r="J3786" s="72" t="s">
        <v>612</v>
      </c>
      <c r="K3786" s="73"/>
    </row>
    <row r="3787" spans="1:11" x14ac:dyDescent="0.25">
      <c r="A3787" s="69">
        <v>3780</v>
      </c>
      <c r="B3787" s="70" t="s">
        <v>2878</v>
      </c>
      <c r="C3787" s="70" t="s">
        <v>2879</v>
      </c>
      <c r="D3787" s="70" t="s">
        <v>197</v>
      </c>
      <c r="E3787" s="71">
        <v>7.46</v>
      </c>
      <c r="F3787" s="71">
        <v>24</v>
      </c>
      <c r="G3787" s="71">
        <v>81</v>
      </c>
      <c r="H3787" s="71">
        <v>7.44</v>
      </c>
      <c r="I3787" s="71">
        <v>98</v>
      </c>
      <c r="J3787" s="72" t="s">
        <v>612</v>
      </c>
      <c r="K3787" s="73"/>
    </row>
    <row r="3788" spans="1:11" x14ac:dyDescent="0.25">
      <c r="A3788" s="69">
        <v>3781</v>
      </c>
      <c r="B3788" s="70" t="s">
        <v>2899</v>
      </c>
      <c r="C3788" s="70" t="s">
        <v>2900</v>
      </c>
      <c r="D3788" s="70" t="s">
        <v>358</v>
      </c>
      <c r="E3788" s="71">
        <v>7.45</v>
      </c>
      <c r="F3788" s="71">
        <v>20</v>
      </c>
      <c r="G3788" s="71">
        <v>87</v>
      </c>
      <c r="H3788" s="71">
        <v>7.32</v>
      </c>
      <c r="I3788" s="71">
        <v>77</v>
      </c>
      <c r="J3788" s="72" t="s">
        <v>612</v>
      </c>
      <c r="K3788" s="73"/>
    </row>
    <row r="3789" spans="1:11" x14ac:dyDescent="0.25">
      <c r="A3789" s="69">
        <v>3782</v>
      </c>
      <c r="B3789" s="70" t="s">
        <v>2901</v>
      </c>
      <c r="C3789" s="70" t="s">
        <v>2902</v>
      </c>
      <c r="D3789" s="70" t="s">
        <v>498</v>
      </c>
      <c r="E3789" s="71">
        <v>7.45</v>
      </c>
      <c r="F3789" s="71">
        <v>20</v>
      </c>
      <c r="G3789" s="71">
        <v>87</v>
      </c>
      <c r="H3789" s="71">
        <v>7.44</v>
      </c>
      <c r="I3789" s="71">
        <v>89</v>
      </c>
      <c r="J3789" s="72" t="s">
        <v>612</v>
      </c>
      <c r="K3789" s="73"/>
    </row>
    <row r="3790" spans="1:11" x14ac:dyDescent="0.25">
      <c r="A3790" s="69">
        <v>3783</v>
      </c>
      <c r="B3790" s="70" t="s">
        <v>2980</v>
      </c>
      <c r="C3790" s="70" t="s">
        <v>164</v>
      </c>
      <c r="D3790" s="70" t="s">
        <v>684</v>
      </c>
      <c r="E3790" s="71">
        <v>7.43</v>
      </c>
      <c r="F3790" s="71">
        <v>20</v>
      </c>
      <c r="G3790" s="71">
        <v>82</v>
      </c>
      <c r="H3790" s="71">
        <v>7.24</v>
      </c>
      <c r="I3790" s="71">
        <v>90</v>
      </c>
      <c r="J3790" s="72" t="s">
        <v>612</v>
      </c>
      <c r="K3790" s="73"/>
    </row>
    <row r="3791" spans="1:11" x14ac:dyDescent="0.25">
      <c r="A3791" s="69">
        <v>3784</v>
      </c>
      <c r="B3791" s="70" t="s">
        <v>3023</v>
      </c>
      <c r="C3791" s="70" t="s">
        <v>534</v>
      </c>
      <c r="D3791" s="70" t="s">
        <v>350</v>
      </c>
      <c r="E3791" s="71">
        <v>7.41</v>
      </c>
      <c r="F3791" s="71">
        <v>17</v>
      </c>
      <c r="G3791" s="71">
        <v>78</v>
      </c>
      <c r="H3791" s="71">
        <v>7.17</v>
      </c>
      <c r="I3791" s="71">
        <v>81</v>
      </c>
      <c r="J3791" s="72" t="s">
        <v>612</v>
      </c>
      <c r="K3791" s="73"/>
    </row>
    <row r="3792" spans="1:11" x14ac:dyDescent="0.25">
      <c r="A3792" s="69">
        <v>3785</v>
      </c>
      <c r="B3792" s="70" t="s">
        <v>3046</v>
      </c>
      <c r="C3792" s="70" t="s">
        <v>3047</v>
      </c>
      <c r="D3792" s="70" t="s">
        <v>1618</v>
      </c>
      <c r="E3792" s="71">
        <v>7.4</v>
      </c>
      <c r="F3792" s="71">
        <v>24</v>
      </c>
      <c r="G3792" s="71">
        <v>83</v>
      </c>
      <c r="H3792" s="71">
        <v>7.67</v>
      </c>
      <c r="I3792" s="71">
        <v>88</v>
      </c>
      <c r="J3792" s="72" t="s">
        <v>612</v>
      </c>
      <c r="K3792" s="73"/>
    </row>
    <row r="3793" spans="1:11" x14ac:dyDescent="0.25">
      <c r="A3793" s="69">
        <v>3786</v>
      </c>
      <c r="B3793" s="70" t="s">
        <v>3132</v>
      </c>
      <c r="C3793" s="70" t="s">
        <v>3133</v>
      </c>
      <c r="D3793" s="70" t="s">
        <v>17</v>
      </c>
      <c r="E3793" s="71">
        <v>7.38</v>
      </c>
      <c r="F3793" s="71">
        <v>20</v>
      </c>
      <c r="G3793" s="71">
        <v>82</v>
      </c>
      <c r="H3793" s="71">
        <v>7.13</v>
      </c>
      <c r="I3793" s="71">
        <v>84</v>
      </c>
      <c r="J3793" s="72" t="s">
        <v>612</v>
      </c>
      <c r="K3793" s="73"/>
    </row>
    <row r="3794" spans="1:11" x14ac:dyDescent="0.25">
      <c r="A3794" s="69">
        <v>3787</v>
      </c>
      <c r="B3794" s="70" t="s">
        <v>3376</v>
      </c>
      <c r="C3794" s="70" t="s">
        <v>3377</v>
      </c>
      <c r="D3794" s="70" t="s">
        <v>853</v>
      </c>
      <c r="E3794" s="71">
        <v>7.3</v>
      </c>
      <c r="F3794" s="71">
        <v>20</v>
      </c>
      <c r="G3794" s="71">
        <v>82</v>
      </c>
      <c r="H3794" s="71">
        <v>7.25</v>
      </c>
      <c r="I3794" s="71">
        <v>89</v>
      </c>
      <c r="J3794" s="72" t="s">
        <v>612</v>
      </c>
      <c r="K3794" s="73"/>
    </row>
    <row r="3795" spans="1:11" x14ac:dyDescent="0.25">
      <c r="A3795" s="69">
        <v>3788</v>
      </c>
      <c r="B3795" s="70" t="s">
        <v>3378</v>
      </c>
      <c r="C3795" s="70" t="s">
        <v>3379</v>
      </c>
      <c r="D3795" s="70" t="s">
        <v>10</v>
      </c>
      <c r="E3795" s="71">
        <v>7.3</v>
      </c>
      <c r="F3795" s="71">
        <v>20</v>
      </c>
      <c r="G3795" s="71">
        <v>82</v>
      </c>
      <c r="H3795" s="71">
        <v>7.26</v>
      </c>
      <c r="I3795" s="71">
        <v>89</v>
      </c>
      <c r="J3795" s="72" t="s">
        <v>612</v>
      </c>
      <c r="K3795" s="73"/>
    </row>
    <row r="3796" spans="1:11" x14ac:dyDescent="0.25">
      <c r="A3796" s="69">
        <v>3789</v>
      </c>
      <c r="B3796" s="70" t="s">
        <v>3407</v>
      </c>
      <c r="C3796" s="70" t="s">
        <v>608</v>
      </c>
      <c r="D3796" s="70" t="s">
        <v>393</v>
      </c>
      <c r="E3796" s="71">
        <v>7.29</v>
      </c>
      <c r="F3796" s="71">
        <v>24</v>
      </c>
      <c r="G3796" s="71">
        <v>87</v>
      </c>
      <c r="H3796" s="71">
        <v>7.32</v>
      </c>
      <c r="I3796" s="71">
        <v>88</v>
      </c>
      <c r="J3796" s="72" t="s">
        <v>612</v>
      </c>
      <c r="K3796" s="73"/>
    </row>
    <row r="3797" spans="1:11" x14ac:dyDescent="0.25">
      <c r="A3797" s="69">
        <v>3790</v>
      </c>
      <c r="B3797" s="70" t="s">
        <v>3458</v>
      </c>
      <c r="C3797" s="70" t="s">
        <v>3459</v>
      </c>
      <c r="D3797" s="70" t="s">
        <v>2680</v>
      </c>
      <c r="E3797" s="71">
        <v>7.28</v>
      </c>
      <c r="F3797" s="71">
        <v>20</v>
      </c>
      <c r="G3797" s="71">
        <v>79</v>
      </c>
      <c r="H3797" s="71">
        <v>7.05</v>
      </c>
      <c r="I3797" s="71">
        <v>84</v>
      </c>
      <c r="J3797" s="72" t="s">
        <v>612</v>
      </c>
      <c r="K3797" s="73"/>
    </row>
    <row r="3798" spans="1:11" x14ac:dyDescent="0.25">
      <c r="A3798" s="69">
        <v>3791</v>
      </c>
      <c r="B3798" s="70" t="s">
        <v>3460</v>
      </c>
      <c r="C3798" s="70" t="s">
        <v>3461</v>
      </c>
      <c r="D3798" s="70" t="s">
        <v>233</v>
      </c>
      <c r="E3798" s="71">
        <v>7.28</v>
      </c>
      <c r="F3798" s="71">
        <v>20</v>
      </c>
      <c r="G3798" s="71">
        <v>79</v>
      </c>
      <c r="H3798" s="71">
        <v>7.49</v>
      </c>
      <c r="I3798" s="71">
        <v>87</v>
      </c>
      <c r="J3798" s="72" t="s">
        <v>612</v>
      </c>
      <c r="K3798" s="73"/>
    </row>
    <row r="3799" spans="1:11" x14ac:dyDescent="0.25">
      <c r="A3799" s="69">
        <v>3792</v>
      </c>
      <c r="B3799" s="70" t="s">
        <v>3471</v>
      </c>
      <c r="C3799" s="70" t="s">
        <v>3472</v>
      </c>
      <c r="D3799" s="70" t="s">
        <v>726</v>
      </c>
      <c r="E3799" s="71">
        <v>7.27</v>
      </c>
      <c r="F3799" s="71">
        <v>24</v>
      </c>
      <c r="G3799" s="71">
        <v>87</v>
      </c>
      <c r="H3799" s="71">
        <v>7.02</v>
      </c>
      <c r="I3799" s="71">
        <v>88</v>
      </c>
      <c r="J3799" s="72" t="s">
        <v>612</v>
      </c>
      <c r="K3799" s="73"/>
    </row>
    <row r="3800" spans="1:11" x14ac:dyDescent="0.25">
      <c r="A3800" s="69">
        <v>3793</v>
      </c>
      <c r="B3800" s="70" t="s">
        <v>3527</v>
      </c>
      <c r="C3800" s="70" t="s">
        <v>3182</v>
      </c>
      <c r="D3800" s="70" t="s">
        <v>3528</v>
      </c>
      <c r="E3800" s="71">
        <v>7.25</v>
      </c>
      <c r="F3800" s="71">
        <v>24</v>
      </c>
      <c r="G3800" s="71">
        <v>87</v>
      </c>
      <c r="H3800" s="71">
        <v>7.34</v>
      </c>
      <c r="I3800" s="71">
        <v>90</v>
      </c>
      <c r="J3800" s="72" t="s">
        <v>612</v>
      </c>
      <c r="K3800" s="73"/>
    </row>
    <row r="3801" spans="1:11" x14ac:dyDescent="0.25">
      <c r="A3801" s="69">
        <v>3794</v>
      </c>
      <c r="B3801" s="70" t="s">
        <v>3617</v>
      </c>
      <c r="C3801" s="70" t="s">
        <v>629</v>
      </c>
      <c r="D3801" s="70" t="s">
        <v>99</v>
      </c>
      <c r="E3801" s="71">
        <v>7.23</v>
      </c>
      <c r="F3801" s="71">
        <v>20</v>
      </c>
      <c r="G3801" s="71">
        <v>87</v>
      </c>
      <c r="H3801" s="71">
        <v>7.31</v>
      </c>
      <c r="I3801" s="71">
        <v>80</v>
      </c>
      <c r="J3801" s="72" t="s">
        <v>612</v>
      </c>
      <c r="K3801" s="73"/>
    </row>
    <row r="3802" spans="1:11" x14ac:dyDescent="0.25">
      <c r="A3802" s="69">
        <v>3795</v>
      </c>
      <c r="B3802" s="70" t="s">
        <v>3743</v>
      </c>
      <c r="C3802" s="70" t="s">
        <v>2618</v>
      </c>
      <c r="D3802" s="70" t="s">
        <v>532</v>
      </c>
      <c r="E3802" s="71">
        <v>7.19</v>
      </c>
      <c r="F3802" s="71">
        <v>24</v>
      </c>
      <c r="G3802" s="71">
        <v>80</v>
      </c>
      <c r="H3802" s="71">
        <v>7.53</v>
      </c>
      <c r="I3802" s="71">
        <v>96</v>
      </c>
      <c r="J3802" s="72" t="s">
        <v>612</v>
      </c>
      <c r="K3802" s="73"/>
    </row>
    <row r="3803" spans="1:11" x14ac:dyDescent="0.25">
      <c r="A3803" s="69">
        <v>3796</v>
      </c>
      <c r="B3803" s="70" t="s">
        <v>3824</v>
      </c>
      <c r="C3803" s="70" t="s">
        <v>1026</v>
      </c>
      <c r="D3803" s="70" t="s">
        <v>988</v>
      </c>
      <c r="E3803" s="71">
        <v>7.17</v>
      </c>
      <c r="F3803" s="71">
        <v>24</v>
      </c>
      <c r="G3803" s="71">
        <v>81</v>
      </c>
      <c r="H3803" s="71">
        <v>6.98</v>
      </c>
      <c r="I3803" s="71">
        <v>88</v>
      </c>
      <c r="J3803" s="72" t="s">
        <v>612</v>
      </c>
      <c r="K3803" s="73"/>
    </row>
    <row r="3804" spans="1:11" x14ac:dyDescent="0.25">
      <c r="A3804" s="69">
        <v>3797</v>
      </c>
      <c r="B3804" s="70" t="s">
        <v>3873</v>
      </c>
      <c r="C3804" s="70" t="s">
        <v>3874</v>
      </c>
      <c r="D3804" s="70" t="s">
        <v>96</v>
      </c>
      <c r="E3804" s="71">
        <v>7.15</v>
      </c>
      <c r="F3804" s="71">
        <v>20</v>
      </c>
      <c r="G3804" s="71">
        <v>82</v>
      </c>
      <c r="H3804" s="71">
        <v>7.3</v>
      </c>
      <c r="I3804" s="71">
        <v>89</v>
      </c>
      <c r="J3804" s="72" t="s">
        <v>612</v>
      </c>
      <c r="K3804" s="73"/>
    </row>
    <row r="3805" spans="1:11" x14ac:dyDescent="0.25">
      <c r="A3805" s="69">
        <v>3798</v>
      </c>
      <c r="B3805" s="70" t="s">
        <v>3920</v>
      </c>
      <c r="C3805" s="70" t="s">
        <v>616</v>
      </c>
      <c r="D3805" s="70" t="s">
        <v>239</v>
      </c>
      <c r="E3805" s="71">
        <v>7.13</v>
      </c>
      <c r="F3805" s="71">
        <v>20</v>
      </c>
      <c r="G3805" s="71">
        <v>95</v>
      </c>
      <c r="H3805" s="71">
        <v>7.23</v>
      </c>
      <c r="I3805" s="71">
        <v>82</v>
      </c>
      <c r="J3805" s="72" t="s">
        <v>612</v>
      </c>
      <c r="K3805" s="73"/>
    </row>
    <row r="3806" spans="1:11" x14ac:dyDescent="0.25">
      <c r="A3806" s="69">
        <v>3799</v>
      </c>
      <c r="B3806" s="70" t="s">
        <v>3943</v>
      </c>
      <c r="C3806" s="70" t="s">
        <v>164</v>
      </c>
      <c r="D3806" s="70" t="s">
        <v>620</v>
      </c>
      <c r="E3806" s="71">
        <v>7.13</v>
      </c>
      <c r="F3806" s="71">
        <v>20</v>
      </c>
      <c r="G3806" s="71">
        <v>73</v>
      </c>
      <c r="H3806" s="71">
        <v>6.86</v>
      </c>
      <c r="I3806" s="71">
        <v>84</v>
      </c>
      <c r="J3806" s="72" t="s">
        <v>612</v>
      </c>
      <c r="K3806" s="73"/>
    </row>
    <row r="3807" spans="1:11" x14ac:dyDescent="0.25">
      <c r="A3807" s="69">
        <v>3800</v>
      </c>
      <c r="B3807" s="70" t="s">
        <v>4025</v>
      </c>
      <c r="C3807" s="70" t="s">
        <v>476</v>
      </c>
      <c r="D3807" s="70" t="s">
        <v>532</v>
      </c>
      <c r="E3807" s="71">
        <v>7.1</v>
      </c>
      <c r="F3807" s="71">
        <v>20</v>
      </c>
      <c r="G3807" s="71">
        <v>82</v>
      </c>
      <c r="H3807" s="71">
        <v>7.04</v>
      </c>
      <c r="I3807" s="71">
        <v>84</v>
      </c>
      <c r="J3807" s="72" t="s">
        <v>612</v>
      </c>
      <c r="K3807" s="73"/>
    </row>
    <row r="3808" spans="1:11" x14ac:dyDescent="0.25">
      <c r="A3808" s="69">
        <v>3801</v>
      </c>
      <c r="B3808" s="70" t="s">
        <v>4129</v>
      </c>
      <c r="C3808" s="70" t="s">
        <v>4130</v>
      </c>
      <c r="D3808" s="70" t="s">
        <v>10</v>
      </c>
      <c r="E3808" s="71">
        <v>7.06</v>
      </c>
      <c r="F3808" s="71">
        <v>24</v>
      </c>
      <c r="G3808" s="71">
        <v>87</v>
      </c>
      <c r="H3808" s="71">
        <v>6.97</v>
      </c>
      <c r="I3808" s="71">
        <v>88</v>
      </c>
      <c r="J3808" s="72" t="s">
        <v>612</v>
      </c>
      <c r="K3808" s="73"/>
    </row>
    <row r="3809" spans="1:11" x14ac:dyDescent="0.25">
      <c r="A3809" s="69">
        <v>3802</v>
      </c>
      <c r="B3809" s="70" t="s">
        <v>4132</v>
      </c>
      <c r="C3809" s="70" t="s">
        <v>4133</v>
      </c>
      <c r="D3809" s="70" t="s">
        <v>4134</v>
      </c>
      <c r="E3809" s="71">
        <v>7.06</v>
      </c>
      <c r="F3809" s="71">
        <v>24</v>
      </c>
      <c r="G3809" s="71">
        <v>85</v>
      </c>
      <c r="H3809" s="71">
        <v>7.22</v>
      </c>
      <c r="I3809" s="71">
        <v>96</v>
      </c>
      <c r="J3809" s="72" t="s">
        <v>612</v>
      </c>
      <c r="K3809" s="73"/>
    </row>
    <row r="3810" spans="1:11" x14ac:dyDescent="0.25">
      <c r="A3810" s="69">
        <v>3803</v>
      </c>
      <c r="B3810" s="70" t="s">
        <v>4289</v>
      </c>
      <c r="C3810" s="70" t="s">
        <v>599</v>
      </c>
      <c r="D3810" s="70" t="s">
        <v>461</v>
      </c>
      <c r="E3810" s="71">
        <v>7</v>
      </c>
      <c r="F3810" s="71">
        <v>20</v>
      </c>
      <c r="G3810" s="71">
        <v>87</v>
      </c>
      <c r="H3810" s="71">
        <v>7.06</v>
      </c>
      <c r="I3810" s="71">
        <v>84</v>
      </c>
      <c r="J3810" s="72" t="s">
        <v>612</v>
      </c>
      <c r="K3810" s="73"/>
    </row>
    <row r="3811" spans="1:11" x14ac:dyDescent="0.25">
      <c r="A3811" s="69">
        <v>3804</v>
      </c>
      <c r="B3811" s="70" t="s">
        <v>5122</v>
      </c>
      <c r="C3811" s="70" t="s">
        <v>690</v>
      </c>
      <c r="D3811" s="70" t="s">
        <v>1146</v>
      </c>
      <c r="E3811" s="71">
        <v>8.1</v>
      </c>
      <c r="F3811" s="71">
        <v>20</v>
      </c>
      <c r="G3811" s="71">
        <v>90</v>
      </c>
      <c r="H3811" s="71">
        <v>8.1300000000000008</v>
      </c>
      <c r="I3811" s="71">
        <v>83</v>
      </c>
      <c r="J3811" s="72" t="s">
        <v>612</v>
      </c>
      <c r="K3811" s="73"/>
    </row>
    <row r="3812" spans="1:11" x14ac:dyDescent="0.25">
      <c r="A3812" s="69">
        <v>3805</v>
      </c>
      <c r="B3812" s="70" t="s">
        <v>6118</v>
      </c>
      <c r="C3812" s="70" t="s">
        <v>6119</v>
      </c>
      <c r="D3812" s="70" t="s">
        <v>1714</v>
      </c>
      <c r="E3812" s="71">
        <v>7.44</v>
      </c>
      <c r="F3812" s="71">
        <v>21</v>
      </c>
      <c r="G3812" s="71">
        <v>77</v>
      </c>
      <c r="H3812" s="71">
        <v>7.85</v>
      </c>
      <c r="I3812" s="71">
        <v>98</v>
      </c>
      <c r="J3812" s="72" t="s">
        <v>612</v>
      </c>
      <c r="K3812" s="73"/>
    </row>
    <row r="3813" spans="1:11" x14ac:dyDescent="0.25">
      <c r="A3813" s="69">
        <v>3806</v>
      </c>
      <c r="B3813" s="70" t="s">
        <v>6123</v>
      </c>
      <c r="C3813" s="70" t="s">
        <v>6124</v>
      </c>
      <c r="D3813" s="70" t="s">
        <v>757</v>
      </c>
      <c r="E3813" s="71">
        <v>7.43</v>
      </c>
      <c r="F3813" s="71">
        <v>20</v>
      </c>
      <c r="G3813" s="71">
        <v>92</v>
      </c>
      <c r="H3813" s="71">
        <v>7.15</v>
      </c>
      <c r="I3813" s="71">
        <v>84</v>
      </c>
      <c r="J3813" s="72" t="s">
        <v>612</v>
      </c>
      <c r="K3813" s="73"/>
    </row>
    <row r="3814" spans="1:11" x14ac:dyDescent="0.25">
      <c r="A3814" s="69">
        <v>3807</v>
      </c>
      <c r="B3814" s="70" t="s">
        <v>6396</v>
      </c>
      <c r="C3814" s="70" t="s">
        <v>728</v>
      </c>
      <c r="D3814" s="70" t="s">
        <v>99</v>
      </c>
      <c r="E3814" s="71">
        <v>7.2</v>
      </c>
      <c r="F3814" s="71">
        <v>20</v>
      </c>
      <c r="G3814" s="71">
        <v>75</v>
      </c>
      <c r="H3814" s="71">
        <v>7.9</v>
      </c>
      <c r="I3814" s="71">
        <v>84</v>
      </c>
      <c r="J3814" s="72" t="s">
        <v>612</v>
      </c>
      <c r="K3814" s="73"/>
    </row>
    <row r="3815" spans="1:11" x14ac:dyDescent="0.25">
      <c r="A3815" s="69">
        <v>3808</v>
      </c>
      <c r="B3815" s="70" t="s">
        <v>6444</v>
      </c>
      <c r="C3815" s="70" t="s">
        <v>6445</v>
      </c>
      <c r="D3815" s="70" t="s">
        <v>389</v>
      </c>
      <c r="E3815" s="71">
        <v>7.13</v>
      </c>
      <c r="F3815" s="71">
        <v>20</v>
      </c>
      <c r="G3815" s="71">
        <v>86</v>
      </c>
      <c r="H3815" s="71">
        <v>6.87</v>
      </c>
      <c r="I3815" s="71">
        <v>81</v>
      </c>
      <c r="J3815" s="72" t="s">
        <v>612</v>
      </c>
      <c r="K3815" s="73"/>
    </row>
    <row r="3816" spans="1:11" x14ac:dyDescent="0.25">
      <c r="A3816" s="69">
        <v>3809</v>
      </c>
      <c r="B3816" s="70" t="s">
        <v>6523</v>
      </c>
      <c r="C3816" s="70" t="s">
        <v>6524</v>
      </c>
      <c r="D3816" s="70" t="s">
        <v>168</v>
      </c>
      <c r="E3816" s="71">
        <v>7</v>
      </c>
      <c r="F3816" s="71">
        <v>20</v>
      </c>
      <c r="G3816" s="71">
        <v>80</v>
      </c>
      <c r="H3816" s="71">
        <v>7.07</v>
      </c>
      <c r="I3816" s="71">
        <v>84</v>
      </c>
      <c r="J3816" s="72" t="s">
        <v>612</v>
      </c>
      <c r="K3816" s="73"/>
    </row>
    <row r="3817" spans="1:11" x14ac:dyDescent="0.25">
      <c r="A3817" s="69">
        <v>3810</v>
      </c>
      <c r="B3817" s="70" t="s">
        <v>6596</v>
      </c>
      <c r="C3817" s="70" t="s">
        <v>1202</v>
      </c>
      <c r="D3817" s="70" t="s">
        <v>114</v>
      </c>
      <c r="E3817" s="71">
        <v>6.98</v>
      </c>
      <c r="F3817" s="71">
        <v>20</v>
      </c>
      <c r="G3817" s="71">
        <v>75</v>
      </c>
      <c r="H3817" s="71">
        <v>7.06</v>
      </c>
      <c r="I3817" s="71">
        <v>86</v>
      </c>
      <c r="J3817" s="72" t="s">
        <v>612</v>
      </c>
      <c r="K3817" s="73"/>
    </row>
    <row r="3818" spans="1:11" x14ac:dyDescent="0.25">
      <c r="A3818" s="69">
        <v>3811</v>
      </c>
      <c r="B3818" s="70" t="s">
        <v>6616</v>
      </c>
      <c r="C3818" s="70" t="s">
        <v>6617</v>
      </c>
      <c r="D3818" s="70" t="s">
        <v>46</v>
      </c>
      <c r="E3818" s="71">
        <v>6.96</v>
      </c>
      <c r="F3818" s="71">
        <v>24</v>
      </c>
      <c r="G3818" s="71">
        <v>92</v>
      </c>
      <c r="H3818" s="71">
        <v>6.89</v>
      </c>
      <c r="I3818" s="71">
        <v>88</v>
      </c>
      <c r="J3818" s="72" t="s">
        <v>612</v>
      </c>
      <c r="K3818" s="73"/>
    </row>
    <row r="3819" spans="1:11" x14ac:dyDescent="0.25">
      <c r="A3819" s="69">
        <v>3812</v>
      </c>
      <c r="B3819" s="70" t="s">
        <v>6635</v>
      </c>
      <c r="C3819" s="70" t="s">
        <v>6636</v>
      </c>
      <c r="D3819" s="70" t="s">
        <v>14</v>
      </c>
      <c r="E3819" s="71">
        <v>6.95</v>
      </c>
      <c r="F3819" s="71">
        <v>20</v>
      </c>
      <c r="G3819" s="71">
        <v>90</v>
      </c>
      <c r="H3819" s="71">
        <v>7.02</v>
      </c>
      <c r="I3819" s="71">
        <v>84</v>
      </c>
      <c r="J3819" s="72" t="s">
        <v>612</v>
      </c>
      <c r="K3819" s="73"/>
    </row>
    <row r="3820" spans="1:11" x14ac:dyDescent="0.25">
      <c r="A3820" s="69">
        <v>3813</v>
      </c>
      <c r="B3820" s="70" t="s">
        <v>6703</v>
      </c>
      <c r="C3820" s="70" t="s">
        <v>508</v>
      </c>
      <c r="D3820" s="70" t="s">
        <v>197</v>
      </c>
      <c r="E3820" s="71">
        <v>6.93</v>
      </c>
      <c r="F3820" s="71">
        <v>20</v>
      </c>
      <c r="G3820" s="71">
        <v>95</v>
      </c>
      <c r="H3820" s="71">
        <v>7.06</v>
      </c>
      <c r="I3820" s="71">
        <v>86</v>
      </c>
      <c r="J3820" s="72" t="s">
        <v>612</v>
      </c>
      <c r="K3820" s="73"/>
    </row>
    <row r="3821" spans="1:11" x14ac:dyDescent="0.25">
      <c r="A3821" s="69">
        <v>3814</v>
      </c>
      <c r="B3821" s="70" t="s">
        <v>6729</v>
      </c>
      <c r="C3821" s="70" t="s">
        <v>2243</v>
      </c>
      <c r="D3821" s="70" t="s">
        <v>99</v>
      </c>
      <c r="E3821" s="71">
        <v>6.93</v>
      </c>
      <c r="F3821" s="71">
        <v>20</v>
      </c>
      <c r="G3821" s="71">
        <v>80</v>
      </c>
      <c r="H3821" s="71">
        <v>6.81</v>
      </c>
      <c r="I3821" s="71">
        <v>79</v>
      </c>
      <c r="J3821" s="72" t="s">
        <v>612</v>
      </c>
      <c r="K3821" s="73"/>
    </row>
    <row r="3822" spans="1:11" x14ac:dyDescent="0.25">
      <c r="A3822" s="69">
        <v>3815</v>
      </c>
      <c r="B3822" s="70" t="s">
        <v>6965</v>
      </c>
      <c r="C3822" s="70" t="s">
        <v>1771</v>
      </c>
      <c r="D3822" s="70" t="s">
        <v>6966</v>
      </c>
      <c r="E3822" s="71">
        <v>6.85</v>
      </c>
      <c r="F3822" s="71">
        <v>17</v>
      </c>
      <c r="G3822" s="71">
        <v>93</v>
      </c>
      <c r="H3822" s="71">
        <v>7.34</v>
      </c>
      <c r="I3822" s="71">
        <v>77</v>
      </c>
      <c r="J3822" s="72" t="s">
        <v>612</v>
      </c>
      <c r="K3822" s="73"/>
    </row>
    <row r="3823" spans="1:11" x14ac:dyDescent="0.25">
      <c r="A3823" s="69">
        <v>3816</v>
      </c>
      <c r="B3823" s="70" t="s">
        <v>6982</v>
      </c>
      <c r="C3823" s="70" t="s">
        <v>3556</v>
      </c>
      <c r="D3823" s="70" t="s">
        <v>1799</v>
      </c>
      <c r="E3823" s="71">
        <v>6.85</v>
      </c>
      <c r="F3823" s="71">
        <v>20</v>
      </c>
      <c r="G3823" s="71">
        <v>80</v>
      </c>
      <c r="H3823" s="71">
        <v>6.95</v>
      </c>
      <c r="I3823" s="71">
        <v>84</v>
      </c>
      <c r="J3823" s="72" t="s">
        <v>612</v>
      </c>
      <c r="K3823" s="73"/>
    </row>
    <row r="3824" spans="1:11" x14ac:dyDescent="0.25">
      <c r="A3824" s="69">
        <v>3817</v>
      </c>
      <c r="B3824" s="70" t="s">
        <v>7021</v>
      </c>
      <c r="C3824" s="70" t="s">
        <v>1020</v>
      </c>
      <c r="D3824" s="70" t="s">
        <v>668</v>
      </c>
      <c r="E3824" s="71">
        <v>6.84</v>
      </c>
      <c r="F3824" s="71">
        <v>22</v>
      </c>
      <c r="G3824" s="71">
        <v>80</v>
      </c>
      <c r="H3824" s="71">
        <v>6.76</v>
      </c>
      <c r="I3824" s="71">
        <v>86</v>
      </c>
      <c r="J3824" s="72" t="s">
        <v>612</v>
      </c>
      <c r="K3824" s="73"/>
    </row>
    <row r="3825" spans="1:11" x14ac:dyDescent="0.25">
      <c r="A3825" s="69">
        <v>3818</v>
      </c>
      <c r="B3825" s="70" t="s">
        <v>7132</v>
      </c>
      <c r="C3825" s="70" t="s">
        <v>7133</v>
      </c>
      <c r="D3825" s="70" t="s">
        <v>205</v>
      </c>
      <c r="E3825" s="71">
        <v>6.8</v>
      </c>
      <c r="F3825" s="71">
        <v>20</v>
      </c>
      <c r="G3825" s="71">
        <v>80</v>
      </c>
      <c r="H3825" s="71">
        <v>6.92</v>
      </c>
      <c r="I3825" s="71">
        <v>89</v>
      </c>
      <c r="J3825" s="72" t="s">
        <v>612</v>
      </c>
      <c r="K3825" s="73"/>
    </row>
    <row r="3826" spans="1:11" x14ac:dyDescent="0.25">
      <c r="A3826" s="69">
        <v>3819</v>
      </c>
      <c r="B3826" s="70" t="s">
        <v>7205</v>
      </c>
      <c r="C3826" s="70" t="s">
        <v>5197</v>
      </c>
      <c r="D3826" s="70" t="s">
        <v>17</v>
      </c>
      <c r="E3826" s="71">
        <v>6.78</v>
      </c>
      <c r="F3826" s="71">
        <v>20</v>
      </c>
      <c r="G3826" s="71">
        <v>85</v>
      </c>
      <c r="H3826" s="71">
        <v>6.69</v>
      </c>
      <c r="I3826" s="71">
        <v>83</v>
      </c>
      <c r="J3826" s="72" t="s">
        <v>612</v>
      </c>
      <c r="K3826" s="73"/>
    </row>
    <row r="3827" spans="1:11" x14ac:dyDescent="0.25">
      <c r="A3827" s="69">
        <v>3820</v>
      </c>
      <c r="B3827" s="70" t="s">
        <v>7251</v>
      </c>
      <c r="C3827" s="70" t="s">
        <v>1172</v>
      </c>
      <c r="D3827" s="70" t="s">
        <v>131</v>
      </c>
      <c r="E3827" s="71">
        <v>6.77</v>
      </c>
      <c r="F3827" s="71">
        <v>24</v>
      </c>
      <c r="G3827" s="71">
        <v>78</v>
      </c>
      <c r="H3827" s="71">
        <v>6.75</v>
      </c>
      <c r="I3827" s="71">
        <v>88</v>
      </c>
      <c r="J3827" s="72" t="s">
        <v>612</v>
      </c>
      <c r="K3827" s="73"/>
    </row>
    <row r="3828" spans="1:11" x14ac:dyDescent="0.25">
      <c r="A3828" s="69">
        <v>3821</v>
      </c>
      <c r="B3828" s="70" t="s">
        <v>7253</v>
      </c>
      <c r="C3828" s="70" t="s">
        <v>1239</v>
      </c>
      <c r="D3828" s="70" t="s">
        <v>472</v>
      </c>
      <c r="E3828" s="71">
        <v>6.77</v>
      </c>
      <c r="F3828" s="71">
        <v>24</v>
      </c>
      <c r="G3828" s="71">
        <v>75</v>
      </c>
      <c r="H3828" s="71">
        <v>6.88</v>
      </c>
      <c r="I3828" s="71">
        <v>96</v>
      </c>
      <c r="J3828" s="72" t="s">
        <v>612</v>
      </c>
      <c r="K3828" s="73"/>
    </row>
    <row r="3829" spans="1:11" x14ac:dyDescent="0.25">
      <c r="A3829" s="69">
        <v>3822</v>
      </c>
      <c r="B3829" s="70" t="s">
        <v>7426</v>
      </c>
      <c r="C3829" s="70" t="s">
        <v>5774</v>
      </c>
      <c r="D3829" s="70" t="s">
        <v>217</v>
      </c>
      <c r="E3829" s="71">
        <v>6.71</v>
      </c>
      <c r="F3829" s="71">
        <v>24</v>
      </c>
      <c r="G3829" s="71">
        <v>73</v>
      </c>
      <c r="H3829" s="71">
        <v>7.02</v>
      </c>
      <c r="I3829" s="71">
        <v>96</v>
      </c>
      <c r="J3829" s="72" t="s">
        <v>612</v>
      </c>
      <c r="K3829" s="73"/>
    </row>
    <row r="3830" spans="1:11" x14ac:dyDescent="0.25">
      <c r="A3830" s="69">
        <v>3823</v>
      </c>
      <c r="B3830" s="70" t="s">
        <v>7538</v>
      </c>
      <c r="C3830" s="70" t="s">
        <v>537</v>
      </c>
      <c r="D3830" s="70" t="s">
        <v>53</v>
      </c>
      <c r="E3830" s="71">
        <v>6.67</v>
      </c>
      <c r="F3830" s="71">
        <v>20</v>
      </c>
      <c r="G3830" s="71">
        <v>76</v>
      </c>
      <c r="H3830" s="71">
        <v>6.57</v>
      </c>
      <c r="I3830" s="71">
        <v>84</v>
      </c>
      <c r="J3830" s="72" t="s">
        <v>612</v>
      </c>
      <c r="K3830" s="73"/>
    </row>
    <row r="3831" spans="1:11" x14ac:dyDescent="0.25">
      <c r="A3831" s="69">
        <v>3824</v>
      </c>
      <c r="B3831" s="70" t="s">
        <v>7657</v>
      </c>
      <c r="C3831" s="70" t="s">
        <v>7658</v>
      </c>
      <c r="D3831" s="70" t="s">
        <v>668</v>
      </c>
      <c r="E3831" s="71">
        <v>6.61</v>
      </c>
      <c r="F3831" s="71">
        <v>18</v>
      </c>
      <c r="G3831" s="71">
        <v>80</v>
      </c>
      <c r="H3831" s="71">
        <v>6.98</v>
      </c>
      <c r="I3831" s="71">
        <v>82</v>
      </c>
      <c r="J3831" s="72" t="s">
        <v>612</v>
      </c>
      <c r="K3831" s="73"/>
    </row>
    <row r="3832" spans="1:11" x14ac:dyDescent="0.25">
      <c r="A3832" s="69">
        <v>3825</v>
      </c>
      <c r="B3832" s="70" t="s">
        <v>7674</v>
      </c>
      <c r="C3832" s="70" t="s">
        <v>7675</v>
      </c>
      <c r="D3832" s="70" t="s">
        <v>137</v>
      </c>
      <c r="E3832" s="71">
        <v>6.6</v>
      </c>
      <c r="F3832" s="71">
        <v>24</v>
      </c>
      <c r="G3832" s="71">
        <v>80</v>
      </c>
      <c r="H3832" s="71">
        <v>6.71</v>
      </c>
      <c r="I3832" s="71">
        <v>88</v>
      </c>
      <c r="J3832" s="72" t="s">
        <v>612</v>
      </c>
      <c r="K3832" s="73"/>
    </row>
    <row r="3833" spans="1:11" x14ac:dyDescent="0.25">
      <c r="A3833" s="69">
        <v>3826</v>
      </c>
      <c r="B3833" s="70" t="s">
        <v>6946</v>
      </c>
      <c r="C3833" s="70" t="s">
        <v>3910</v>
      </c>
      <c r="D3833" s="70" t="s">
        <v>3985</v>
      </c>
      <c r="E3833" s="71">
        <v>6.57</v>
      </c>
      <c r="F3833" s="71">
        <v>28</v>
      </c>
      <c r="G3833" s="71">
        <v>85</v>
      </c>
      <c r="H3833" s="71">
        <v>6.35</v>
      </c>
      <c r="I3833" s="71">
        <v>98</v>
      </c>
      <c r="J3833" s="72" t="s">
        <v>612</v>
      </c>
      <c r="K3833" s="73"/>
    </row>
    <row r="3834" spans="1:11" x14ac:dyDescent="0.25">
      <c r="A3834" s="69">
        <v>3827</v>
      </c>
      <c r="B3834" s="70" t="s">
        <v>7771</v>
      </c>
      <c r="C3834" s="70" t="s">
        <v>7772</v>
      </c>
      <c r="D3834" s="70" t="s">
        <v>7773</v>
      </c>
      <c r="E3834" s="71">
        <v>6.56</v>
      </c>
      <c r="F3834" s="71">
        <v>24</v>
      </c>
      <c r="G3834" s="71">
        <v>100</v>
      </c>
      <c r="H3834" s="71">
        <v>6.95</v>
      </c>
      <c r="I3834" s="71">
        <v>88</v>
      </c>
      <c r="J3834" s="72" t="s">
        <v>612</v>
      </c>
      <c r="K3834" s="73"/>
    </row>
    <row r="3835" spans="1:11" x14ac:dyDescent="0.25">
      <c r="A3835" s="69">
        <v>3828</v>
      </c>
      <c r="B3835" s="70" t="s">
        <v>7731</v>
      </c>
      <c r="C3835" s="70" t="s">
        <v>7732</v>
      </c>
      <c r="D3835" s="70" t="s">
        <v>414</v>
      </c>
      <c r="E3835" s="71">
        <v>6.52</v>
      </c>
      <c r="F3835" s="71">
        <v>18</v>
      </c>
      <c r="G3835" s="71">
        <v>85</v>
      </c>
      <c r="H3835" s="71">
        <v>6.56</v>
      </c>
      <c r="I3835" s="71">
        <v>81</v>
      </c>
      <c r="J3835" s="72" t="s">
        <v>612</v>
      </c>
      <c r="K3835" s="73"/>
    </row>
    <row r="3836" spans="1:11" x14ac:dyDescent="0.25">
      <c r="A3836" s="69">
        <v>3829</v>
      </c>
      <c r="B3836" s="70" t="s">
        <v>7602</v>
      </c>
      <c r="C3836" s="70" t="s">
        <v>4083</v>
      </c>
      <c r="D3836" s="70" t="s">
        <v>634</v>
      </c>
      <c r="E3836" s="71">
        <v>6.43</v>
      </c>
      <c r="F3836" s="71">
        <v>28</v>
      </c>
      <c r="G3836" s="71">
        <v>80</v>
      </c>
      <c r="H3836" s="71">
        <v>6.64</v>
      </c>
      <c r="I3836" s="71">
        <v>97</v>
      </c>
      <c r="J3836" s="72" t="s">
        <v>612</v>
      </c>
      <c r="K3836" s="73"/>
    </row>
    <row r="3837" spans="1:11" x14ac:dyDescent="0.25">
      <c r="A3837" s="69">
        <v>3830</v>
      </c>
      <c r="B3837" s="70" t="s">
        <v>9059</v>
      </c>
      <c r="C3837" s="70" t="s">
        <v>9060</v>
      </c>
      <c r="D3837" s="70" t="s">
        <v>393</v>
      </c>
      <c r="E3837" s="71">
        <v>6.35</v>
      </c>
      <c r="F3837" s="71">
        <v>17</v>
      </c>
      <c r="G3837" s="71">
        <v>83</v>
      </c>
      <c r="H3837" s="71">
        <v>5.32</v>
      </c>
      <c r="I3837" s="71">
        <v>61</v>
      </c>
      <c r="J3837" s="72" t="s">
        <v>612</v>
      </c>
      <c r="K3837" s="73"/>
    </row>
    <row r="3838" spans="1:11" x14ac:dyDescent="0.25">
      <c r="A3838" s="69">
        <v>3831</v>
      </c>
      <c r="B3838" s="70" t="s">
        <v>8331</v>
      </c>
      <c r="C3838" s="70" t="s">
        <v>8332</v>
      </c>
      <c r="D3838" s="70" t="s">
        <v>228</v>
      </c>
      <c r="E3838" s="71">
        <v>6.29</v>
      </c>
      <c r="F3838" s="71">
        <v>24</v>
      </c>
      <c r="G3838" s="71">
        <v>80</v>
      </c>
      <c r="H3838" s="71">
        <v>6.99</v>
      </c>
      <c r="I3838" s="71">
        <v>99</v>
      </c>
      <c r="J3838" s="72" t="s">
        <v>612</v>
      </c>
      <c r="K3838" s="73"/>
    </row>
    <row r="3839" spans="1:11" x14ac:dyDescent="0.25">
      <c r="A3839" s="69">
        <v>3832</v>
      </c>
      <c r="B3839" s="70" t="s">
        <v>8335</v>
      </c>
      <c r="C3839" s="70" t="s">
        <v>3554</v>
      </c>
      <c r="D3839" s="70" t="s">
        <v>131</v>
      </c>
      <c r="E3839" s="71">
        <v>6.29</v>
      </c>
      <c r="F3839" s="71">
        <v>20</v>
      </c>
      <c r="G3839" s="71">
        <v>80</v>
      </c>
      <c r="H3839" s="71">
        <v>6.9</v>
      </c>
      <c r="I3839" s="71">
        <v>84</v>
      </c>
      <c r="J3839" s="72" t="s">
        <v>612</v>
      </c>
      <c r="K3839" s="73"/>
    </row>
    <row r="3840" spans="1:11" x14ac:dyDescent="0.25">
      <c r="A3840" s="69">
        <v>3833</v>
      </c>
      <c r="B3840" s="70" t="s">
        <v>8344</v>
      </c>
      <c r="C3840" s="70" t="s">
        <v>8345</v>
      </c>
      <c r="D3840" s="70" t="s">
        <v>228</v>
      </c>
      <c r="E3840" s="71">
        <v>6.29</v>
      </c>
      <c r="F3840" s="71">
        <v>20</v>
      </c>
      <c r="G3840" s="71">
        <v>75</v>
      </c>
      <c r="H3840" s="71">
        <v>6.82</v>
      </c>
      <c r="I3840" s="71">
        <v>84</v>
      </c>
      <c r="J3840" s="72" t="s">
        <v>612</v>
      </c>
      <c r="K3840" s="73"/>
    </row>
    <row r="3841" spans="1:11" x14ac:dyDescent="0.25">
      <c r="A3841" s="69">
        <v>3834</v>
      </c>
      <c r="B3841" s="70" t="s">
        <v>8369</v>
      </c>
      <c r="C3841" s="70" t="s">
        <v>4605</v>
      </c>
      <c r="D3841" s="70" t="s">
        <v>988</v>
      </c>
      <c r="E3841" s="71">
        <v>6.27</v>
      </c>
      <c r="F3841" s="71">
        <v>20</v>
      </c>
      <c r="G3841" s="71">
        <v>75</v>
      </c>
      <c r="H3841" s="71">
        <v>6.44</v>
      </c>
      <c r="I3841" s="71">
        <v>90</v>
      </c>
      <c r="J3841" s="72" t="s">
        <v>612</v>
      </c>
      <c r="K3841" s="73"/>
    </row>
    <row r="3842" spans="1:11" x14ac:dyDescent="0.25">
      <c r="A3842" s="69">
        <v>3835</v>
      </c>
      <c r="B3842" s="70" t="s">
        <v>8387</v>
      </c>
      <c r="C3842" s="70" t="s">
        <v>8388</v>
      </c>
      <c r="D3842" s="70" t="s">
        <v>757</v>
      </c>
      <c r="E3842" s="71">
        <v>6.25</v>
      </c>
      <c r="F3842" s="71">
        <v>20</v>
      </c>
      <c r="G3842" s="71">
        <v>83</v>
      </c>
      <c r="H3842" s="71">
        <v>7.1</v>
      </c>
      <c r="I3842" s="71">
        <v>93</v>
      </c>
      <c r="J3842" s="72" t="s">
        <v>612</v>
      </c>
      <c r="K3842" s="73"/>
    </row>
    <row r="3843" spans="1:11" x14ac:dyDescent="0.25">
      <c r="A3843" s="69">
        <v>3836</v>
      </c>
      <c r="B3843" s="70" t="s">
        <v>8450</v>
      </c>
      <c r="C3843" s="70" t="s">
        <v>965</v>
      </c>
      <c r="D3843" s="70" t="s">
        <v>287</v>
      </c>
      <c r="E3843" s="71">
        <v>6.21</v>
      </c>
      <c r="F3843" s="71">
        <v>21</v>
      </c>
      <c r="G3843" s="71">
        <v>60</v>
      </c>
      <c r="H3843" s="71">
        <v>5.31</v>
      </c>
      <c r="I3843" s="71">
        <v>68</v>
      </c>
      <c r="J3843" s="72" t="s">
        <v>612</v>
      </c>
      <c r="K3843" s="73"/>
    </row>
    <row r="3844" spans="1:11" x14ac:dyDescent="0.25">
      <c r="A3844" s="69">
        <v>3837</v>
      </c>
      <c r="B3844" s="70" t="s">
        <v>8552</v>
      </c>
      <c r="C3844" s="70" t="s">
        <v>3633</v>
      </c>
      <c r="D3844" s="70" t="s">
        <v>853</v>
      </c>
      <c r="E3844" s="71">
        <v>6.1</v>
      </c>
      <c r="F3844" s="71">
        <v>20</v>
      </c>
      <c r="G3844" s="71">
        <v>85</v>
      </c>
      <c r="H3844" s="71">
        <v>6.83</v>
      </c>
      <c r="I3844" s="71">
        <v>86</v>
      </c>
      <c r="J3844" s="72" t="s">
        <v>612</v>
      </c>
      <c r="K3844" s="73"/>
    </row>
    <row r="3845" spans="1:11" x14ac:dyDescent="0.25">
      <c r="A3845" s="69">
        <v>3838</v>
      </c>
      <c r="B3845" s="70" t="s">
        <v>8574</v>
      </c>
      <c r="C3845" s="70" t="s">
        <v>8575</v>
      </c>
      <c r="D3845" s="70" t="s">
        <v>239</v>
      </c>
      <c r="E3845" s="71">
        <v>6.1</v>
      </c>
      <c r="F3845" s="71">
        <v>18</v>
      </c>
      <c r="G3845" s="71">
        <v>77</v>
      </c>
      <c r="H3845" s="71">
        <v>6.64</v>
      </c>
      <c r="I3845" s="71">
        <v>82</v>
      </c>
      <c r="J3845" s="72" t="s">
        <v>612</v>
      </c>
      <c r="K3845" s="73"/>
    </row>
    <row r="3846" spans="1:11" x14ac:dyDescent="0.25">
      <c r="A3846" s="69">
        <v>3839</v>
      </c>
      <c r="B3846" s="70" t="s">
        <v>8629</v>
      </c>
      <c r="C3846" s="70" t="s">
        <v>8630</v>
      </c>
      <c r="D3846" s="70" t="s">
        <v>259</v>
      </c>
      <c r="E3846" s="71">
        <v>6.06</v>
      </c>
      <c r="F3846" s="71">
        <v>24</v>
      </c>
      <c r="G3846" s="71">
        <v>75</v>
      </c>
      <c r="H3846" s="71">
        <v>6.24</v>
      </c>
      <c r="I3846" s="71">
        <v>88</v>
      </c>
      <c r="J3846" s="72" t="s">
        <v>612</v>
      </c>
      <c r="K3846" s="73"/>
    </row>
    <row r="3847" spans="1:11" x14ac:dyDescent="0.25">
      <c r="A3847" s="69">
        <v>3840</v>
      </c>
      <c r="B3847" s="70" t="s">
        <v>8672</v>
      </c>
      <c r="C3847" s="70" t="s">
        <v>8673</v>
      </c>
      <c r="D3847" s="70" t="s">
        <v>66</v>
      </c>
      <c r="E3847" s="71">
        <v>6.03</v>
      </c>
      <c r="F3847" s="71">
        <v>20</v>
      </c>
      <c r="G3847" s="71">
        <v>73</v>
      </c>
      <c r="H3847" s="71">
        <v>5.97</v>
      </c>
      <c r="I3847" s="71">
        <v>70</v>
      </c>
      <c r="J3847" s="72" t="s">
        <v>612</v>
      </c>
      <c r="K3847" s="73"/>
    </row>
    <row r="3848" spans="1:11" x14ac:dyDescent="0.25">
      <c r="A3848" s="69">
        <v>3841</v>
      </c>
      <c r="B3848" s="70" t="s">
        <v>8686</v>
      </c>
      <c r="C3848" s="70" t="s">
        <v>8687</v>
      </c>
      <c r="D3848" s="70" t="s">
        <v>86</v>
      </c>
      <c r="E3848" s="71">
        <v>6.02</v>
      </c>
      <c r="F3848" s="71">
        <v>20</v>
      </c>
      <c r="G3848" s="71">
        <v>78</v>
      </c>
      <c r="H3848" s="71">
        <v>6.11</v>
      </c>
      <c r="I3848" s="71">
        <v>84</v>
      </c>
      <c r="J3848" s="72" t="s">
        <v>612</v>
      </c>
      <c r="K3848" s="73"/>
    </row>
    <row r="3849" spans="1:11" x14ac:dyDescent="0.25">
      <c r="A3849" s="69">
        <v>3842</v>
      </c>
      <c r="B3849" s="70" t="s">
        <v>8726</v>
      </c>
      <c r="C3849" s="70" t="s">
        <v>2944</v>
      </c>
      <c r="D3849" s="70" t="s">
        <v>268</v>
      </c>
      <c r="E3849" s="71">
        <v>6</v>
      </c>
      <c r="F3849" s="71">
        <v>24</v>
      </c>
      <c r="G3849" s="71">
        <v>73</v>
      </c>
      <c r="H3849" s="71">
        <v>6.71</v>
      </c>
      <c r="I3849" s="71">
        <v>88</v>
      </c>
      <c r="J3849" s="72" t="s">
        <v>612</v>
      </c>
      <c r="K3849" s="73"/>
    </row>
    <row r="3850" spans="1:11" x14ac:dyDescent="0.25">
      <c r="A3850" s="69">
        <v>3843</v>
      </c>
      <c r="B3850" s="70" t="s">
        <v>8748</v>
      </c>
      <c r="C3850" s="70" t="s">
        <v>8749</v>
      </c>
      <c r="D3850" s="70" t="s">
        <v>99</v>
      </c>
      <c r="E3850" s="71">
        <v>5.98</v>
      </c>
      <c r="F3850" s="71">
        <v>21</v>
      </c>
      <c r="G3850" s="71">
        <v>70</v>
      </c>
      <c r="H3850" s="71">
        <v>6.53</v>
      </c>
      <c r="I3850" s="71">
        <v>88</v>
      </c>
      <c r="J3850" s="72" t="s">
        <v>612</v>
      </c>
      <c r="K3850" s="73"/>
    </row>
    <row r="3851" spans="1:11" x14ac:dyDescent="0.25">
      <c r="A3851" s="69">
        <v>3844</v>
      </c>
      <c r="B3851" s="70" t="s">
        <v>8796</v>
      </c>
      <c r="C3851" s="70" t="s">
        <v>4570</v>
      </c>
      <c r="D3851" s="70" t="s">
        <v>331</v>
      </c>
      <c r="E3851" s="71">
        <v>5.94</v>
      </c>
      <c r="F3851" s="71">
        <v>24</v>
      </c>
      <c r="G3851" s="71">
        <v>78</v>
      </c>
      <c r="H3851" s="71">
        <v>6.32</v>
      </c>
      <c r="I3851" s="71">
        <v>88</v>
      </c>
      <c r="J3851" s="72" t="s">
        <v>612</v>
      </c>
      <c r="K3851" s="73"/>
    </row>
    <row r="3852" spans="1:11" x14ac:dyDescent="0.25">
      <c r="A3852" s="69">
        <v>3845</v>
      </c>
      <c r="B3852" s="70" t="s">
        <v>8905</v>
      </c>
      <c r="C3852" s="70" t="s">
        <v>8906</v>
      </c>
      <c r="D3852" s="70" t="s">
        <v>469</v>
      </c>
      <c r="E3852" s="71">
        <v>5.73</v>
      </c>
      <c r="F3852" s="71">
        <v>21</v>
      </c>
      <c r="G3852" s="71">
        <v>78</v>
      </c>
      <c r="H3852" s="71">
        <v>6.11</v>
      </c>
      <c r="I3852" s="71">
        <v>81</v>
      </c>
      <c r="J3852" s="72" t="s">
        <v>612</v>
      </c>
      <c r="K3852" s="73"/>
    </row>
    <row r="3853" spans="1:11" x14ac:dyDescent="0.25">
      <c r="A3853" s="69">
        <v>3846</v>
      </c>
      <c r="B3853" s="70" t="s">
        <v>8998</v>
      </c>
      <c r="C3853" s="70" t="s">
        <v>8999</v>
      </c>
      <c r="D3853" s="70" t="s">
        <v>943</v>
      </c>
      <c r="E3853" s="71">
        <v>5.69</v>
      </c>
      <c r="F3853" s="71">
        <v>24</v>
      </c>
      <c r="G3853" s="71">
        <v>82</v>
      </c>
      <c r="H3853" s="71">
        <v>6.22</v>
      </c>
      <c r="I3853" s="71">
        <v>84</v>
      </c>
      <c r="J3853" s="72" t="s">
        <v>612</v>
      </c>
      <c r="K3853" s="73"/>
    </row>
    <row r="3854" spans="1:11" x14ac:dyDescent="0.25">
      <c r="A3854" s="69">
        <v>3847</v>
      </c>
      <c r="B3854" s="70" t="s">
        <v>9258</v>
      </c>
      <c r="C3854" s="70" t="s">
        <v>9259</v>
      </c>
      <c r="D3854" s="70" t="s">
        <v>53</v>
      </c>
      <c r="E3854" s="71">
        <v>5.0599999999999996</v>
      </c>
      <c r="F3854" s="71">
        <v>14</v>
      </c>
      <c r="G3854" s="71">
        <v>74</v>
      </c>
      <c r="H3854" s="71">
        <v>5.56</v>
      </c>
      <c r="I3854" s="71">
        <v>72</v>
      </c>
      <c r="J3854" s="72" t="s">
        <v>612</v>
      </c>
      <c r="K3854" s="73"/>
    </row>
    <row r="3855" spans="1:11" x14ac:dyDescent="0.25">
      <c r="A3855" s="69">
        <v>3848</v>
      </c>
      <c r="B3855" s="70" t="s">
        <v>384</v>
      </c>
      <c r="C3855" s="70" t="s">
        <v>385</v>
      </c>
      <c r="D3855" s="70" t="s">
        <v>131</v>
      </c>
      <c r="E3855" s="71">
        <v>8.73</v>
      </c>
      <c r="F3855" s="71">
        <v>24</v>
      </c>
      <c r="G3855" s="71">
        <v>96</v>
      </c>
      <c r="H3855" s="71">
        <v>8.26</v>
      </c>
      <c r="I3855" s="71">
        <v>91</v>
      </c>
      <c r="J3855" s="72" t="s">
        <v>386</v>
      </c>
      <c r="K3855" s="73"/>
    </row>
    <row r="3856" spans="1:11" x14ac:dyDescent="0.25">
      <c r="A3856" s="69">
        <v>3849</v>
      </c>
      <c r="B3856" s="70" t="s">
        <v>793</v>
      </c>
      <c r="C3856" s="70" t="s">
        <v>794</v>
      </c>
      <c r="D3856" s="70" t="s">
        <v>795</v>
      </c>
      <c r="E3856" s="71">
        <v>8.3000000000000007</v>
      </c>
      <c r="F3856" s="71">
        <v>20</v>
      </c>
      <c r="G3856" s="71">
        <v>95</v>
      </c>
      <c r="H3856" s="71">
        <v>7.78</v>
      </c>
      <c r="I3856" s="71">
        <v>90</v>
      </c>
      <c r="J3856" s="72" t="s">
        <v>386</v>
      </c>
      <c r="K3856" s="73"/>
    </row>
    <row r="3857" spans="1:11" x14ac:dyDescent="0.25">
      <c r="A3857" s="69">
        <v>3850</v>
      </c>
      <c r="B3857" s="70" t="s">
        <v>1171</v>
      </c>
      <c r="C3857" s="70" t="s">
        <v>1172</v>
      </c>
      <c r="D3857" s="70" t="s">
        <v>239</v>
      </c>
      <c r="E3857" s="71">
        <v>8.1</v>
      </c>
      <c r="F3857" s="71">
        <v>20</v>
      </c>
      <c r="G3857" s="71">
        <v>95</v>
      </c>
      <c r="H3857" s="71">
        <v>8.0500000000000007</v>
      </c>
      <c r="I3857" s="71">
        <v>90</v>
      </c>
      <c r="J3857" s="72" t="s">
        <v>386</v>
      </c>
      <c r="K3857" s="73"/>
    </row>
    <row r="3858" spans="1:11" x14ac:dyDescent="0.25">
      <c r="A3858" s="69">
        <v>3851</v>
      </c>
      <c r="B3858" s="70" t="s">
        <v>1242</v>
      </c>
      <c r="C3858" s="70" t="s">
        <v>247</v>
      </c>
      <c r="D3858" s="70" t="s">
        <v>192</v>
      </c>
      <c r="E3858" s="71">
        <v>8.06</v>
      </c>
      <c r="F3858" s="71">
        <v>24</v>
      </c>
      <c r="G3858" s="71">
        <v>98</v>
      </c>
      <c r="H3858" s="71">
        <v>7.77</v>
      </c>
      <c r="I3858" s="71">
        <v>91</v>
      </c>
      <c r="J3858" s="72" t="s">
        <v>386</v>
      </c>
      <c r="K3858" s="73"/>
    </row>
    <row r="3859" spans="1:11" x14ac:dyDescent="0.25">
      <c r="A3859" s="69">
        <v>3852</v>
      </c>
      <c r="B3859" s="70" t="s">
        <v>1250</v>
      </c>
      <c r="C3859" s="70" t="s">
        <v>164</v>
      </c>
      <c r="D3859" s="70" t="s">
        <v>684</v>
      </c>
      <c r="E3859" s="71">
        <v>8.06</v>
      </c>
      <c r="F3859" s="71">
        <v>24</v>
      </c>
      <c r="G3859" s="71">
        <v>90</v>
      </c>
      <c r="H3859" s="71">
        <v>7.79</v>
      </c>
      <c r="I3859" s="71">
        <v>99</v>
      </c>
      <c r="J3859" s="72" t="s">
        <v>386</v>
      </c>
      <c r="K3859" s="73"/>
    </row>
    <row r="3860" spans="1:11" x14ac:dyDescent="0.25">
      <c r="A3860" s="69">
        <v>3853</v>
      </c>
      <c r="B3860" s="70" t="s">
        <v>1586</v>
      </c>
      <c r="C3860" s="70" t="s">
        <v>1505</v>
      </c>
      <c r="D3860" s="70" t="s">
        <v>1587</v>
      </c>
      <c r="E3860" s="71">
        <v>7.93</v>
      </c>
      <c r="F3860" s="71">
        <v>20</v>
      </c>
      <c r="G3860" s="71">
        <v>83</v>
      </c>
      <c r="H3860" s="71">
        <v>7.9</v>
      </c>
      <c r="I3860" s="71">
        <v>84</v>
      </c>
      <c r="J3860" s="72" t="s">
        <v>386</v>
      </c>
      <c r="K3860" s="73"/>
    </row>
    <row r="3861" spans="1:11" x14ac:dyDescent="0.25">
      <c r="A3861" s="69">
        <v>3854</v>
      </c>
      <c r="B3861" s="70" t="s">
        <v>1643</v>
      </c>
      <c r="C3861" s="70" t="s">
        <v>599</v>
      </c>
      <c r="D3861" s="70" t="s">
        <v>498</v>
      </c>
      <c r="E3861" s="71">
        <v>7.9</v>
      </c>
      <c r="F3861" s="71">
        <v>20</v>
      </c>
      <c r="G3861" s="71">
        <v>85</v>
      </c>
      <c r="H3861" s="71">
        <v>7.97</v>
      </c>
      <c r="I3861" s="71">
        <v>90</v>
      </c>
      <c r="J3861" s="72" t="s">
        <v>386</v>
      </c>
      <c r="K3861" s="73"/>
    </row>
    <row r="3862" spans="1:11" x14ac:dyDescent="0.25">
      <c r="A3862" s="69">
        <v>3855</v>
      </c>
      <c r="B3862" s="70" t="s">
        <v>1684</v>
      </c>
      <c r="C3862" s="70" t="s">
        <v>1685</v>
      </c>
      <c r="D3862" s="70" t="s">
        <v>153</v>
      </c>
      <c r="E3862" s="71">
        <v>7.88</v>
      </c>
      <c r="F3862" s="71">
        <v>20</v>
      </c>
      <c r="G3862" s="71">
        <v>97</v>
      </c>
      <c r="H3862" s="71">
        <v>8.23</v>
      </c>
      <c r="I3862" s="71">
        <v>90</v>
      </c>
      <c r="J3862" s="72" t="s">
        <v>386</v>
      </c>
      <c r="K3862" s="73"/>
    </row>
    <row r="3863" spans="1:11" x14ac:dyDescent="0.25">
      <c r="A3863" s="69">
        <v>3856</v>
      </c>
      <c r="B3863" s="70" t="s">
        <v>1693</v>
      </c>
      <c r="C3863" s="70" t="s">
        <v>221</v>
      </c>
      <c r="D3863" s="70" t="s">
        <v>32</v>
      </c>
      <c r="E3863" s="71">
        <v>7.88</v>
      </c>
      <c r="F3863" s="71">
        <v>24</v>
      </c>
      <c r="G3863" s="71">
        <v>88</v>
      </c>
      <c r="H3863" s="71">
        <v>7.85</v>
      </c>
      <c r="I3863" s="71">
        <v>91</v>
      </c>
      <c r="J3863" s="72" t="s">
        <v>386</v>
      </c>
      <c r="K3863" s="73"/>
    </row>
    <row r="3864" spans="1:11" x14ac:dyDescent="0.25">
      <c r="A3864" s="69">
        <v>3857</v>
      </c>
      <c r="B3864" s="70" t="s">
        <v>1816</v>
      </c>
      <c r="C3864" s="70" t="s">
        <v>164</v>
      </c>
      <c r="D3864" s="70" t="s">
        <v>287</v>
      </c>
      <c r="E3864" s="71">
        <v>7.83</v>
      </c>
      <c r="F3864" s="71">
        <v>20</v>
      </c>
      <c r="G3864" s="71">
        <v>95</v>
      </c>
      <c r="H3864" s="71">
        <v>7.84</v>
      </c>
      <c r="I3864" s="71">
        <v>87</v>
      </c>
      <c r="J3864" s="72" t="s">
        <v>386</v>
      </c>
      <c r="K3864" s="73"/>
    </row>
    <row r="3865" spans="1:11" x14ac:dyDescent="0.25">
      <c r="A3865" s="69">
        <v>3858</v>
      </c>
      <c r="B3865" s="70" t="s">
        <v>1819</v>
      </c>
      <c r="C3865" s="70" t="s">
        <v>616</v>
      </c>
      <c r="D3865" s="70" t="s">
        <v>105</v>
      </c>
      <c r="E3865" s="71">
        <v>7.83</v>
      </c>
      <c r="F3865" s="71">
        <v>24</v>
      </c>
      <c r="G3865" s="71">
        <v>92</v>
      </c>
      <c r="H3865" s="71">
        <v>7.79</v>
      </c>
      <c r="I3865" s="71">
        <v>92</v>
      </c>
      <c r="J3865" s="72" t="s">
        <v>386</v>
      </c>
      <c r="K3865" s="73"/>
    </row>
    <row r="3866" spans="1:11" x14ac:dyDescent="0.25">
      <c r="A3866" s="69">
        <v>3859</v>
      </c>
      <c r="B3866" s="70" t="s">
        <v>1829</v>
      </c>
      <c r="C3866" s="70" t="s">
        <v>508</v>
      </c>
      <c r="D3866" s="70" t="s">
        <v>50</v>
      </c>
      <c r="E3866" s="71">
        <v>7.83</v>
      </c>
      <c r="F3866" s="71">
        <v>24</v>
      </c>
      <c r="G3866" s="71">
        <v>82</v>
      </c>
      <c r="H3866" s="71">
        <v>7.32</v>
      </c>
      <c r="I3866" s="71">
        <v>98</v>
      </c>
      <c r="J3866" s="72" t="s">
        <v>386</v>
      </c>
      <c r="K3866" s="73"/>
    </row>
    <row r="3867" spans="1:11" x14ac:dyDescent="0.25">
      <c r="A3867" s="69">
        <v>3860</v>
      </c>
      <c r="B3867" s="70" t="s">
        <v>1908</v>
      </c>
      <c r="C3867" s="70" t="s">
        <v>627</v>
      </c>
      <c r="D3867" s="70" t="s">
        <v>50</v>
      </c>
      <c r="E3867" s="71">
        <v>7.79</v>
      </c>
      <c r="F3867" s="71">
        <v>24</v>
      </c>
      <c r="G3867" s="71">
        <v>82</v>
      </c>
      <c r="H3867" s="71">
        <v>7.28</v>
      </c>
      <c r="I3867" s="71">
        <v>94</v>
      </c>
      <c r="J3867" s="72" t="s">
        <v>386</v>
      </c>
      <c r="K3867" s="73"/>
    </row>
    <row r="3868" spans="1:11" x14ac:dyDescent="0.25">
      <c r="A3868" s="69">
        <v>3861</v>
      </c>
      <c r="B3868" s="70" t="s">
        <v>1923</v>
      </c>
      <c r="C3868" s="70" t="s">
        <v>1924</v>
      </c>
      <c r="D3868" s="70" t="s">
        <v>699</v>
      </c>
      <c r="E3868" s="71">
        <v>7.78</v>
      </c>
      <c r="F3868" s="71">
        <v>20</v>
      </c>
      <c r="G3868" s="71">
        <v>94</v>
      </c>
      <c r="H3868" s="71">
        <v>7.56</v>
      </c>
      <c r="I3868" s="71">
        <v>87</v>
      </c>
      <c r="J3868" s="72" t="s">
        <v>386</v>
      </c>
      <c r="K3868" s="73"/>
    </row>
    <row r="3869" spans="1:11" x14ac:dyDescent="0.25">
      <c r="A3869" s="69">
        <v>3862</v>
      </c>
      <c r="B3869" s="70" t="s">
        <v>1945</v>
      </c>
      <c r="C3869" s="70" t="s">
        <v>1241</v>
      </c>
      <c r="D3869" s="70" t="s">
        <v>350</v>
      </c>
      <c r="E3869" s="71">
        <v>7.77</v>
      </c>
      <c r="F3869" s="71">
        <v>24</v>
      </c>
      <c r="G3869" s="71">
        <v>97</v>
      </c>
      <c r="H3869" s="71">
        <v>7.59</v>
      </c>
      <c r="I3869" s="71">
        <v>98</v>
      </c>
      <c r="J3869" s="72" t="s">
        <v>386</v>
      </c>
      <c r="K3869" s="73"/>
    </row>
    <row r="3870" spans="1:11" x14ac:dyDescent="0.25">
      <c r="A3870" s="69">
        <v>3863</v>
      </c>
      <c r="B3870" s="70" t="s">
        <v>5665</v>
      </c>
      <c r="C3870" s="70" t="s">
        <v>164</v>
      </c>
      <c r="D3870" s="70" t="s">
        <v>1245</v>
      </c>
      <c r="E3870" s="71">
        <v>7.75</v>
      </c>
      <c r="F3870" s="71">
        <v>24</v>
      </c>
      <c r="G3870" s="71">
        <v>99</v>
      </c>
      <c r="H3870" s="71">
        <v>7.64</v>
      </c>
      <c r="I3870" s="71">
        <v>88</v>
      </c>
      <c r="J3870" s="72" t="s">
        <v>386</v>
      </c>
      <c r="K3870" s="73"/>
    </row>
    <row r="3871" spans="1:11" x14ac:dyDescent="0.25">
      <c r="A3871" s="69">
        <v>3864</v>
      </c>
      <c r="B3871" s="70" t="s">
        <v>1992</v>
      </c>
      <c r="C3871" s="70" t="s">
        <v>1993</v>
      </c>
      <c r="D3871" s="70" t="s">
        <v>472</v>
      </c>
      <c r="E3871" s="71">
        <v>7.75</v>
      </c>
      <c r="F3871" s="71">
        <v>20</v>
      </c>
      <c r="G3871" s="71">
        <v>97</v>
      </c>
      <c r="H3871" s="71">
        <v>7.49</v>
      </c>
      <c r="I3871" s="71">
        <v>86</v>
      </c>
      <c r="J3871" s="72" t="s">
        <v>386</v>
      </c>
      <c r="K3871" s="73"/>
    </row>
    <row r="3872" spans="1:11" x14ac:dyDescent="0.25">
      <c r="A3872" s="69">
        <v>3865</v>
      </c>
      <c r="B3872" s="70" t="s">
        <v>2067</v>
      </c>
      <c r="C3872" s="70" t="s">
        <v>164</v>
      </c>
      <c r="D3872" s="70" t="s">
        <v>131</v>
      </c>
      <c r="E3872" s="71">
        <v>7.73</v>
      </c>
      <c r="F3872" s="71">
        <v>24</v>
      </c>
      <c r="G3872" s="71">
        <v>87</v>
      </c>
      <c r="H3872" s="71">
        <v>7.53</v>
      </c>
      <c r="I3872" s="71">
        <v>98</v>
      </c>
      <c r="J3872" s="72" t="s">
        <v>386</v>
      </c>
      <c r="K3872" s="73"/>
    </row>
    <row r="3873" spans="1:11" x14ac:dyDescent="0.25">
      <c r="A3873" s="69">
        <v>3866</v>
      </c>
      <c r="B3873" s="70" t="s">
        <v>2070</v>
      </c>
      <c r="C3873" s="70" t="s">
        <v>2071</v>
      </c>
      <c r="D3873" s="70" t="s">
        <v>80</v>
      </c>
      <c r="E3873" s="71">
        <v>7.73</v>
      </c>
      <c r="F3873" s="71">
        <v>20</v>
      </c>
      <c r="G3873" s="71">
        <v>87</v>
      </c>
      <c r="H3873" s="71">
        <v>7.71</v>
      </c>
      <c r="I3873" s="71">
        <v>84</v>
      </c>
      <c r="J3873" s="72" t="s">
        <v>386</v>
      </c>
      <c r="K3873" s="73"/>
    </row>
    <row r="3874" spans="1:11" x14ac:dyDescent="0.25">
      <c r="A3874" s="69">
        <v>3867</v>
      </c>
      <c r="B3874" s="70" t="s">
        <v>2158</v>
      </c>
      <c r="C3874" s="70" t="s">
        <v>35</v>
      </c>
      <c r="D3874" s="70" t="s">
        <v>153</v>
      </c>
      <c r="E3874" s="71">
        <v>7.69</v>
      </c>
      <c r="F3874" s="71">
        <v>24</v>
      </c>
      <c r="G3874" s="71">
        <v>93</v>
      </c>
      <c r="H3874" s="71">
        <v>7.61</v>
      </c>
      <c r="I3874" s="71">
        <v>88</v>
      </c>
      <c r="J3874" s="72" t="s">
        <v>386</v>
      </c>
      <c r="K3874" s="73"/>
    </row>
    <row r="3875" spans="1:11" x14ac:dyDescent="0.25">
      <c r="A3875" s="69">
        <v>3868</v>
      </c>
      <c r="B3875" s="70" t="s">
        <v>2185</v>
      </c>
      <c r="C3875" s="70" t="s">
        <v>213</v>
      </c>
      <c r="D3875" s="70" t="s">
        <v>1078</v>
      </c>
      <c r="E3875" s="71">
        <v>7.68</v>
      </c>
      <c r="F3875" s="71">
        <v>20</v>
      </c>
      <c r="G3875" s="71">
        <v>97</v>
      </c>
      <c r="H3875" s="71">
        <v>7.73</v>
      </c>
      <c r="I3875" s="71">
        <v>90</v>
      </c>
      <c r="J3875" s="72" t="s">
        <v>386</v>
      </c>
      <c r="K3875" s="73"/>
    </row>
    <row r="3876" spans="1:11" x14ac:dyDescent="0.25">
      <c r="A3876" s="69">
        <v>3869</v>
      </c>
      <c r="B3876" s="70" t="s">
        <v>2285</v>
      </c>
      <c r="C3876" s="70" t="s">
        <v>2184</v>
      </c>
      <c r="D3876" s="70" t="s">
        <v>10</v>
      </c>
      <c r="E3876" s="71">
        <v>7.65</v>
      </c>
      <c r="F3876" s="71">
        <v>24</v>
      </c>
      <c r="G3876" s="71">
        <v>100</v>
      </c>
      <c r="H3876" s="71">
        <v>7.31</v>
      </c>
      <c r="I3876" s="71">
        <v>88</v>
      </c>
      <c r="J3876" s="72" t="s">
        <v>386</v>
      </c>
      <c r="K3876" s="73"/>
    </row>
    <row r="3877" spans="1:11" x14ac:dyDescent="0.25">
      <c r="A3877" s="69">
        <v>3870</v>
      </c>
      <c r="B3877" s="70" t="s">
        <v>2362</v>
      </c>
      <c r="C3877" s="70" t="s">
        <v>2363</v>
      </c>
      <c r="D3877" s="70" t="s">
        <v>634</v>
      </c>
      <c r="E3877" s="71">
        <v>7.63</v>
      </c>
      <c r="F3877" s="71">
        <v>20</v>
      </c>
      <c r="G3877" s="71">
        <v>92</v>
      </c>
      <c r="H3877" s="71">
        <v>7.3</v>
      </c>
      <c r="I3877" s="71">
        <v>90</v>
      </c>
      <c r="J3877" s="72" t="s">
        <v>386</v>
      </c>
      <c r="K3877" s="73"/>
    </row>
    <row r="3878" spans="1:11" x14ac:dyDescent="0.25">
      <c r="A3878" s="69">
        <v>3871</v>
      </c>
      <c r="B3878" s="70" t="s">
        <v>2083</v>
      </c>
      <c r="C3878" s="70" t="s">
        <v>1059</v>
      </c>
      <c r="D3878" s="70" t="s">
        <v>378</v>
      </c>
      <c r="E3878" s="71">
        <v>7.6</v>
      </c>
      <c r="F3878" s="71">
        <v>20</v>
      </c>
      <c r="G3878" s="71">
        <v>100</v>
      </c>
      <c r="H3878" s="71">
        <v>8</v>
      </c>
      <c r="I3878" s="71">
        <v>91</v>
      </c>
      <c r="J3878" s="72" t="s">
        <v>386</v>
      </c>
      <c r="K3878" s="73"/>
    </row>
    <row r="3879" spans="1:11" x14ac:dyDescent="0.25">
      <c r="A3879" s="69">
        <v>3872</v>
      </c>
      <c r="B3879" s="70" t="s">
        <v>2451</v>
      </c>
      <c r="C3879" s="70" t="s">
        <v>238</v>
      </c>
      <c r="D3879" s="70" t="s">
        <v>205</v>
      </c>
      <c r="E3879" s="71">
        <v>7.6</v>
      </c>
      <c r="F3879" s="71">
        <v>24</v>
      </c>
      <c r="G3879" s="71">
        <v>97</v>
      </c>
      <c r="H3879" s="71">
        <v>7.55</v>
      </c>
      <c r="I3879" s="71">
        <v>88</v>
      </c>
      <c r="J3879" s="72" t="s">
        <v>386</v>
      </c>
      <c r="K3879" s="73"/>
    </row>
    <row r="3880" spans="1:11" x14ac:dyDescent="0.25">
      <c r="A3880" s="69">
        <v>3873</v>
      </c>
      <c r="B3880" s="70" t="s">
        <v>2454</v>
      </c>
      <c r="C3880" s="70" t="s">
        <v>2455</v>
      </c>
      <c r="D3880" s="70" t="s">
        <v>1714</v>
      </c>
      <c r="E3880" s="71">
        <v>7.6</v>
      </c>
      <c r="F3880" s="71">
        <v>24</v>
      </c>
      <c r="G3880" s="71">
        <v>92</v>
      </c>
      <c r="H3880" s="71">
        <v>7.61</v>
      </c>
      <c r="I3880" s="71">
        <v>88</v>
      </c>
      <c r="J3880" s="72" t="s">
        <v>386</v>
      </c>
      <c r="K3880" s="73"/>
    </row>
    <row r="3881" spans="1:11" x14ac:dyDescent="0.25">
      <c r="A3881" s="69">
        <v>3874</v>
      </c>
      <c r="B3881" s="70" t="s">
        <v>2529</v>
      </c>
      <c r="C3881" s="70" t="s">
        <v>2530</v>
      </c>
      <c r="D3881" s="70" t="s">
        <v>99</v>
      </c>
      <c r="E3881" s="71">
        <v>7.58</v>
      </c>
      <c r="F3881" s="71">
        <v>24</v>
      </c>
      <c r="G3881" s="71">
        <v>87</v>
      </c>
      <c r="H3881" s="71">
        <v>7.83</v>
      </c>
      <c r="I3881" s="71">
        <v>95</v>
      </c>
      <c r="J3881" s="72" t="s">
        <v>386</v>
      </c>
      <c r="K3881" s="73"/>
    </row>
    <row r="3882" spans="1:11" x14ac:dyDescent="0.25">
      <c r="A3882" s="69">
        <v>3875</v>
      </c>
      <c r="B3882" s="70" t="s">
        <v>2577</v>
      </c>
      <c r="C3882" s="70" t="s">
        <v>2578</v>
      </c>
      <c r="D3882" s="70" t="s">
        <v>378</v>
      </c>
      <c r="E3882" s="71">
        <v>7.56</v>
      </c>
      <c r="F3882" s="71">
        <v>17</v>
      </c>
      <c r="G3882" s="71">
        <v>100</v>
      </c>
      <c r="H3882" s="71">
        <v>7.54</v>
      </c>
      <c r="I3882" s="71">
        <v>87</v>
      </c>
      <c r="J3882" s="72" t="s">
        <v>386</v>
      </c>
      <c r="K3882" s="73"/>
    </row>
    <row r="3883" spans="1:11" x14ac:dyDescent="0.25">
      <c r="A3883" s="69">
        <v>3876</v>
      </c>
      <c r="B3883" s="70" t="s">
        <v>2606</v>
      </c>
      <c r="C3883" s="70" t="s">
        <v>616</v>
      </c>
      <c r="D3883" s="70" t="s">
        <v>131</v>
      </c>
      <c r="E3883" s="71">
        <v>7.55</v>
      </c>
      <c r="F3883" s="71">
        <v>20</v>
      </c>
      <c r="G3883" s="71">
        <v>92</v>
      </c>
      <c r="H3883" s="71">
        <v>7.41</v>
      </c>
      <c r="I3883" s="71">
        <v>87</v>
      </c>
      <c r="J3883" s="72" t="s">
        <v>386</v>
      </c>
      <c r="K3883" s="73"/>
    </row>
    <row r="3884" spans="1:11" x14ac:dyDescent="0.25">
      <c r="A3884" s="69">
        <v>3877</v>
      </c>
      <c r="B3884" s="70" t="s">
        <v>2632</v>
      </c>
      <c r="C3884" s="70" t="s">
        <v>2633</v>
      </c>
      <c r="D3884" s="70" t="s">
        <v>248</v>
      </c>
      <c r="E3884" s="71">
        <v>7.54</v>
      </c>
      <c r="F3884" s="71">
        <v>24</v>
      </c>
      <c r="G3884" s="71">
        <v>97</v>
      </c>
      <c r="H3884" s="71">
        <v>7.58</v>
      </c>
      <c r="I3884" s="71">
        <v>98</v>
      </c>
      <c r="J3884" s="72" t="s">
        <v>386</v>
      </c>
      <c r="K3884" s="73"/>
    </row>
    <row r="3885" spans="1:11" x14ac:dyDescent="0.25">
      <c r="A3885" s="69">
        <v>3878</v>
      </c>
      <c r="B3885" s="70" t="s">
        <v>2634</v>
      </c>
      <c r="C3885" s="70" t="s">
        <v>2635</v>
      </c>
      <c r="D3885" s="70" t="s">
        <v>677</v>
      </c>
      <c r="E3885" s="71">
        <v>7.54</v>
      </c>
      <c r="F3885" s="71">
        <v>24</v>
      </c>
      <c r="G3885" s="71">
        <v>97</v>
      </c>
      <c r="H3885" s="71">
        <v>7.27</v>
      </c>
      <c r="I3885" s="71">
        <v>88</v>
      </c>
      <c r="J3885" s="72" t="s">
        <v>386</v>
      </c>
      <c r="K3885" s="73"/>
    </row>
    <row r="3886" spans="1:11" x14ac:dyDescent="0.25">
      <c r="A3886" s="69">
        <v>3879</v>
      </c>
      <c r="B3886" s="70" t="s">
        <v>2646</v>
      </c>
      <c r="C3886" s="70" t="s">
        <v>947</v>
      </c>
      <c r="D3886" s="70" t="s">
        <v>66</v>
      </c>
      <c r="E3886" s="71">
        <v>7.53</v>
      </c>
      <c r="F3886" s="71">
        <v>20</v>
      </c>
      <c r="G3886" s="71">
        <v>92</v>
      </c>
      <c r="H3886" s="71">
        <v>7.45</v>
      </c>
      <c r="I3886" s="71">
        <v>84</v>
      </c>
      <c r="J3886" s="72" t="s">
        <v>386</v>
      </c>
      <c r="K3886" s="73"/>
    </row>
    <row r="3887" spans="1:11" x14ac:dyDescent="0.25">
      <c r="A3887" s="69">
        <v>3880</v>
      </c>
      <c r="B3887" s="70" t="s">
        <v>2693</v>
      </c>
      <c r="C3887" s="70" t="s">
        <v>810</v>
      </c>
      <c r="D3887" s="70" t="s">
        <v>472</v>
      </c>
      <c r="E3887" s="71">
        <v>7.52</v>
      </c>
      <c r="F3887" s="71">
        <v>24</v>
      </c>
      <c r="G3887" s="71">
        <v>87</v>
      </c>
      <c r="H3887" s="71">
        <v>7.38</v>
      </c>
      <c r="I3887" s="71">
        <v>91</v>
      </c>
      <c r="J3887" s="72" t="s">
        <v>386</v>
      </c>
      <c r="K3887" s="73"/>
    </row>
    <row r="3888" spans="1:11" x14ac:dyDescent="0.25">
      <c r="A3888" s="69">
        <v>3881</v>
      </c>
      <c r="B3888" s="70" t="s">
        <v>2733</v>
      </c>
      <c r="C3888" s="70" t="s">
        <v>52</v>
      </c>
      <c r="D3888" s="70" t="s">
        <v>10</v>
      </c>
      <c r="E3888" s="71">
        <v>7.5</v>
      </c>
      <c r="F3888" s="71">
        <v>24</v>
      </c>
      <c r="G3888" s="71">
        <v>95</v>
      </c>
      <c r="H3888" s="71">
        <v>7.15</v>
      </c>
      <c r="I3888" s="71">
        <v>98</v>
      </c>
      <c r="J3888" s="72" t="s">
        <v>386</v>
      </c>
      <c r="K3888" s="73"/>
    </row>
    <row r="3889" spans="1:11" x14ac:dyDescent="0.25">
      <c r="A3889" s="69">
        <v>3882</v>
      </c>
      <c r="B3889" s="70" t="s">
        <v>2736</v>
      </c>
      <c r="C3889" s="70" t="s">
        <v>2737</v>
      </c>
      <c r="D3889" s="70" t="s">
        <v>395</v>
      </c>
      <c r="E3889" s="71">
        <v>7.5</v>
      </c>
      <c r="F3889" s="71">
        <v>24</v>
      </c>
      <c r="G3889" s="71">
        <v>93</v>
      </c>
      <c r="H3889" s="71">
        <v>7.48</v>
      </c>
      <c r="I3889" s="71">
        <v>94</v>
      </c>
      <c r="J3889" s="72" t="s">
        <v>386</v>
      </c>
      <c r="K3889" s="73"/>
    </row>
    <row r="3890" spans="1:11" x14ac:dyDescent="0.25">
      <c r="A3890" s="69">
        <v>3883</v>
      </c>
      <c r="B3890" s="70" t="s">
        <v>3695</v>
      </c>
      <c r="C3890" s="70" t="s">
        <v>191</v>
      </c>
      <c r="D3890" s="70" t="s">
        <v>3696</v>
      </c>
      <c r="E3890" s="71">
        <v>7.48</v>
      </c>
      <c r="F3890" s="71">
        <v>24</v>
      </c>
      <c r="G3890" s="71">
        <v>87</v>
      </c>
      <c r="H3890" s="71">
        <v>7.12</v>
      </c>
      <c r="I3890" s="71">
        <v>88</v>
      </c>
      <c r="J3890" s="72" t="s">
        <v>386</v>
      </c>
      <c r="K3890" s="73"/>
    </row>
    <row r="3891" spans="1:11" x14ac:dyDescent="0.25">
      <c r="A3891" s="69">
        <v>3884</v>
      </c>
      <c r="B3891" s="70" t="s">
        <v>2817</v>
      </c>
      <c r="C3891" s="70" t="s">
        <v>232</v>
      </c>
      <c r="D3891" s="70" t="s">
        <v>93</v>
      </c>
      <c r="E3891" s="71">
        <v>7.48</v>
      </c>
      <c r="F3891" s="71">
        <v>24</v>
      </c>
      <c r="G3891" s="71">
        <v>85</v>
      </c>
      <c r="H3891" s="71">
        <v>7.61</v>
      </c>
      <c r="I3891" s="71">
        <v>88</v>
      </c>
      <c r="J3891" s="72" t="s">
        <v>386</v>
      </c>
      <c r="K3891" s="73"/>
    </row>
    <row r="3892" spans="1:11" x14ac:dyDescent="0.25">
      <c r="A3892" s="69">
        <v>3885</v>
      </c>
      <c r="B3892" s="70" t="s">
        <v>2861</v>
      </c>
      <c r="C3892" s="70" t="s">
        <v>2184</v>
      </c>
      <c r="D3892" s="70" t="s">
        <v>2</v>
      </c>
      <c r="E3892" s="71">
        <v>7.46</v>
      </c>
      <c r="F3892" s="71">
        <v>24</v>
      </c>
      <c r="G3892" s="71">
        <v>97</v>
      </c>
      <c r="H3892" s="71">
        <v>7.74</v>
      </c>
      <c r="I3892" s="71">
        <v>95</v>
      </c>
      <c r="J3892" s="72" t="s">
        <v>386</v>
      </c>
      <c r="K3892" s="73"/>
    </row>
    <row r="3893" spans="1:11" x14ac:dyDescent="0.25">
      <c r="A3893" s="69">
        <v>3886</v>
      </c>
      <c r="B3893" s="70" t="s">
        <v>2868</v>
      </c>
      <c r="C3893" s="70" t="s">
        <v>232</v>
      </c>
      <c r="D3893" s="70" t="s">
        <v>168</v>
      </c>
      <c r="E3893" s="71">
        <v>7.46</v>
      </c>
      <c r="F3893" s="71">
        <v>24</v>
      </c>
      <c r="G3893" s="71">
        <v>90</v>
      </c>
      <c r="H3893" s="71">
        <v>7.43</v>
      </c>
      <c r="I3893" s="71">
        <v>99</v>
      </c>
      <c r="J3893" s="72" t="s">
        <v>386</v>
      </c>
      <c r="K3893" s="73"/>
    </row>
    <row r="3894" spans="1:11" x14ac:dyDescent="0.25">
      <c r="A3894" s="69">
        <v>3887</v>
      </c>
      <c r="B3894" s="70" t="s">
        <v>2887</v>
      </c>
      <c r="C3894" s="70" t="s">
        <v>2888</v>
      </c>
      <c r="D3894" s="70" t="s">
        <v>358</v>
      </c>
      <c r="E3894" s="71">
        <v>7.45</v>
      </c>
      <c r="F3894" s="71">
        <v>20</v>
      </c>
      <c r="G3894" s="71">
        <v>100</v>
      </c>
      <c r="H3894" s="71">
        <v>7.8</v>
      </c>
      <c r="I3894" s="71">
        <v>87</v>
      </c>
      <c r="J3894" s="72" t="s">
        <v>386</v>
      </c>
      <c r="K3894" s="73"/>
    </row>
    <row r="3895" spans="1:11" x14ac:dyDescent="0.25">
      <c r="A3895" s="69">
        <v>3888</v>
      </c>
      <c r="B3895" s="70" t="s">
        <v>2923</v>
      </c>
      <c r="C3895" s="70" t="s">
        <v>2924</v>
      </c>
      <c r="D3895" s="70" t="s">
        <v>620</v>
      </c>
      <c r="E3895" s="71">
        <v>7.44</v>
      </c>
      <c r="F3895" s="71">
        <v>24</v>
      </c>
      <c r="G3895" s="71">
        <v>95</v>
      </c>
      <c r="H3895" s="71">
        <v>7.42</v>
      </c>
      <c r="I3895" s="71">
        <v>99</v>
      </c>
      <c r="J3895" s="72" t="s">
        <v>386</v>
      </c>
      <c r="K3895" s="73"/>
    </row>
    <row r="3896" spans="1:11" x14ac:dyDescent="0.25">
      <c r="A3896" s="69">
        <v>3889</v>
      </c>
      <c r="B3896" s="70" t="s">
        <v>3034</v>
      </c>
      <c r="C3896" s="70" t="s">
        <v>1966</v>
      </c>
      <c r="D3896" s="70" t="s">
        <v>378</v>
      </c>
      <c r="E3896" s="71">
        <v>7.4</v>
      </c>
      <c r="F3896" s="71">
        <v>24</v>
      </c>
      <c r="G3896" s="71">
        <v>87</v>
      </c>
      <c r="H3896" s="71">
        <v>7.49</v>
      </c>
      <c r="I3896" s="71">
        <v>98</v>
      </c>
      <c r="J3896" s="72" t="s">
        <v>386</v>
      </c>
      <c r="K3896" s="73"/>
    </row>
    <row r="3897" spans="1:11" x14ac:dyDescent="0.25">
      <c r="A3897" s="69">
        <v>3890</v>
      </c>
      <c r="B3897" s="70" t="s">
        <v>3092</v>
      </c>
      <c r="C3897" s="70" t="s">
        <v>957</v>
      </c>
      <c r="D3897" s="70" t="s">
        <v>53</v>
      </c>
      <c r="E3897" s="71">
        <v>7.39</v>
      </c>
      <c r="F3897" s="71">
        <v>27</v>
      </c>
      <c r="G3897" s="71">
        <v>86</v>
      </c>
      <c r="H3897" s="71">
        <v>7.16</v>
      </c>
      <c r="I3897" s="71">
        <v>95</v>
      </c>
      <c r="J3897" s="72" t="s">
        <v>386</v>
      </c>
      <c r="K3897" s="73"/>
    </row>
    <row r="3898" spans="1:11" x14ac:dyDescent="0.25">
      <c r="A3898" s="69">
        <v>3891</v>
      </c>
      <c r="B3898" s="70" t="s">
        <v>3223</v>
      </c>
      <c r="C3898" s="70" t="s">
        <v>330</v>
      </c>
      <c r="D3898" s="70" t="s">
        <v>1043</v>
      </c>
      <c r="E3898" s="71">
        <v>7.33</v>
      </c>
      <c r="F3898" s="71">
        <v>20</v>
      </c>
      <c r="G3898" s="71">
        <v>96</v>
      </c>
      <c r="H3898" s="71">
        <v>7.31</v>
      </c>
      <c r="I3898" s="71">
        <v>91</v>
      </c>
      <c r="J3898" s="72" t="s">
        <v>386</v>
      </c>
      <c r="K3898" s="73"/>
    </row>
    <row r="3899" spans="1:11" x14ac:dyDescent="0.25">
      <c r="A3899" s="69">
        <v>3892</v>
      </c>
      <c r="B3899" s="70" t="s">
        <v>3228</v>
      </c>
      <c r="C3899" s="70" t="s">
        <v>3229</v>
      </c>
      <c r="D3899" s="70" t="s">
        <v>53</v>
      </c>
      <c r="E3899" s="71">
        <v>7.33</v>
      </c>
      <c r="F3899" s="71">
        <v>20</v>
      </c>
      <c r="G3899" s="71">
        <v>92</v>
      </c>
      <c r="H3899" s="71">
        <v>7.49</v>
      </c>
      <c r="I3899" s="71">
        <v>87</v>
      </c>
      <c r="J3899" s="72" t="s">
        <v>386</v>
      </c>
      <c r="K3899" s="73"/>
    </row>
    <row r="3900" spans="1:11" x14ac:dyDescent="0.25">
      <c r="A3900" s="69">
        <v>3893</v>
      </c>
      <c r="B3900" s="70" t="s">
        <v>3230</v>
      </c>
      <c r="C3900" s="70" t="s">
        <v>3231</v>
      </c>
      <c r="D3900" s="70" t="s">
        <v>205</v>
      </c>
      <c r="E3900" s="71">
        <v>7.33</v>
      </c>
      <c r="F3900" s="71">
        <v>24</v>
      </c>
      <c r="G3900" s="71">
        <v>90</v>
      </c>
      <c r="H3900" s="71">
        <v>7.36</v>
      </c>
      <c r="I3900" s="71">
        <v>98</v>
      </c>
      <c r="J3900" s="72" t="s">
        <v>386</v>
      </c>
      <c r="K3900" s="73"/>
    </row>
    <row r="3901" spans="1:11" x14ac:dyDescent="0.25">
      <c r="A3901" s="69">
        <v>3894</v>
      </c>
      <c r="B3901" s="70" t="s">
        <v>3238</v>
      </c>
      <c r="C3901" s="70" t="s">
        <v>3239</v>
      </c>
      <c r="D3901" s="70" t="s">
        <v>344</v>
      </c>
      <c r="E3901" s="71">
        <v>7.33</v>
      </c>
      <c r="F3901" s="71">
        <v>24</v>
      </c>
      <c r="G3901" s="71">
        <v>87</v>
      </c>
      <c r="H3901" s="71">
        <v>7.22</v>
      </c>
      <c r="I3901" s="71">
        <v>88</v>
      </c>
      <c r="J3901" s="72" t="s">
        <v>386</v>
      </c>
      <c r="K3901" s="73"/>
    </row>
    <row r="3902" spans="1:11" x14ac:dyDescent="0.25">
      <c r="A3902" s="69">
        <v>3895</v>
      </c>
      <c r="B3902" s="70" t="s">
        <v>3308</v>
      </c>
      <c r="C3902" s="70" t="s">
        <v>3309</v>
      </c>
      <c r="D3902" s="70" t="s">
        <v>623</v>
      </c>
      <c r="E3902" s="71">
        <v>7.31</v>
      </c>
      <c r="F3902" s="71">
        <v>24</v>
      </c>
      <c r="G3902" s="71">
        <v>92</v>
      </c>
      <c r="H3902" s="71">
        <v>7.1</v>
      </c>
      <c r="I3902" s="71">
        <v>88</v>
      </c>
      <c r="J3902" s="72" t="s">
        <v>386</v>
      </c>
      <c r="K3902" s="73"/>
    </row>
    <row r="3903" spans="1:11" x14ac:dyDescent="0.25">
      <c r="A3903" s="69">
        <v>3896</v>
      </c>
      <c r="B3903" s="70" t="s">
        <v>3325</v>
      </c>
      <c r="C3903" s="70" t="s">
        <v>1138</v>
      </c>
      <c r="D3903" s="70" t="s">
        <v>472</v>
      </c>
      <c r="E3903" s="71">
        <v>7.31</v>
      </c>
      <c r="F3903" s="71">
        <v>24</v>
      </c>
      <c r="G3903" s="71">
        <v>85</v>
      </c>
      <c r="H3903" s="71">
        <v>7.33</v>
      </c>
      <c r="I3903" s="71">
        <v>98</v>
      </c>
      <c r="J3903" s="72" t="s">
        <v>386</v>
      </c>
      <c r="K3903" s="73"/>
    </row>
    <row r="3904" spans="1:11" x14ac:dyDescent="0.25">
      <c r="A3904" s="69">
        <v>3897</v>
      </c>
      <c r="B3904" s="70" t="s">
        <v>3387</v>
      </c>
      <c r="C3904" s="70" t="s">
        <v>504</v>
      </c>
      <c r="D3904" s="70" t="s">
        <v>634</v>
      </c>
      <c r="E3904" s="71">
        <v>7.3</v>
      </c>
      <c r="F3904" s="71">
        <v>20</v>
      </c>
      <c r="G3904" s="71">
        <v>80</v>
      </c>
      <c r="H3904" s="71">
        <v>6.98</v>
      </c>
      <c r="I3904" s="71">
        <v>90</v>
      </c>
      <c r="J3904" s="72" t="s">
        <v>386</v>
      </c>
      <c r="K3904" s="73"/>
    </row>
    <row r="3905" spans="1:11" x14ac:dyDescent="0.25">
      <c r="A3905" s="69">
        <v>3898</v>
      </c>
      <c r="B3905" s="70" t="s">
        <v>3465</v>
      </c>
      <c r="C3905" s="70" t="s">
        <v>674</v>
      </c>
      <c r="D3905" s="70" t="s">
        <v>3466</v>
      </c>
      <c r="E3905" s="71">
        <v>7.27</v>
      </c>
      <c r="F3905" s="71">
        <v>24</v>
      </c>
      <c r="G3905" s="71">
        <v>100</v>
      </c>
      <c r="H3905" s="71">
        <v>7.15</v>
      </c>
      <c r="I3905" s="71">
        <v>98</v>
      </c>
      <c r="J3905" s="72" t="s">
        <v>386</v>
      </c>
      <c r="K3905" s="73"/>
    </row>
    <row r="3906" spans="1:11" x14ac:dyDescent="0.25">
      <c r="A3906" s="69">
        <v>3899</v>
      </c>
      <c r="B3906" s="70" t="s">
        <v>3522</v>
      </c>
      <c r="C3906" s="70" t="s">
        <v>1572</v>
      </c>
      <c r="D3906" s="70" t="s">
        <v>378</v>
      </c>
      <c r="E3906" s="71">
        <v>7.25</v>
      </c>
      <c r="F3906" s="71">
        <v>24</v>
      </c>
      <c r="G3906" s="71">
        <v>91</v>
      </c>
      <c r="H3906" s="71">
        <v>7.21</v>
      </c>
      <c r="I3906" s="71">
        <v>88</v>
      </c>
      <c r="J3906" s="72" t="s">
        <v>386</v>
      </c>
      <c r="K3906" s="73"/>
    </row>
    <row r="3907" spans="1:11" x14ac:dyDescent="0.25">
      <c r="A3907" s="69">
        <v>3900</v>
      </c>
      <c r="B3907" s="70" t="s">
        <v>3611</v>
      </c>
      <c r="C3907" s="70" t="s">
        <v>3612</v>
      </c>
      <c r="D3907" s="70" t="s">
        <v>53</v>
      </c>
      <c r="E3907" s="71">
        <v>7.23</v>
      </c>
      <c r="F3907" s="71">
        <v>24</v>
      </c>
      <c r="G3907" s="71">
        <v>92</v>
      </c>
      <c r="H3907" s="71">
        <v>7.23</v>
      </c>
      <c r="I3907" s="71">
        <v>88</v>
      </c>
      <c r="J3907" s="72" t="s">
        <v>386</v>
      </c>
      <c r="K3907" s="73"/>
    </row>
    <row r="3908" spans="1:11" x14ac:dyDescent="0.25">
      <c r="A3908" s="69">
        <v>3901</v>
      </c>
      <c r="B3908" s="70" t="s">
        <v>3615</v>
      </c>
      <c r="C3908" s="70" t="s">
        <v>1166</v>
      </c>
      <c r="D3908" s="70" t="s">
        <v>105</v>
      </c>
      <c r="E3908" s="71">
        <v>7.23</v>
      </c>
      <c r="F3908" s="71">
        <v>20</v>
      </c>
      <c r="G3908" s="71">
        <v>90</v>
      </c>
      <c r="H3908" s="71">
        <v>6.74</v>
      </c>
      <c r="I3908" s="71">
        <v>84</v>
      </c>
      <c r="J3908" s="72" t="s">
        <v>386</v>
      </c>
      <c r="K3908" s="73"/>
    </row>
    <row r="3909" spans="1:11" x14ac:dyDescent="0.25">
      <c r="A3909" s="69">
        <v>3902</v>
      </c>
      <c r="B3909" s="70" t="s">
        <v>3692</v>
      </c>
      <c r="C3909" s="70" t="s">
        <v>2616</v>
      </c>
      <c r="D3909" s="70" t="s">
        <v>378</v>
      </c>
      <c r="E3909" s="71">
        <v>7.2</v>
      </c>
      <c r="F3909" s="71">
        <v>20</v>
      </c>
      <c r="G3909" s="71">
        <v>92</v>
      </c>
      <c r="H3909" s="71">
        <v>7.44</v>
      </c>
      <c r="I3909" s="71">
        <v>84</v>
      </c>
      <c r="J3909" s="72" t="s">
        <v>386</v>
      </c>
      <c r="K3909" s="73"/>
    </row>
    <row r="3910" spans="1:11" x14ac:dyDescent="0.25">
      <c r="A3910" s="69">
        <v>3903</v>
      </c>
      <c r="B3910" s="70" t="s">
        <v>3693</v>
      </c>
      <c r="C3910" s="70" t="s">
        <v>531</v>
      </c>
      <c r="D3910" s="70" t="s">
        <v>634</v>
      </c>
      <c r="E3910" s="71">
        <v>7.2</v>
      </c>
      <c r="F3910" s="71">
        <v>20</v>
      </c>
      <c r="G3910" s="71">
        <v>92</v>
      </c>
      <c r="H3910" s="71">
        <v>6.86</v>
      </c>
      <c r="I3910" s="71">
        <v>84</v>
      </c>
      <c r="J3910" s="72" t="s">
        <v>386</v>
      </c>
      <c r="K3910" s="73"/>
    </row>
    <row r="3911" spans="1:11" x14ac:dyDescent="0.25">
      <c r="A3911" s="69">
        <v>3904</v>
      </c>
      <c r="B3911" s="70" t="s">
        <v>3798</v>
      </c>
      <c r="C3911" s="70" t="s">
        <v>330</v>
      </c>
      <c r="D3911" s="70" t="s">
        <v>1104</v>
      </c>
      <c r="E3911" s="71">
        <v>7.17</v>
      </c>
      <c r="F3911" s="71">
        <v>24</v>
      </c>
      <c r="G3911" s="71">
        <v>92</v>
      </c>
      <c r="H3911" s="71">
        <v>7.14</v>
      </c>
      <c r="I3911" s="71">
        <v>85</v>
      </c>
      <c r="J3911" s="72" t="s">
        <v>386</v>
      </c>
      <c r="K3911" s="73"/>
    </row>
    <row r="3912" spans="1:11" x14ac:dyDescent="0.25">
      <c r="A3912" s="69">
        <v>3905</v>
      </c>
      <c r="B3912" s="70" t="s">
        <v>3861</v>
      </c>
      <c r="C3912" s="70" t="s">
        <v>327</v>
      </c>
      <c r="D3912" s="70" t="s">
        <v>22</v>
      </c>
      <c r="E3912" s="71">
        <v>7.15</v>
      </c>
      <c r="F3912" s="71">
        <v>24</v>
      </c>
      <c r="G3912" s="71">
        <v>90</v>
      </c>
      <c r="H3912" s="71">
        <v>7.26</v>
      </c>
      <c r="I3912" s="71">
        <v>98</v>
      </c>
      <c r="J3912" s="72" t="s">
        <v>386</v>
      </c>
      <c r="K3912" s="73"/>
    </row>
    <row r="3913" spans="1:11" x14ac:dyDescent="0.25">
      <c r="A3913" s="69">
        <v>3906</v>
      </c>
      <c r="B3913" s="70" t="s">
        <v>3862</v>
      </c>
      <c r="C3913" s="70" t="s">
        <v>3863</v>
      </c>
      <c r="D3913" s="70" t="s">
        <v>131</v>
      </c>
      <c r="E3913" s="71">
        <v>7.15</v>
      </c>
      <c r="F3913" s="71">
        <v>24</v>
      </c>
      <c r="G3913" s="71">
        <v>90</v>
      </c>
      <c r="H3913" s="71">
        <v>7.25</v>
      </c>
      <c r="I3913" s="71">
        <v>95</v>
      </c>
      <c r="J3913" s="72" t="s">
        <v>386</v>
      </c>
      <c r="K3913" s="73"/>
    </row>
    <row r="3914" spans="1:11" x14ac:dyDescent="0.25">
      <c r="A3914" s="69">
        <v>3907</v>
      </c>
      <c r="B3914" s="70" t="s">
        <v>3885</v>
      </c>
      <c r="C3914" s="70" t="s">
        <v>2205</v>
      </c>
      <c r="D3914" s="70" t="s">
        <v>1618</v>
      </c>
      <c r="E3914" s="71">
        <v>7.15</v>
      </c>
      <c r="F3914" s="71">
        <v>24</v>
      </c>
      <c r="G3914" s="71">
        <v>77</v>
      </c>
      <c r="H3914" s="71">
        <v>7.21</v>
      </c>
      <c r="I3914" s="71">
        <v>102</v>
      </c>
      <c r="J3914" s="72" t="s">
        <v>386</v>
      </c>
      <c r="K3914" s="73"/>
    </row>
    <row r="3915" spans="1:11" x14ac:dyDescent="0.25">
      <c r="A3915" s="69">
        <v>3908</v>
      </c>
      <c r="B3915" s="70" t="s">
        <v>3922</v>
      </c>
      <c r="C3915" s="70" t="s">
        <v>605</v>
      </c>
      <c r="D3915" s="70" t="s">
        <v>761</v>
      </c>
      <c r="E3915" s="71">
        <v>7.13</v>
      </c>
      <c r="F3915" s="71">
        <v>20</v>
      </c>
      <c r="G3915" s="71">
        <v>93</v>
      </c>
      <c r="H3915" s="71">
        <v>7.19</v>
      </c>
      <c r="I3915" s="71">
        <v>93</v>
      </c>
      <c r="J3915" s="72" t="s">
        <v>386</v>
      </c>
      <c r="K3915" s="73"/>
    </row>
    <row r="3916" spans="1:11" x14ac:dyDescent="0.25">
      <c r="A3916" s="69">
        <v>3909</v>
      </c>
      <c r="B3916" s="70" t="s">
        <v>3992</v>
      </c>
      <c r="C3916" s="70" t="s">
        <v>3993</v>
      </c>
      <c r="D3916" s="70" t="s">
        <v>10</v>
      </c>
      <c r="E3916" s="71">
        <v>7.1</v>
      </c>
      <c r="F3916" s="71">
        <v>24</v>
      </c>
      <c r="G3916" s="71">
        <v>95</v>
      </c>
      <c r="H3916" s="71">
        <v>7.22</v>
      </c>
      <c r="I3916" s="71">
        <v>95</v>
      </c>
      <c r="J3916" s="72" t="s">
        <v>386</v>
      </c>
      <c r="K3916" s="73"/>
    </row>
    <row r="3917" spans="1:11" x14ac:dyDescent="0.25">
      <c r="A3917" s="69">
        <v>3910</v>
      </c>
      <c r="B3917" s="70" t="s">
        <v>4009</v>
      </c>
      <c r="C3917" s="70" t="s">
        <v>127</v>
      </c>
      <c r="D3917" s="70" t="s">
        <v>53</v>
      </c>
      <c r="E3917" s="71">
        <v>7.1</v>
      </c>
      <c r="F3917" s="71">
        <v>24</v>
      </c>
      <c r="G3917" s="71">
        <v>85</v>
      </c>
      <c r="H3917" s="71">
        <v>7.59</v>
      </c>
      <c r="I3917" s="71">
        <v>88</v>
      </c>
      <c r="J3917" s="72" t="s">
        <v>386</v>
      </c>
      <c r="K3917" s="73"/>
    </row>
    <row r="3918" spans="1:11" x14ac:dyDescent="0.25">
      <c r="A3918" s="69">
        <v>3911</v>
      </c>
      <c r="B3918" s="70" t="s">
        <v>4070</v>
      </c>
      <c r="C3918" s="70" t="s">
        <v>232</v>
      </c>
      <c r="D3918" s="70" t="s">
        <v>208</v>
      </c>
      <c r="E3918" s="71">
        <v>7.08</v>
      </c>
      <c r="F3918" s="71">
        <v>20</v>
      </c>
      <c r="G3918" s="71">
        <v>97</v>
      </c>
      <c r="H3918" s="71">
        <v>7.41</v>
      </c>
      <c r="I3918" s="71">
        <v>87</v>
      </c>
      <c r="J3918" s="72" t="s">
        <v>386</v>
      </c>
      <c r="K3918" s="73"/>
    </row>
    <row r="3919" spans="1:11" x14ac:dyDescent="0.25">
      <c r="A3919" s="69">
        <v>3912</v>
      </c>
      <c r="B3919" s="70" t="s">
        <v>4071</v>
      </c>
      <c r="C3919" s="70" t="s">
        <v>4072</v>
      </c>
      <c r="D3919" s="70" t="s">
        <v>80</v>
      </c>
      <c r="E3919" s="71">
        <v>7.08</v>
      </c>
      <c r="F3919" s="71">
        <v>20</v>
      </c>
      <c r="G3919" s="71">
        <v>92</v>
      </c>
      <c r="H3919" s="71">
        <v>7.21</v>
      </c>
      <c r="I3919" s="71">
        <v>90</v>
      </c>
      <c r="J3919" s="72" t="s">
        <v>386</v>
      </c>
      <c r="K3919" s="73"/>
    </row>
    <row r="3920" spans="1:11" x14ac:dyDescent="0.25">
      <c r="A3920" s="69">
        <v>3913</v>
      </c>
      <c r="B3920" s="70" t="s">
        <v>4201</v>
      </c>
      <c r="C3920" s="70" t="s">
        <v>1022</v>
      </c>
      <c r="D3920" s="70" t="s">
        <v>395</v>
      </c>
      <c r="E3920" s="71">
        <v>7.04</v>
      </c>
      <c r="F3920" s="71">
        <v>24</v>
      </c>
      <c r="G3920" s="71">
        <v>87</v>
      </c>
      <c r="H3920" s="71">
        <v>7.06</v>
      </c>
      <c r="I3920" s="71">
        <v>99</v>
      </c>
      <c r="J3920" s="72" t="s">
        <v>386</v>
      </c>
      <c r="K3920" s="73"/>
    </row>
    <row r="3921" spans="1:11" x14ac:dyDescent="0.25">
      <c r="A3921" s="69">
        <v>3914</v>
      </c>
      <c r="B3921" s="70" t="s">
        <v>4237</v>
      </c>
      <c r="C3921" s="70" t="s">
        <v>636</v>
      </c>
      <c r="D3921" s="70" t="s">
        <v>4238</v>
      </c>
      <c r="E3921" s="71">
        <v>7.02</v>
      </c>
      <c r="F3921" s="71">
        <v>24</v>
      </c>
      <c r="G3921" s="71">
        <v>94</v>
      </c>
      <c r="H3921" s="71">
        <v>7.27</v>
      </c>
      <c r="I3921" s="71">
        <v>95</v>
      </c>
      <c r="J3921" s="72" t="s">
        <v>386</v>
      </c>
      <c r="K3921" s="73"/>
    </row>
    <row r="3922" spans="1:11" x14ac:dyDescent="0.25">
      <c r="A3922" s="69">
        <v>3915</v>
      </c>
      <c r="B3922" s="70" t="s">
        <v>4242</v>
      </c>
      <c r="C3922" s="70" t="s">
        <v>810</v>
      </c>
      <c r="D3922" s="70" t="s">
        <v>532</v>
      </c>
      <c r="E3922" s="71">
        <v>7.02</v>
      </c>
      <c r="F3922" s="71">
        <v>24</v>
      </c>
      <c r="G3922" s="71">
        <v>87</v>
      </c>
      <c r="H3922" s="71">
        <v>7.07</v>
      </c>
      <c r="I3922" s="71">
        <v>84</v>
      </c>
      <c r="J3922" s="72" t="s">
        <v>386</v>
      </c>
      <c r="K3922" s="73"/>
    </row>
    <row r="3923" spans="1:11" x14ac:dyDescent="0.25">
      <c r="A3923" s="69">
        <v>3916</v>
      </c>
      <c r="B3923" s="70" t="s">
        <v>4273</v>
      </c>
      <c r="C3923" s="70" t="s">
        <v>4274</v>
      </c>
      <c r="D3923" s="70" t="s">
        <v>228</v>
      </c>
      <c r="E3923" s="71">
        <v>7</v>
      </c>
      <c r="F3923" s="71">
        <v>24</v>
      </c>
      <c r="G3923" s="71">
        <v>92</v>
      </c>
      <c r="H3923" s="71">
        <v>7.16</v>
      </c>
      <c r="I3923" s="71">
        <v>95</v>
      </c>
      <c r="J3923" s="72" t="s">
        <v>386</v>
      </c>
      <c r="K3923" s="73"/>
    </row>
    <row r="3924" spans="1:11" x14ac:dyDescent="0.25">
      <c r="A3924" s="69">
        <v>3917</v>
      </c>
      <c r="B3924" s="70" t="s">
        <v>4290</v>
      </c>
      <c r="C3924" s="70" t="s">
        <v>143</v>
      </c>
      <c r="D3924" s="70" t="s">
        <v>205</v>
      </c>
      <c r="E3924" s="71">
        <v>7</v>
      </c>
      <c r="F3924" s="71">
        <v>20</v>
      </c>
      <c r="G3924" s="71">
        <v>87</v>
      </c>
      <c r="H3924" s="71">
        <v>7.06</v>
      </c>
      <c r="I3924" s="71">
        <v>87</v>
      </c>
      <c r="J3924" s="72" t="s">
        <v>386</v>
      </c>
      <c r="K3924" s="73"/>
    </row>
    <row r="3925" spans="1:11" x14ac:dyDescent="0.25">
      <c r="A3925" s="69">
        <v>3918</v>
      </c>
      <c r="B3925" s="70" t="s">
        <v>6560</v>
      </c>
      <c r="C3925" s="70" t="s">
        <v>330</v>
      </c>
      <c r="D3925" s="70" t="s">
        <v>197</v>
      </c>
      <c r="E3925" s="71">
        <v>6.98</v>
      </c>
      <c r="F3925" s="71">
        <v>24</v>
      </c>
      <c r="G3925" s="71">
        <v>85</v>
      </c>
      <c r="H3925" s="71">
        <v>7.25</v>
      </c>
      <c r="I3925" s="71">
        <v>95</v>
      </c>
      <c r="J3925" s="72" t="s">
        <v>386</v>
      </c>
      <c r="K3925" s="73"/>
    </row>
    <row r="3926" spans="1:11" x14ac:dyDescent="0.25">
      <c r="A3926" s="69">
        <v>3919</v>
      </c>
      <c r="B3926" s="70" t="s">
        <v>6627</v>
      </c>
      <c r="C3926" s="70" t="s">
        <v>6628</v>
      </c>
      <c r="D3926" s="70" t="s">
        <v>1212</v>
      </c>
      <c r="E3926" s="71">
        <v>6.96</v>
      </c>
      <c r="F3926" s="71">
        <v>24</v>
      </c>
      <c r="G3926" s="71">
        <v>78</v>
      </c>
      <c r="H3926" s="71">
        <v>7.59</v>
      </c>
      <c r="I3926" s="71">
        <v>88</v>
      </c>
      <c r="J3926" s="72" t="s">
        <v>386</v>
      </c>
      <c r="K3926" s="73"/>
    </row>
    <row r="3927" spans="1:11" x14ac:dyDescent="0.25">
      <c r="A3927" s="69">
        <v>3920</v>
      </c>
      <c r="B3927" s="70" t="s">
        <v>6688</v>
      </c>
      <c r="C3927" s="70" t="s">
        <v>4893</v>
      </c>
      <c r="D3927" s="70" t="s">
        <v>438</v>
      </c>
      <c r="E3927" s="71">
        <v>6.94</v>
      </c>
      <c r="F3927" s="71">
        <v>24</v>
      </c>
      <c r="G3927" s="71">
        <v>85</v>
      </c>
      <c r="H3927" s="71">
        <v>7.2</v>
      </c>
      <c r="I3927" s="71">
        <v>95</v>
      </c>
      <c r="J3927" s="72" t="s">
        <v>386</v>
      </c>
      <c r="K3927" s="73"/>
    </row>
    <row r="3928" spans="1:11" x14ac:dyDescent="0.25">
      <c r="A3928" s="69">
        <v>3921</v>
      </c>
      <c r="B3928" s="70" t="s">
        <v>6740</v>
      </c>
      <c r="C3928" s="70" t="s">
        <v>5089</v>
      </c>
      <c r="D3928" s="70" t="s">
        <v>131</v>
      </c>
      <c r="E3928" s="71">
        <v>6.92</v>
      </c>
      <c r="F3928" s="71">
        <v>21</v>
      </c>
      <c r="G3928" s="71">
        <v>100</v>
      </c>
      <c r="H3928" s="71">
        <v>7.15</v>
      </c>
      <c r="I3928" s="71">
        <v>85</v>
      </c>
      <c r="J3928" s="72" t="s">
        <v>386</v>
      </c>
      <c r="K3928" s="73"/>
    </row>
    <row r="3929" spans="1:11" x14ac:dyDescent="0.25">
      <c r="A3929" s="69">
        <v>3922</v>
      </c>
      <c r="B3929" s="70" t="s">
        <v>6886</v>
      </c>
      <c r="C3929" s="70" t="s">
        <v>213</v>
      </c>
      <c r="D3929" s="70" t="s">
        <v>532</v>
      </c>
      <c r="E3929" s="71">
        <v>6.88</v>
      </c>
      <c r="F3929" s="71">
        <v>24</v>
      </c>
      <c r="G3929" s="71">
        <v>90</v>
      </c>
      <c r="H3929" s="71">
        <v>7.07</v>
      </c>
      <c r="I3929" s="71">
        <v>95</v>
      </c>
      <c r="J3929" s="72" t="s">
        <v>386</v>
      </c>
      <c r="K3929" s="73"/>
    </row>
    <row r="3930" spans="1:11" x14ac:dyDescent="0.25">
      <c r="A3930" s="69">
        <v>3923</v>
      </c>
      <c r="B3930" s="70" t="s">
        <v>6888</v>
      </c>
      <c r="C3930" s="70" t="s">
        <v>6889</v>
      </c>
      <c r="D3930" s="70" t="s">
        <v>2792</v>
      </c>
      <c r="E3930" s="71">
        <v>6.88</v>
      </c>
      <c r="F3930" s="71">
        <v>20</v>
      </c>
      <c r="G3930" s="71">
        <v>90</v>
      </c>
      <c r="H3930" s="71">
        <v>6.97</v>
      </c>
      <c r="I3930" s="71">
        <v>88</v>
      </c>
      <c r="J3930" s="72" t="s">
        <v>386</v>
      </c>
      <c r="K3930" s="73"/>
    </row>
    <row r="3931" spans="1:11" x14ac:dyDescent="0.25">
      <c r="A3931" s="69">
        <v>3924</v>
      </c>
      <c r="B3931" s="70" t="s">
        <v>6895</v>
      </c>
      <c r="C3931" s="70" t="s">
        <v>3053</v>
      </c>
      <c r="D3931" s="70" t="s">
        <v>205</v>
      </c>
      <c r="E3931" s="71">
        <v>6.88</v>
      </c>
      <c r="F3931" s="71">
        <v>20</v>
      </c>
      <c r="G3931" s="71">
        <v>87</v>
      </c>
      <c r="H3931" s="71">
        <v>7.07</v>
      </c>
      <c r="I3931" s="71">
        <v>90</v>
      </c>
      <c r="J3931" s="72" t="s">
        <v>386</v>
      </c>
      <c r="K3931" s="73"/>
    </row>
    <row r="3932" spans="1:11" x14ac:dyDescent="0.25">
      <c r="A3932" s="69">
        <v>3925</v>
      </c>
      <c r="B3932" s="70" t="s">
        <v>6902</v>
      </c>
      <c r="C3932" s="70" t="s">
        <v>5336</v>
      </c>
      <c r="D3932" s="70" t="s">
        <v>53</v>
      </c>
      <c r="E3932" s="71">
        <v>6.88</v>
      </c>
      <c r="F3932" s="71">
        <v>24</v>
      </c>
      <c r="G3932" s="71">
        <v>82</v>
      </c>
      <c r="H3932" s="71">
        <v>7.26</v>
      </c>
      <c r="I3932" s="71">
        <v>91</v>
      </c>
      <c r="J3932" s="72" t="s">
        <v>386</v>
      </c>
      <c r="K3932" s="73"/>
    </row>
    <row r="3933" spans="1:11" x14ac:dyDescent="0.25">
      <c r="A3933" s="69">
        <v>3926</v>
      </c>
      <c r="B3933" s="70" t="s">
        <v>7030</v>
      </c>
      <c r="C3933" s="70" t="s">
        <v>7031</v>
      </c>
      <c r="D3933" s="70" t="s">
        <v>228</v>
      </c>
      <c r="E3933" s="71">
        <v>6.83</v>
      </c>
      <c r="F3933" s="71">
        <v>24</v>
      </c>
      <c r="G3933" s="71">
        <v>95</v>
      </c>
      <c r="H3933" s="71">
        <v>6.89</v>
      </c>
      <c r="I3933" s="71">
        <v>95</v>
      </c>
      <c r="J3933" s="72" t="s">
        <v>386</v>
      </c>
      <c r="K3933" s="73"/>
    </row>
    <row r="3934" spans="1:11" x14ac:dyDescent="0.25">
      <c r="A3934" s="69">
        <v>3927</v>
      </c>
      <c r="B3934" s="70" t="s">
        <v>7032</v>
      </c>
      <c r="C3934" s="70" t="s">
        <v>164</v>
      </c>
      <c r="D3934" s="70" t="s">
        <v>53</v>
      </c>
      <c r="E3934" s="71">
        <v>6.83</v>
      </c>
      <c r="F3934" s="71">
        <v>24</v>
      </c>
      <c r="G3934" s="71">
        <v>95</v>
      </c>
      <c r="H3934" s="71">
        <v>7.35</v>
      </c>
      <c r="I3934" s="71">
        <v>91</v>
      </c>
      <c r="J3934" s="72" t="s">
        <v>386</v>
      </c>
      <c r="K3934" s="73"/>
    </row>
    <row r="3935" spans="1:11" x14ac:dyDescent="0.25">
      <c r="A3935" s="69">
        <v>3928</v>
      </c>
      <c r="B3935" s="70" t="s">
        <v>7067</v>
      </c>
      <c r="C3935" s="70" t="s">
        <v>177</v>
      </c>
      <c r="D3935" s="70" t="s">
        <v>53</v>
      </c>
      <c r="E3935" s="71">
        <v>6.83</v>
      </c>
      <c r="F3935" s="71">
        <v>24</v>
      </c>
      <c r="G3935" s="71">
        <v>73</v>
      </c>
      <c r="H3935" s="71">
        <v>6.99</v>
      </c>
      <c r="I3935" s="71">
        <v>94</v>
      </c>
      <c r="J3935" s="72" t="s">
        <v>386</v>
      </c>
      <c r="K3935" s="73"/>
    </row>
    <row r="3936" spans="1:11" x14ac:dyDescent="0.25">
      <c r="A3936" s="69">
        <v>3929</v>
      </c>
      <c r="B3936" s="70" t="s">
        <v>7289</v>
      </c>
      <c r="C3936" s="70" t="s">
        <v>7290</v>
      </c>
      <c r="D3936" s="70" t="s">
        <v>1473</v>
      </c>
      <c r="E3936" s="71">
        <v>6.81</v>
      </c>
      <c r="F3936" s="71">
        <v>24</v>
      </c>
      <c r="G3936" s="71">
        <v>83</v>
      </c>
      <c r="H3936" s="71">
        <v>7.12</v>
      </c>
      <c r="I3936" s="71">
        <v>88</v>
      </c>
      <c r="J3936" s="72" t="s">
        <v>386</v>
      </c>
      <c r="K3936" s="73"/>
    </row>
    <row r="3937" spans="1:11" x14ac:dyDescent="0.25">
      <c r="A3937" s="69">
        <v>3930</v>
      </c>
      <c r="B3937" s="70" t="s">
        <v>7239</v>
      </c>
      <c r="C3937" s="70" t="s">
        <v>3878</v>
      </c>
      <c r="D3937" s="70" t="s">
        <v>1618</v>
      </c>
      <c r="E3937" s="71">
        <v>6.77</v>
      </c>
      <c r="F3937" s="71">
        <v>24</v>
      </c>
      <c r="G3937" s="71">
        <v>83</v>
      </c>
      <c r="H3937" s="71">
        <v>6.81</v>
      </c>
      <c r="I3937" s="71">
        <v>95</v>
      </c>
      <c r="J3937" s="72" t="s">
        <v>386</v>
      </c>
      <c r="K3937" s="73"/>
    </row>
    <row r="3938" spans="1:11" x14ac:dyDescent="0.25">
      <c r="A3938" s="69">
        <v>3931</v>
      </c>
      <c r="B3938" s="70" t="s">
        <v>7372</v>
      </c>
      <c r="C3938" s="70" t="s">
        <v>1842</v>
      </c>
      <c r="D3938" s="70" t="s">
        <v>862</v>
      </c>
      <c r="E3938" s="71">
        <v>6.73</v>
      </c>
      <c r="F3938" s="71">
        <v>20</v>
      </c>
      <c r="G3938" s="71">
        <v>75</v>
      </c>
      <c r="H3938" s="71">
        <v>7</v>
      </c>
      <c r="I3938" s="71">
        <v>87</v>
      </c>
      <c r="J3938" s="72" t="s">
        <v>386</v>
      </c>
      <c r="K3938" s="73"/>
    </row>
    <row r="3939" spans="1:11" x14ac:dyDescent="0.25">
      <c r="A3939" s="69">
        <v>3932</v>
      </c>
      <c r="B3939" s="70" t="s">
        <v>7685</v>
      </c>
      <c r="C3939" s="70" t="s">
        <v>7686</v>
      </c>
      <c r="D3939" s="70" t="s">
        <v>287</v>
      </c>
      <c r="E3939" s="71">
        <v>6.6</v>
      </c>
      <c r="F3939" s="71">
        <v>20</v>
      </c>
      <c r="G3939" s="71">
        <v>80</v>
      </c>
      <c r="H3939" s="71">
        <v>6.45</v>
      </c>
      <c r="I3939" s="71">
        <v>80</v>
      </c>
      <c r="J3939" s="72" t="s">
        <v>386</v>
      </c>
      <c r="K3939" s="73"/>
    </row>
    <row r="3940" spans="1:11" x14ac:dyDescent="0.25">
      <c r="A3940" s="69">
        <v>3933</v>
      </c>
      <c r="B3940" s="70" t="s">
        <v>7844</v>
      </c>
      <c r="C3940" s="70" t="s">
        <v>599</v>
      </c>
      <c r="D3940" s="70" t="s">
        <v>726</v>
      </c>
      <c r="E3940" s="71">
        <v>6.54</v>
      </c>
      <c r="F3940" s="71">
        <v>24</v>
      </c>
      <c r="G3940" s="71">
        <v>90</v>
      </c>
      <c r="H3940" s="71">
        <v>6.4</v>
      </c>
      <c r="I3940" s="71">
        <v>88</v>
      </c>
      <c r="J3940" s="72" t="s">
        <v>386</v>
      </c>
      <c r="K3940" s="73"/>
    </row>
    <row r="3941" spans="1:11" x14ac:dyDescent="0.25">
      <c r="A3941" s="69">
        <v>3934</v>
      </c>
      <c r="B3941" s="70" t="s">
        <v>7846</v>
      </c>
      <c r="C3941" s="70" t="s">
        <v>164</v>
      </c>
      <c r="D3941" s="70" t="s">
        <v>699</v>
      </c>
      <c r="E3941" s="71">
        <v>6.54</v>
      </c>
      <c r="F3941" s="71">
        <v>21</v>
      </c>
      <c r="G3941" s="71">
        <v>85</v>
      </c>
      <c r="H3941" s="71">
        <v>6.76</v>
      </c>
      <c r="I3941" s="71">
        <v>85</v>
      </c>
      <c r="J3941" s="72" t="s">
        <v>386</v>
      </c>
      <c r="K3941" s="73"/>
    </row>
    <row r="3942" spans="1:11" x14ac:dyDescent="0.25">
      <c r="A3942" s="69">
        <v>3935</v>
      </c>
      <c r="B3942" s="70" t="s">
        <v>7867</v>
      </c>
      <c r="C3942" s="70" t="s">
        <v>7868</v>
      </c>
      <c r="D3942" s="70" t="s">
        <v>17</v>
      </c>
      <c r="E3942" s="71">
        <v>6.53</v>
      </c>
      <c r="F3942" s="71">
        <v>17</v>
      </c>
      <c r="G3942" s="71">
        <v>84</v>
      </c>
      <c r="H3942" s="71">
        <v>6.6</v>
      </c>
      <c r="I3942" s="71">
        <v>81</v>
      </c>
      <c r="J3942" s="72" t="s">
        <v>386</v>
      </c>
      <c r="K3942" s="73"/>
    </row>
    <row r="3943" spans="1:11" x14ac:dyDescent="0.25">
      <c r="A3943" s="69">
        <v>3936</v>
      </c>
      <c r="B3943" s="70" t="s">
        <v>7884</v>
      </c>
      <c r="C3943" s="70" t="s">
        <v>6883</v>
      </c>
      <c r="D3943" s="70" t="s">
        <v>378</v>
      </c>
      <c r="E3943" s="71">
        <v>6.52</v>
      </c>
      <c r="F3943" s="71">
        <v>24</v>
      </c>
      <c r="G3943" s="71">
        <v>80</v>
      </c>
      <c r="H3943" s="71">
        <v>6.76</v>
      </c>
      <c r="I3943" s="71">
        <v>88</v>
      </c>
      <c r="J3943" s="72" t="s">
        <v>386</v>
      </c>
      <c r="K3943" s="73"/>
    </row>
    <row r="3944" spans="1:11" x14ac:dyDescent="0.25">
      <c r="A3944" s="69">
        <v>3937</v>
      </c>
      <c r="B3944" s="70" t="s">
        <v>8045</v>
      </c>
      <c r="C3944" s="70" t="s">
        <v>2420</v>
      </c>
      <c r="D3944" s="70" t="s">
        <v>53</v>
      </c>
      <c r="E3944" s="71">
        <v>6.44</v>
      </c>
      <c r="F3944" s="71">
        <v>21</v>
      </c>
      <c r="G3944" s="71">
        <v>95</v>
      </c>
      <c r="H3944" s="71">
        <v>6.78</v>
      </c>
      <c r="I3944" s="71">
        <v>92</v>
      </c>
      <c r="J3944" s="72" t="s">
        <v>386</v>
      </c>
      <c r="K3944" s="73"/>
    </row>
    <row r="3945" spans="1:11" x14ac:dyDescent="0.25">
      <c r="A3945" s="69">
        <v>3938</v>
      </c>
      <c r="B3945" s="70" t="s">
        <v>8048</v>
      </c>
      <c r="C3945" s="70" t="s">
        <v>8049</v>
      </c>
      <c r="D3945" s="70" t="s">
        <v>8050</v>
      </c>
      <c r="E3945" s="71">
        <v>6.44</v>
      </c>
      <c r="F3945" s="71">
        <v>24</v>
      </c>
      <c r="G3945" s="71">
        <v>92</v>
      </c>
      <c r="H3945" s="71">
        <v>6.99</v>
      </c>
      <c r="I3945" s="71">
        <v>83</v>
      </c>
      <c r="J3945" s="72" t="s">
        <v>386</v>
      </c>
      <c r="K3945" s="73"/>
    </row>
    <row r="3946" spans="1:11" x14ac:dyDescent="0.25">
      <c r="A3946" s="69">
        <v>3939</v>
      </c>
      <c r="B3946" s="70" t="s">
        <v>8089</v>
      </c>
      <c r="C3946" s="70" t="s">
        <v>31</v>
      </c>
      <c r="D3946" s="70" t="s">
        <v>74</v>
      </c>
      <c r="E3946" s="71">
        <v>6.42</v>
      </c>
      <c r="F3946" s="71">
        <v>20</v>
      </c>
      <c r="G3946" s="71">
        <v>85</v>
      </c>
      <c r="H3946" s="71">
        <v>6.86</v>
      </c>
      <c r="I3946" s="71">
        <v>91</v>
      </c>
      <c r="J3946" s="72" t="s">
        <v>386</v>
      </c>
      <c r="K3946" s="73"/>
    </row>
    <row r="3947" spans="1:11" x14ac:dyDescent="0.25">
      <c r="A3947" s="69">
        <v>3940</v>
      </c>
      <c r="B3947" s="70" t="s">
        <v>8122</v>
      </c>
      <c r="C3947" s="70" t="s">
        <v>8123</v>
      </c>
      <c r="D3947" s="70" t="s">
        <v>228</v>
      </c>
      <c r="E3947" s="71">
        <v>6.4</v>
      </c>
      <c r="F3947" s="71">
        <v>24</v>
      </c>
      <c r="G3947" s="71">
        <v>84</v>
      </c>
      <c r="H3947" s="71">
        <v>6.58</v>
      </c>
      <c r="I3947" s="71">
        <v>91</v>
      </c>
      <c r="J3947" s="72" t="s">
        <v>386</v>
      </c>
      <c r="K3947" s="73"/>
    </row>
    <row r="3948" spans="1:11" x14ac:dyDescent="0.25">
      <c r="A3948" s="69">
        <v>3941</v>
      </c>
      <c r="B3948" s="70" t="s">
        <v>8173</v>
      </c>
      <c r="C3948" s="70" t="s">
        <v>8174</v>
      </c>
      <c r="D3948" s="70" t="s">
        <v>10</v>
      </c>
      <c r="E3948" s="71">
        <v>6.38</v>
      </c>
      <c r="F3948" s="71">
        <v>24</v>
      </c>
      <c r="G3948" s="71">
        <v>75</v>
      </c>
      <c r="H3948" s="71">
        <v>6.51</v>
      </c>
      <c r="I3948" s="71">
        <v>91</v>
      </c>
      <c r="J3948" s="72" t="s">
        <v>386</v>
      </c>
      <c r="K3948" s="73"/>
    </row>
    <row r="3949" spans="1:11" x14ac:dyDescent="0.25">
      <c r="A3949" s="69">
        <v>3942</v>
      </c>
      <c r="B3949" s="70" t="s">
        <v>8245</v>
      </c>
      <c r="C3949" s="70" t="s">
        <v>2226</v>
      </c>
      <c r="D3949" s="70" t="s">
        <v>1104</v>
      </c>
      <c r="E3949" s="71">
        <v>6.33</v>
      </c>
      <c r="F3949" s="71">
        <v>20</v>
      </c>
      <c r="G3949" s="71">
        <v>85</v>
      </c>
      <c r="H3949" s="71">
        <v>6.96</v>
      </c>
      <c r="I3949" s="71">
        <v>80</v>
      </c>
      <c r="J3949" s="72" t="s">
        <v>386</v>
      </c>
      <c r="K3949" s="73"/>
    </row>
    <row r="3950" spans="1:11" x14ac:dyDescent="0.25">
      <c r="A3950" s="69">
        <v>3943</v>
      </c>
      <c r="B3950" s="70" t="s">
        <v>7757</v>
      </c>
      <c r="C3950" s="70" t="s">
        <v>164</v>
      </c>
      <c r="D3950" s="70" t="s">
        <v>532</v>
      </c>
      <c r="E3950" s="71">
        <v>6.29</v>
      </c>
      <c r="F3950" s="71">
        <v>28</v>
      </c>
      <c r="G3950" s="71">
        <v>90</v>
      </c>
      <c r="H3950" s="71">
        <v>6.73</v>
      </c>
      <c r="I3950" s="71">
        <v>94</v>
      </c>
      <c r="J3950" s="72" t="s">
        <v>386</v>
      </c>
      <c r="K3950" s="73"/>
    </row>
    <row r="3951" spans="1:11" x14ac:dyDescent="0.25">
      <c r="A3951" s="69">
        <v>3944</v>
      </c>
      <c r="B3951" s="70" t="s">
        <v>8317</v>
      </c>
      <c r="C3951" s="70" t="s">
        <v>179</v>
      </c>
      <c r="D3951" s="70" t="s">
        <v>205</v>
      </c>
      <c r="E3951" s="71">
        <v>6.29</v>
      </c>
      <c r="F3951" s="71">
        <v>20</v>
      </c>
      <c r="G3951" s="71">
        <v>88</v>
      </c>
      <c r="H3951" s="71">
        <v>6.49</v>
      </c>
      <c r="I3951" s="71">
        <v>84</v>
      </c>
      <c r="J3951" s="72" t="s">
        <v>386</v>
      </c>
      <c r="K3951" s="73"/>
    </row>
    <row r="3952" spans="1:11" x14ac:dyDescent="0.25">
      <c r="A3952" s="69">
        <v>3945</v>
      </c>
      <c r="B3952" s="70" t="s">
        <v>8325</v>
      </c>
      <c r="C3952" s="70" t="s">
        <v>616</v>
      </c>
      <c r="D3952" s="70" t="s">
        <v>239</v>
      </c>
      <c r="E3952" s="71">
        <v>6.29</v>
      </c>
      <c r="F3952" s="71">
        <v>24</v>
      </c>
      <c r="G3952" s="71">
        <v>80</v>
      </c>
      <c r="H3952" s="71">
        <v>6.59</v>
      </c>
      <c r="I3952" s="71">
        <v>98</v>
      </c>
      <c r="J3952" s="72" t="s">
        <v>386</v>
      </c>
      <c r="K3952" s="73"/>
    </row>
    <row r="3953" spans="1:11" x14ac:dyDescent="0.25">
      <c r="A3953" s="69">
        <v>3946</v>
      </c>
      <c r="B3953" s="70" t="s">
        <v>8326</v>
      </c>
      <c r="C3953" s="70" t="s">
        <v>5840</v>
      </c>
      <c r="D3953" s="70" t="s">
        <v>230</v>
      </c>
      <c r="E3953" s="71">
        <v>6.29</v>
      </c>
      <c r="F3953" s="71">
        <v>24</v>
      </c>
      <c r="G3953" s="71">
        <v>80</v>
      </c>
      <c r="H3953" s="71">
        <v>6.54</v>
      </c>
      <c r="I3953" s="71">
        <v>84</v>
      </c>
      <c r="J3953" s="72" t="s">
        <v>386</v>
      </c>
      <c r="K3953" s="73"/>
    </row>
    <row r="3954" spans="1:11" x14ac:dyDescent="0.25">
      <c r="A3954" s="69">
        <v>3947</v>
      </c>
      <c r="B3954" s="70" t="s">
        <v>8404</v>
      </c>
      <c r="C3954" s="70" t="s">
        <v>6971</v>
      </c>
      <c r="D3954" s="70" t="s">
        <v>350</v>
      </c>
      <c r="E3954" s="71">
        <v>6.25</v>
      </c>
      <c r="F3954" s="71">
        <v>24</v>
      </c>
      <c r="G3954" s="71">
        <v>75</v>
      </c>
      <c r="H3954" s="71">
        <v>6.57</v>
      </c>
      <c r="I3954" s="71">
        <v>91</v>
      </c>
      <c r="J3954" s="72" t="s">
        <v>386</v>
      </c>
      <c r="K3954" s="73"/>
    </row>
    <row r="3955" spans="1:11" x14ac:dyDescent="0.25">
      <c r="A3955" s="69">
        <v>3948</v>
      </c>
      <c r="B3955" s="70" t="s">
        <v>8405</v>
      </c>
      <c r="C3955" s="70" t="s">
        <v>8406</v>
      </c>
      <c r="D3955" s="70" t="s">
        <v>10</v>
      </c>
      <c r="E3955" s="71">
        <v>6.25</v>
      </c>
      <c r="F3955" s="71">
        <v>24</v>
      </c>
      <c r="G3955" s="71">
        <v>75</v>
      </c>
      <c r="H3955" s="71">
        <v>6.53</v>
      </c>
      <c r="I3955" s="71">
        <v>95</v>
      </c>
      <c r="J3955" s="72" t="s">
        <v>386</v>
      </c>
      <c r="K3955" s="73"/>
    </row>
    <row r="3956" spans="1:11" x14ac:dyDescent="0.25">
      <c r="A3956" s="69">
        <v>3949</v>
      </c>
      <c r="B3956" s="70" t="s">
        <v>8607</v>
      </c>
      <c r="C3956" s="70" t="s">
        <v>8608</v>
      </c>
      <c r="D3956" s="70" t="s">
        <v>553</v>
      </c>
      <c r="E3956" s="71">
        <v>6.15</v>
      </c>
      <c r="F3956" s="71">
        <v>21</v>
      </c>
      <c r="G3956" s="71">
        <v>84</v>
      </c>
      <c r="H3956" s="71">
        <v>7.16</v>
      </c>
      <c r="I3956" s="71">
        <v>85</v>
      </c>
      <c r="J3956" s="72" t="s">
        <v>386</v>
      </c>
      <c r="K3956" s="73"/>
    </row>
    <row r="3957" spans="1:11" x14ac:dyDescent="0.25">
      <c r="A3957" s="69">
        <v>3950</v>
      </c>
      <c r="B3957" s="70" t="s">
        <v>8517</v>
      </c>
      <c r="C3957" s="70" t="s">
        <v>421</v>
      </c>
      <c r="D3957" s="70" t="s">
        <v>217</v>
      </c>
      <c r="E3957" s="71">
        <v>6.13</v>
      </c>
      <c r="F3957" s="71">
        <v>21</v>
      </c>
      <c r="G3957" s="71">
        <v>83</v>
      </c>
      <c r="H3957" s="71">
        <v>6.4</v>
      </c>
      <c r="I3957" s="71">
        <v>85</v>
      </c>
      <c r="J3957" s="72" t="s">
        <v>386</v>
      </c>
      <c r="K3957" s="73"/>
    </row>
    <row r="3958" spans="1:11" x14ac:dyDescent="0.25">
      <c r="A3958" s="69">
        <v>3951</v>
      </c>
      <c r="B3958" s="70" t="s">
        <v>8613</v>
      </c>
      <c r="C3958" s="70" t="s">
        <v>1176</v>
      </c>
      <c r="D3958" s="70" t="s">
        <v>8614</v>
      </c>
      <c r="E3958" s="71">
        <v>6.08</v>
      </c>
      <c r="F3958" s="71">
        <v>24</v>
      </c>
      <c r="G3958" s="71">
        <v>73</v>
      </c>
      <c r="H3958" s="71">
        <v>6.48</v>
      </c>
      <c r="I3958" s="71">
        <v>88</v>
      </c>
      <c r="J3958" s="72" t="s">
        <v>386</v>
      </c>
      <c r="K3958" s="73"/>
    </row>
    <row r="3959" spans="1:11" x14ac:dyDescent="0.25">
      <c r="A3959" s="69">
        <v>3952</v>
      </c>
      <c r="B3959" s="70" t="s">
        <v>8654</v>
      </c>
      <c r="C3959" s="70" t="s">
        <v>7489</v>
      </c>
      <c r="D3959" s="70" t="s">
        <v>438</v>
      </c>
      <c r="E3959" s="71">
        <v>6.04</v>
      </c>
      <c r="F3959" s="71">
        <v>24</v>
      </c>
      <c r="G3959" s="71">
        <v>81</v>
      </c>
      <c r="H3959" s="71">
        <v>5.79</v>
      </c>
      <c r="I3959" s="71">
        <v>74</v>
      </c>
      <c r="J3959" s="72" t="s">
        <v>386</v>
      </c>
      <c r="K3959" s="73"/>
    </row>
    <row r="3960" spans="1:11" x14ac:dyDescent="0.25">
      <c r="A3960" s="69">
        <v>3953</v>
      </c>
      <c r="B3960" s="70" t="s">
        <v>8685</v>
      </c>
      <c r="C3960" s="70" t="s">
        <v>3116</v>
      </c>
      <c r="D3960" s="70" t="s">
        <v>128</v>
      </c>
      <c r="E3960" s="71">
        <v>6.02</v>
      </c>
      <c r="F3960" s="71">
        <v>24</v>
      </c>
      <c r="G3960" s="71">
        <v>78</v>
      </c>
      <c r="H3960" s="71">
        <v>6.71</v>
      </c>
      <c r="I3960" s="71">
        <v>92</v>
      </c>
      <c r="J3960" s="72" t="s">
        <v>386</v>
      </c>
      <c r="K3960" s="73"/>
    </row>
    <row r="3961" spans="1:11" x14ac:dyDescent="0.25">
      <c r="A3961" s="69">
        <v>3954</v>
      </c>
      <c r="B3961" s="70" t="s">
        <v>8781</v>
      </c>
      <c r="C3961" s="70" t="s">
        <v>1214</v>
      </c>
      <c r="D3961" s="70" t="s">
        <v>22</v>
      </c>
      <c r="E3961" s="71">
        <v>5.95</v>
      </c>
      <c r="F3961" s="71">
        <v>17</v>
      </c>
      <c r="G3961" s="71">
        <v>78</v>
      </c>
      <c r="H3961" s="71">
        <v>6.31</v>
      </c>
      <c r="I3961" s="71">
        <v>75</v>
      </c>
      <c r="J3961" s="72" t="s">
        <v>386</v>
      </c>
      <c r="K3961" s="73"/>
    </row>
    <row r="3962" spans="1:11" x14ac:dyDescent="0.25">
      <c r="A3962" s="69">
        <v>3955</v>
      </c>
      <c r="B3962" s="70" t="s">
        <v>8892</v>
      </c>
      <c r="C3962" s="70" t="s">
        <v>59</v>
      </c>
      <c r="D3962" s="70" t="s">
        <v>32</v>
      </c>
      <c r="E3962" s="71">
        <v>5.81</v>
      </c>
      <c r="F3962" s="71">
        <v>20</v>
      </c>
      <c r="G3962" s="71">
        <v>78</v>
      </c>
      <c r="H3962" s="71">
        <v>6.01</v>
      </c>
      <c r="I3962" s="71">
        <v>80</v>
      </c>
      <c r="J3962" s="72" t="s">
        <v>386</v>
      </c>
      <c r="K3962" s="73"/>
    </row>
    <row r="3963" spans="1:11" x14ac:dyDescent="0.25">
      <c r="A3963" s="69">
        <v>3956</v>
      </c>
      <c r="B3963" s="70" t="s">
        <v>8918</v>
      </c>
      <c r="C3963" s="70" t="s">
        <v>587</v>
      </c>
      <c r="D3963" s="70" t="s">
        <v>70</v>
      </c>
      <c r="E3963" s="71">
        <v>5.79</v>
      </c>
      <c r="F3963" s="71">
        <v>21</v>
      </c>
      <c r="G3963" s="71">
        <v>73</v>
      </c>
      <c r="H3963" s="71">
        <v>6.43</v>
      </c>
      <c r="I3963" s="71">
        <v>82</v>
      </c>
      <c r="J3963" s="72" t="s">
        <v>386</v>
      </c>
      <c r="K3963" s="73"/>
    </row>
    <row r="3964" spans="1:11" x14ac:dyDescent="0.25">
      <c r="A3964" s="69">
        <v>3957</v>
      </c>
      <c r="B3964" s="70" t="s">
        <v>8996</v>
      </c>
      <c r="C3964" s="70" t="s">
        <v>8997</v>
      </c>
      <c r="D3964" s="70" t="s">
        <v>10</v>
      </c>
      <c r="E3964" s="71">
        <v>5.69</v>
      </c>
      <c r="F3964" s="71">
        <v>21</v>
      </c>
      <c r="G3964" s="71">
        <v>88</v>
      </c>
      <c r="H3964" s="71">
        <v>6.07</v>
      </c>
      <c r="I3964" s="71">
        <v>82</v>
      </c>
      <c r="J3964" s="72" t="s">
        <v>386</v>
      </c>
      <c r="K3964" s="73"/>
    </row>
    <row r="3965" spans="1:11" x14ac:dyDescent="0.25">
      <c r="A3965" s="69">
        <v>3958</v>
      </c>
      <c r="B3965" s="70" t="s">
        <v>9038</v>
      </c>
      <c r="C3965" s="70" t="s">
        <v>9039</v>
      </c>
      <c r="D3965" s="70" t="s">
        <v>677</v>
      </c>
      <c r="E3965" s="71">
        <v>5.65</v>
      </c>
      <c r="F3965" s="71">
        <v>15</v>
      </c>
      <c r="G3965" s="71">
        <v>70</v>
      </c>
      <c r="H3965" s="71">
        <v>5.47</v>
      </c>
      <c r="I3965" s="71">
        <v>67</v>
      </c>
      <c r="J3965" s="72" t="s">
        <v>386</v>
      </c>
      <c r="K3965" s="73"/>
    </row>
    <row r="3966" spans="1:11" x14ac:dyDescent="0.25">
      <c r="A3966" s="69">
        <v>3959</v>
      </c>
      <c r="B3966" s="70" t="s">
        <v>9080</v>
      </c>
      <c r="C3966" s="70" t="s">
        <v>3480</v>
      </c>
      <c r="D3966" s="70" t="s">
        <v>792</v>
      </c>
      <c r="E3966" s="71">
        <v>5.6</v>
      </c>
      <c r="F3966" s="71">
        <v>18</v>
      </c>
      <c r="G3966" s="71">
        <v>73</v>
      </c>
      <c r="H3966" s="71">
        <v>6.16</v>
      </c>
      <c r="I3966" s="71">
        <v>76</v>
      </c>
      <c r="J3966" s="72" t="s">
        <v>386</v>
      </c>
      <c r="K3966" s="73"/>
    </row>
    <row r="3967" spans="1:11" x14ac:dyDescent="0.25">
      <c r="A3967" s="69">
        <v>3960</v>
      </c>
      <c r="B3967" s="70" t="s">
        <v>9117</v>
      </c>
      <c r="C3967" s="70" t="s">
        <v>164</v>
      </c>
      <c r="D3967" s="70" t="s">
        <v>378</v>
      </c>
      <c r="E3967" s="71">
        <v>5.5</v>
      </c>
      <c r="F3967" s="71">
        <v>17</v>
      </c>
      <c r="G3967" s="71">
        <v>83</v>
      </c>
      <c r="H3967" s="71">
        <v>6.55</v>
      </c>
      <c r="I3967" s="71">
        <v>81</v>
      </c>
      <c r="J3967" s="72" t="s">
        <v>386</v>
      </c>
      <c r="K3967" s="73"/>
    </row>
    <row r="3968" spans="1:11" x14ac:dyDescent="0.25">
      <c r="A3968" s="69">
        <v>3961</v>
      </c>
      <c r="B3968" s="70" t="s">
        <v>9150</v>
      </c>
      <c r="C3968" s="70" t="s">
        <v>5434</v>
      </c>
      <c r="D3968" s="70" t="s">
        <v>74</v>
      </c>
      <c r="E3968" s="71">
        <v>5.44</v>
      </c>
      <c r="F3968" s="71">
        <v>20</v>
      </c>
      <c r="G3968" s="71">
        <v>83</v>
      </c>
      <c r="H3968" s="71">
        <v>5.74</v>
      </c>
      <c r="I3968" s="71">
        <v>76</v>
      </c>
      <c r="J3968" s="72" t="s">
        <v>386</v>
      </c>
      <c r="K3968" s="73"/>
    </row>
    <row r="3969" spans="1:11" x14ac:dyDescent="0.25">
      <c r="A3969" s="69">
        <v>3962</v>
      </c>
      <c r="B3969" s="70" t="s">
        <v>9208</v>
      </c>
      <c r="C3969" s="70" t="s">
        <v>3803</v>
      </c>
      <c r="D3969" s="70" t="s">
        <v>9209</v>
      </c>
      <c r="E3969" s="71">
        <v>5.31</v>
      </c>
      <c r="F3969" s="71">
        <v>14</v>
      </c>
      <c r="G3969" s="71">
        <v>78</v>
      </c>
      <c r="H3969" s="71">
        <v>5.82</v>
      </c>
      <c r="I3969" s="71">
        <v>75</v>
      </c>
      <c r="J3969" s="72" t="s">
        <v>386</v>
      </c>
      <c r="K3969" s="73"/>
    </row>
    <row r="3970" spans="1:11" x14ac:dyDescent="0.25">
      <c r="A3970" s="69">
        <v>3963</v>
      </c>
      <c r="B3970" s="70" t="s">
        <v>9315</v>
      </c>
      <c r="C3970" s="70" t="s">
        <v>9316</v>
      </c>
      <c r="D3970" s="70" t="s">
        <v>70</v>
      </c>
      <c r="E3970" s="71">
        <v>4.71</v>
      </c>
      <c r="F3970" s="71">
        <v>15</v>
      </c>
      <c r="G3970" s="71">
        <v>75</v>
      </c>
      <c r="H3970" s="71">
        <v>5.58</v>
      </c>
      <c r="I3970" s="71">
        <v>71</v>
      </c>
      <c r="J3970" s="72" t="s">
        <v>386</v>
      </c>
      <c r="K3970" s="73"/>
    </row>
    <row r="3971" spans="1:11" x14ac:dyDescent="0.25">
      <c r="A3971" s="69">
        <v>3964</v>
      </c>
      <c r="B3971" s="70" t="s">
        <v>9389</v>
      </c>
      <c r="C3971" s="70" t="s">
        <v>9390</v>
      </c>
      <c r="D3971" s="70" t="s">
        <v>6091</v>
      </c>
      <c r="E3971" s="71">
        <v>2.96</v>
      </c>
      <c r="F3971" s="71">
        <v>2</v>
      </c>
      <c r="G3971" s="71">
        <v>80</v>
      </c>
      <c r="H3971" s="71">
        <v>4.95</v>
      </c>
      <c r="I3971" s="71">
        <v>56</v>
      </c>
      <c r="J3971" s="72" t="s">
        <v>386</v>
      </c>
      <c r="K3971" s="73"/>
    </row>
    <row r="3972" spans="1:11" x14ac:dyDescent="0.25">
      <c r="A3972" s="69">
        <v>3965</v>
      </c>
      <c r="B3972" s="70" t="s">
        <v>1355</v>
      </c>
      <c r="C3972" s="70" t="s">
        <v>59</v>
      </c>
      <c r="D3972" s="70" t="s">
        <v>248</v>
      </c>
      <c r="E3972" s="71">
        <v>8</v>
      </c>
      <c r="F3972" s="71">
        <v>25</v>
      </c>
      <c r="G3972" s="71">
        <v>90</v>
      </c>
      <c r="H3972" s="71">
        <v>7.73</v>
      </c>
      <c r="I3972" s="71">
        <v>93</v>
      </c>
      <c r="J3972" s="72" t="s">
        <v>1356</v>
      </c>
      <c r="K3972" s="73"/>
    </row>
    <row r="3973" spans="1:11" x14ac:dyDescent="0.25">
      <c r="A3973" s="69">
        <v>3966</v>
      </c>
      <c r="B3973" s="70" t="s">
        <v>1560</v>
      </c>
      <c r="C3973" s="70" t="s">
        <v>616</v>
      </c>
      <c r="D3973" s="70" t="s">
        <v>189</v>
      </c>
      <c r="E3973" s="71">
        <v>7.93</v>
      </c>
      <c r="F3973" s="71">
        <v>21</v>
      </c>
      <c r="G3973" s="71">
        <v>92</v>
      </c>
      <c r="H3973" s="71">
        <v>7.41</v>
      </c>
      <c r="I3973" s="71">
        <v>92</v>
      </c>
      <c r="J3973" s="72" t="s">
        <v>1356</v>
      </c>
      <c r="K3973" s="73"/>
    </row>
    <row r="3974" spans="1:11" x14ac:dyDescent="0.25">
      <c r="A3974" s="69">
        <v>3967</v>
      </c>
      <c r="B3974" s="70" t="s">
        <v>1704</v>
      </c>
      <c r="C3974" s="70" t="s">
        <v>1705</v>
      </c>
      <c r="D3974" s="70" t="s">
        <v>125</v>
      </c>
      <c r="E3974" s="71">
        <v>7.88</v>
      </c>
      <c r="F3974" s="71">
        <v>25</v>
      </c>
      <c r="G3974" s="71">
        <v>82</v>
      </c>
      <c r="H3974" s="71">
        <v>8</v>
      </c>
      <c r="I3974" s="71">
        <v>104</v>
      </c>
      <c r="J3974" s="72" t="s">
        <v>1356</v>
      </c>
      <c r="K3974" s="73"/>
    </row>
    <row r="3975" spans="1:11" x14ac:dyDescent="0.25">
      <c r="A3975" s="69">
        <v>3968</v>
      </c>
      <c r="B3975" s="70" t="s">
        <v>1835</v>
      </c>
      <c r="C3975" s="70" t="s">
        <v>1836</v>
      </c>
      <c r="D3975" s="70" t="s">
        <v>99</v>
      </c>
      <c r="E3975" s="71">
        <v>7.82</v>
      </c>
      <c r="F3975" s="71">
        <v>25</v>
      </c>
      <c r="G3975" s="71">
        <v>92</v>
      </c>
      <c r="H3975" s="71">
        <v>7.94</v>
      </c>
      <c r="I3975" s="71">
        <v>104</v>
      </c>
      <c r="J3975" s="72" t="s">
        <v>1356</v>
      </c>
      <c r="K3975" s="73"/>
    </row>
    <row r="3976" spans="1:11" x14ac:dyDescent="0.25">
      <c r="A3976" s="69">
        <v>3969</v>
      </c>
      <c r="B3976" s="70" t="s">
        <v>1899</v>
      </c>
      <c r="C3976" s="70" t="s">
        <v>693</v>
      </c>
      <c r="D3976" s="70" t="s">
        <v>697</v>
      </c>
      <c r="E3976" s="71">
        <v>7.79</v>
      </c>
      <c r="F3976" s="71">
        <v>21</v>
      </c>
      <c r="G3976" s="71">
        <v>87</v>
      </c>
      <c r="H3976" s="71">
        <v>7.57</v>
      </c>
      <c r="I3976" s="71">
        <v>89</v>
      </c>
      <c r="J3976" s="72" t="s">
        <v>1356</v>
      </c>
      <c r="K3976" s="73"/>
    </row>
    <row r="3977" spans="1:11" x14ac:dyDescent="0.25">
      <c r="A3977" s="69">
        <v>3970</v>
      </c>
      <c r="B3977" s="70" t="s">
        <v>1964</v>
      </c>
      <c r="C3977" s="70" t="s">
        <v>892</v>
      </c>
      <c r="D3977" s="70" t="s">
        <v>248</v>
      </c>
      <c r="E3977" s="71">
        <v>7.76</v>
      </c>
      <c r="F3977" s="71">
        <v>21</v>
      </c>
      <c r="G3977" s="71">
        <v>92</v>
      </c>
      <c r="H3977" s="71">
        <v>7.23</v>
      </c>
      <c r="I3977" s="71">
        <v>92</v>
      </c>
      <c r="J3977" s="72" t="s">
        <v>1356</v>
      </c>
      <c r="K3977" s="73"/>
    </row>
    <row r="3978" spans="1:11" x14ac:dyDescent="0.25">
      <c r="A3978" s="69">
        <v>3971</v>
      </c>
      <c r="B3978" s="70" t="s">
        <v>1981</v>
      </c>
      <c r="C3978" s="70" t="s">
        <v>1982</v>
      </c>
      <c r="D3978" s="70" t="s">
        <v>17</v>
      </c>
      <c r="E3978" s="71">
        <v>7.76</v>
      </c>
      <c r="F3978" s="71">
        <v>21</v>
      </c>
      <c r="G3978" s="71">
        <v>82</v>
      </c>
      <c r="H3978" s="71">
        <v>7.3</v>
      </c>
      <c r="I3978" s="71">
        <v>88</v>
      </c>
      <c r="J3978" s="72" t="s">
        <v>1356</v>
      </c>
      <c r="K3978" s="73"/>
    </row>
    <row r="3979" spans="1:11" x14ac:dyDescent="0.25">
      <c r="A3979" s="69">
        <v>3972</v>
      </c>
      <c r="B3979" s="70" t="s">
        <v>2041</v>
      </c>
      <c r="C3979" s="70" t="s">
        <v>2042</v>
      </c>
      <c r="D3979" s="70" t="s">
        <v>96</v>
      </c>
      <c r="E3979" s="71">
        <v>7.74</v>
      </c>
      <c r="F3979" s="71">
        <v>25</v>
      </c>
      <c r="G3979" s="71">
        <v>81</v>
      </c>
      <c r="H3979" s="71">
        <v>7.4</v>
      </c>
      <c r="I3979" s="71">
        <v>93</v>
      </c>
      <c r="J3979" s="72" t="s">
        <v>1356</v>
      </c>
      <c r="K3979" s="73"/>
    </row>
    <row r="3980" spans="1:11" x14ac:dyDescent="0.25">
      <c r="A3980" s="69">
        <v>3973</v>
      </c>
      <c r="B3980" s="70" t="s">
        <v>2347</v>
      </c>
      <c r="C3980" s="70" t="s">
        <v>2348</v>
      </c>
      <c r="D3980" s="70" t="s">
        <v>378</v>
      </c>
      <c r="E3980" s="71">
        <v>7.64</v>
      </c>
      <c r="F3980" s="71">
        <v>21</v>
      </c>
      <c r="G3980" s="71">
        <v>77</v>
      </c>
      <c r="H3980" s="71">
        <v>7.33</v>
      </c>
      <c r="I3980" s="71">
        <v>92</v>
      </c>
      <c r="J3980" s="72" t="s">
        <v>1356</v>
      </c>
      <c r="K3980" s="73"/>
    </row>
    <row r="3981" spans="1:11" x14ac:dyDescent="0.25">
      <c r="A3981" s="69">
        <v>3974</v>
      </c>
      <c r="B3981" s="70" t="s">
        <v>2409</v>
      </c>
      <c r="C3981" s="70" t="s">
        <v>2410</v>
      </c>
      <c r="D3981" s="70" t="s">
        <v>2199</v>
      </c>
      <c r="E3981" s="71">
        <v>7.62</v>
      </c>
      <c r="F3981" s="71">
        <v>25</v>
      </c>
      <c r="G3981" s="71">
        <v>92</v>
      </c>
      <c r="H3981" s="71">
        <v>6.8</v>
      </c>
      <c r="I3981" s="71">
        <v>104</v>
      </c>
      <c r="J3981" s="72" t="s">
        <v>1356</v>
      </c>
      <c r="K3981" s="73"/>
    </row>
    <row r="3982" spans="1:11" x14ac:dyDescent="0.25">
      <c r="A3982" s="69">
        <v>3975</v>
      </c>
      <c r="B3982" s="70" t="s">
        <v>2565</v>
      </c>
      <c r="C3982" s="70" t="s">
        <v>2566</v>
      </c>
      <c r="D3982" s="70" t="s">
        <v>205</v>
      </c>
      <c r="E3982" s="71">
        <v>7.57</v>
      </c>
      <c r="F3982" s="71">
        <v>21</v>
      </c>
      <c r="G3982" s="71">
        <v>82</v>
      </c>
      <c r="H3982" s="71">
        <v>7.3</v>
      </c>
      <c r="I3982" s="71">
        <v>89</v>
      </c>
      <c r="J3982" s="72" t="s">
        <v>1356</v>
      </c>
      <c r="K3982" s="73"/>
    </row>
    <row r="3983" spans="1:11" x14ac:dyDescent="0.25">
      <c r="A3983" s="69">
        <v>3976</v>
      </c>
      <c r="B3983" s="70" t="s">
        <v>2583</v>
      </c>
      <c r="C3983" s="70" t="s">
        <v>949</v>
      </c>
      <c r="D3983" s="70" t="s">
        <v>2584</v>
      </c>
      <c r="E3983" s="71">
        <v>7.56</v>
      </c>
      <c r="F3983" s="71">
        <v>25</v>
      </c>
      <c r="G3983" s="71">
        <v>93</v>
      </c>
      <c r="H3983" s="71">
        <v>7.57</v>
      </c>
      <c r="I3983" s="71">
        <v>104</v>
      </c>
      <c r="J3983" s="72" t="s">
        <v>1356</v>
      </c>
      <c r="K3983" s="73"/>
    </row>
    <row r="3984" spans="1:11" x14ac:dyDescent="0.25">
      <c r="A3984" s="69">
        <v>3977</v>
      </c>
      <c r="B3984" s="70" t="s">
        <v>2691</v>
      </c>
      <c r="C3984" s="70" t="s">
        <v>285</v>
      </c>
      <c r="D3984" s="70" t="s">
        <v>620</v>
      </c>
      <c r="E3984" s="71">
        <v>7.52</v>
      </c>
      <c r="F3984" s="71">
        <v>25</v>
      </c>
      <c r="G3984" s="71">
        <v>90</v>
      </c>
      <c r="H3984" s="71">
        <v>7.05</v>
      </c>
      <c r="I3984" s="71">
        <v>104</v>
      </c>
      <c r="J3984" s="72" t="s">
        <v>1356</v>
      </c>
      <c r="K3984" s="73"/>
    </row>
    <row r="3985" spans="1:11" x14ac:dyDescent="0.25">
      <c r="A3985" s="69">
        <v>3978</v>
      </c>
      <c r="B3985" s="70" t="s">
        <v>2802</v>
      </c>
      <c r="C3985" s="70" t="s">
        <v>2803</v>
      </c>
      <c r="D3985" s="70" t="s">
        <v>125</v>
      </c>
      <c r="E3985" s="71">
        <v>7.5</v>
      </c>
      <c r="F3985" s="71">
        <v>25</v>
      </c>
      <c r="G3985" s="71">
        <v>77</v>
      </c>
      <c r="H3985" s="71">
        <v>7.52</v>
      </c>
      <c r="I3985" s="71">
        <v>96</v>
      </c>
      <c r="J3985" s="72" t="s">
        <v>1356</v>
      </c>
      <c r="K3985" s="73"/>
    </row>
    <row r="3986" spans="1:11" x14ac:dyDescent="0.25">
      <c r="A3986" s="69">
        <v>3979</v>
      </c>
      <c r="B3986" s="70" t="s">
        <v>2823</v>
      </c>
      <c r="C3986" s="70" t="s">
        <v>2600</v>
      </c>
      <c r="D3986" s="70" t="s">
        <v>10</v>
      </c>
      <c r="E3986" s="71">
        <v>7.48</v>
      </c>
      <c r="F3986" s="71">
        <v>25</v>
      </c>
      <c r="G3986" s="71">
        <v>82</v>
      </c>
      <c r="H3986" s="71">
        <v>7.48</v>
      </c>
      <c r="I3986" s="71">
        <v>93</v>
      </c>
      <c r="J3986" s="72" t="s">
        <v>1356</v>
      </c>
      <c r="K3986" s="73"/>
    </row>
    <row r="3987" spans="1:11" x14ac:dyDescent="0.25">
      <c r="A3987" s="69">
        <v>3980</v>
      </c>
      <c r="B3987" s="70" t="s">
        <v>3026</v>
      </c>
      <c r="C3987" s="70" t="s">
        <v>3027</v>
      </c>
      <c r="D3987" s="70" t="s">
        <v>287</v>
      </c>
      <c r="E3987" s="71">
        <v>7.4</v>
      </c>
      <c r="F3987" s="71">
        <v>25</v>
      </c>
      <c r="G3987" s="71">
        <v>92</v>
      </c>
      <c r="H3987" s="71">
        <v>7.02</v>
      </c>
      <c r="I3987" s="71">
        <v>104</v>
      </c>
      <c r="J3987" s="72" t="s">
        <v>1356</v>
      </c>
      <c r="K3987" s="73"/>
    </row>
    <row r="3988" spans="1:11" x14ac:dyDescent="0.25">
      <c r="A3988" s="69">
        <v>3981</v>
      </c>
      <c r="B3988" s="70" t="s">
        <v>3032</v>
      </c>
      <c r="C3988" s="70" t="s">
        <v>3033</v>
      </c>
      <c r="D3988" s="70" t="s">
        <v>29</v>
      </c>
      <c r="E3988" s="71">
        <v>7.4</v>
      </c>
      <c r="F3988" s="71">
        <v>25</v>
      </c>
      <c r="G3988" s="71">
        <v>87</v>
      </c>
      <c r="H3988" s="71">
        <v>7.02</v>
      </c>
      <c r="I3988" s="71">
        <v>94</v>
      </c>
      <c r="J3988" s="72" t="s">
        <v>1356</v>
      </c>
      <c r="K3988" s="73"/>
    </row>
    <row r="3989" spans="1:11" x14ac:dyDescent="0.25">
      <c r="A3989" s="69">
        <v>3982</v>
      </c>
      <c r="B3989" s="70" t="s">
        <v>3108</v>
      </c>
      <c r="C3989" s="70" t="s">
        <v>3109</v>
      </c>
      <c r="D3989" s="70" t="s">
        <v>1205</v>
      </c>
      <c r="E3989" s="71">
        <v>7.38</v>
      </c>
      <c r="F3989" s="71">
        <v>25</v>
      </c>
      <c r="G3989" s="71">
        <v>97</v>
      </c>
      <c r="H3989" s="71">
        <v>6.87</v>
      </c>
      <c r="I3989" s="71">
        <v>93</v>
      </c>
      <c r="J3989" s="72" t="s">
        <v>1356</v>
      </c>
      <c r="K3989" s="73"/>
    </row>
    <row r="3990" spans="1:11" x14ac:dyDescent="0.25">
      <c r="A3990" s="69">
        <v>3983</v>
      </c>
      <c r="B3990" s="70" t="s">
        <v>3139</v>
      </c>
      <c r="C3990" s="70" t="s">
        <v>116</v>
      </c>
      <c r="D3990" s="70" t="s">
        <v>56</v>
      </c>
      <c r="E3990" s="71">
        <v>7.38</v>
      </c>
      <c r="F3990" s="71">
        <v>25</v>
      </c>
      <c r="G3990" s="71">
        <v>75</v>
      </c>
      <c r="H3990" s="71">
        <v>6.94</v>
      </c>
      <c r="I3990" s="71">
        <v>98</v>
      </c>
      <c r="J3990" s="72" t="s">
        <v>1356</v>
      </c>
      <c r="K3990" s="73"/>
    </row>
    <row r="3991" spans="1:11" x14ac:dyDescent="0.25">
      <c r="A3991" s="69">
        <v>3984</v>
      </c>
      <c r="B3991" s="70" t="s">
        <v>3153</v>
      </c>
      <c r="C3991" s="70" t="s">
        <v>3154</v>
      </c>
      <c r="D3991" s="70" t="s">
        <v>2477</v>
      </c>
      <c r="E3991" s="71">
        <v>7.36</v>
      </c>
      <c r="F3991" s="71">
        <v>25</v>
      </c>
      <c r="G3991" s="71">
        <v>87</v>
      </c>
      <c r="H3991" s="71">
        <v>6.97</v>
      </c>
      <c r="I3991" s="71">
        <v>100</v>
      </c>
      <c r="J3991" s="72" t="s">
        <v>1356</v>
      </c>
      <c r="K3991" s="73"/>
    </row>
    <row r="3992" spans="1:11" x14ac:dyDescent="0.25">
      <c r="A3992" s="69">
        <v>3985</v>
      </c>
      <c r="B3992" s="70" t="s">
        <v>3285</v>
      </c>
      <c r="C3992" s="70" t="s">
        <v>1080</v>
      </c>
      <c r="D3992" s="70" t="s">
        <v>620</v>
      </c>
      <c r="E3992" s="71">
        <v>7.32</v>
      </c>
      <c r="F3992" s="71">
        <v>25</v>
      </c>
      <c r="G3992" s="71">
        <v>87</v>
      </c>
      <c r="H3992" s="71">
        <v>7.45</v>
      </c>
      <c r="I3992" s="71">
        <v>104</v>
      </c>
      <c r="J3992" s="72" t="s">
        <v>1356</v>
      </c>
      <c r="K3992" s="73"/>
    </row>
    <row r="3993" spans="1:11" x14ac:dyDescent="0.25">
      <c r="A3993" s="69">
        <v>3986</v>
      </c>
      <c r="B3993" s="70" t="s">
        <v>3297</v>
      </c>
      <c r="C3993" s="70" t="s">
        <v>3298</v>
      </c>
      <c r="D3993" s="70" t="s">
        <v>922</v>
      </c>
      <c r="E3993" s="71">
        <v>7.32</v>
      </c>
      <c r="F3993" s="71">
        <v>25</v>
      </c>
      <c r="G3993" s="71">
        <v>77</v>
      </c>
      <c r="H3993" s="71">
        <v>7.29</v>
      </c>
      <c r="I3993" s="71">
        <v>101</v>
      </c>
      <c r="J3993" s="72" t="s">
        <v>1356</v>
      </c>
      <c r="K3993" s="73"/>
    </row>
    <row r="3994" spans="1:11" x14ac:dyDescent="0.25">
      <c r="A3994" s="69">
        <v>3987</v>
      </c>
      <c r="B3994" s="70" t="s">
        <v>3338</v>
      </c>
      <c r="C3994" s="70" t="s">
        <v>3339</v>
      </c>
      <c r="D3994" s="70" t="s">
        <v>242</v>
      </c>
      <c r="E3994" s="71">
        <v>7.31</v>
      </c>
      <c r="F3994" s="71">
        <v>21</v>
      </c>
      <c r="G3994" s="71">
        <v>82</v>
      </c>
      <c r="H3994" s="71">
        <v>7.2</v>
      </c>
      <c r="I3994" s="71">
        <v>92</v>
      </c>
      <c r="J3994" s="72" t="s">
        <v>1356</v>
      </c>
      <c r="K3994" s="73"/>
    </row>
    <row r="3995" spans="1:11" x14ac:dyDescent="0.25">
      <c r="A3995" s="69">
        <v>3988</v>
      </c>
      <c r="B3995" s="70" t="s">
        <v>3362</v>
      </c>
      <c r="C3995" s="70" t="s">
        <v>3363</v>
      </c>
      <c r="D3995" s="70" t="s">
        <v>1073</v>
      </c>
      <c r="E3995" s="71">
        <v>7.3</v>
      </c>
      <c r="F3995" s="71">
        <v>25</v>
      </c>
      <c r="G3995" s="71">
        <v>85</v>
      </c>
      <c r="H3995" s="71">
        <v>6.63</v>
      </c>
      <c r="I3995" s="71">
        <v>93</v>
      </c>
      <c r="J3995" s="72" t="s">
        <v>1356</v>
      </c>
      <c r="K3995" s="73"/>
    </row>
    <row r="3996" spans="1:11" x14ac:dyDescent="0.25">
      <c r="A3996" s="69">
        <v>3989</v>
      </c>
      <c r="B3996" s="70" t="s">
        <v>3367</v>
      </c>
      <c r="C3996" s="70" t="s">
        <v>616</v>
      </c>
      <c r="D3996" s="70" t="s">
        <v>10</v>
      </c>
      <c r="E3996" s="71">
        <v>7.3</v>
      </c>
      <c r="F3996" s="71">
        <v>25</v>
      </c>
      <c r="G3996" s="71">
        <v>82</v>
      </c>
      <c r="H3996" s="71">
        <v>6.81</v>
      </c>
      <c r="I3996" s="71">
        <v>101</v>
      </c>
      <c r="J3996" s="72" t="s">
        <v>1356</v>
      </c>
      <c r="K3996" s="73"/>
    </row>
    <row r="3997" spans="1:11" x14ac:dyDescent="0.25">
      <c r="A3997" s="69">
        <v>3990</v>
      </c>
      <c r="B3997" s="70" t="s">
        <v>3444</v>
      </c>
      <c r="C3997" s="70" t="s">
        <v>3445</v>
      </c>
      <c r="D3997" s="70" t="s">
        <v>153</v>
      </c>
      <c r="E3997" s="71">
        <v>7.28</v>
      </c>
      <c r="F3997" s="71">
        <v>25</v>
      </c>
      <c r="G3997" s="71">
        <v>100</v>
      </c>
      <c r="H3997" s="71">
        <v>6.9</v>
      </c>
      <c r="I3997" s="71">
        <v>93</v>
      </c>
      <c r="J3997" s="72" t="s">
        <v>1356</v>
      </c>
      <c r="K3997" s="73"/>
    </row>
    <row r="3998" spans="1:11" x14ac:dyDescent="0.25">
      <c r="A3998" s="69">
        <v>3991</v>
      </c>
      <c r="B3998" s="70" t="s">
        <v>3497</v>
      </c>
      <c r="C3998" s="70" t="s">
        <v>3498</v>
      </c>
      <c r="D3998" s="70" t="s">
        <v>699</v>
      </c>
      <c r="E3998" s="71">
        <v>7.26</v>
      </c>
      <c r="F3998" s="71">
        <v>25</v>
      </c>
      <c r="G3998" s="71">
        <v>82</v>
      </c>
      <c r="H3998" s="71">
        <v>6.88</v>
      </c>
      <c r="I3998" s="71">
        <v>100</v>
      </c>
      <c r="J3998" s="72" t="s">
        <v>1356</v>
      </c>
      <c r="K3998" s="73"/>
    </row>
    <row r="3999" spans="1:11" x14ac:dyDescent="0.25">
      <c r="A3999" s="69">
        <v>3992</v>
      </c>
      <c r="B3999" s="70" t="s">
        <v>3499</v>
      </c>
      <c r="C3999" s="70" t="s">
        <v>2035</v>
      </c>
      <c r="D3999" s="70" t="s">
        <v>532</v>
      </c>
      <c r="E3999" s="71">
        <v>7.26</v>
      </c>
      <c r="F3999" s="71">
        <v>25</v>
      </c>
      <c r="G3999" s="71">
        <v>82</v>
      </c>
      <c r="H3999" s="71">
        <v>7.25</v>
      </c>
      <c r="I3999" s="71">
        <v>104</v>
      </c>
      <c r="J3999" s="72" t="s">
        <v>1356</v>
      </c>
      <c r="K3999" s="73"/>
    </row>
    <row r="4000" spans="1:11" x14ac:dyDescent="0.25">
      <c r="A4000" s="69">
        <v>3993</v>
      </c>
      <c r="B4000" s="70" t="s">
        <v>3586</v>
      </c>
      <c r="C4000" s="70" t="s">
        <v>3278</v>
      </c>
      <c r="D4000" s="70" t="s">
        <v>409</v>
      </c>
      <c r="E4000" s="71">
        <v>7.24</v>
      </c>
      <c r="F4000" s="71">
        <v>21</v>
      </c>
      <c r="G4000" s="71">
        <v>82</v>
      </c>
      <c r="H4000" s="71">
        <v>7.01</v>
      </c>
      <c r="I4000" s="71">
        <v>92</v>
      </c>
      <c r="J4000" s="72" t="s">
        <v>1356</v>
      </c>
      <c r="K4000" s="73"/>
    </row>
    <row r="4001" spans="1:11" x14ac:dyDescent="0.25">
      <c r="A4001" s="69">
        <v>3994</v>
      </c>
      <c r="B4001" s="70" t="s">
        <v>3649</v>
      </c>
      <c r="C4001" s="70" t="s">
        <v>31</v>
      </c>
      <c r="D4001" s="70" t="s">
        <v>53</v>
      </c>
      <c r="E4001" s="71">
        <v>7.22</v>
      </c>
      <c r="F4001" s="71">
        <v>25</v>
      </c>
      <c r="G4001" s="71">
        <v>87</v>
      </c>
      <c r="H4001" s="71">
        <v>6.79</v>
      </c>
      <c r="I4001" s="71">
        <v>104</v>
      </c>
      <c r="J4001" s="72" t="s">
        <v>1356</v>
      </c>
      <c r="K4001" s="73"/>
    </row>
    <row r="4002" spans="1:11" x14ac:dyDescent="0.25">
      <c r="A4002" s="69">
        <v>3995</v>
      </c>
      <c r="B4002" s="70" t="s">
        <v>3663</v>
      </c>
      <c r="C4002" s="70" t="s">
        <v>1827</v>
      </c>
      <c r="D4002" s="70" t="s">
        <v>1279</v>
      </c>
      <c r="E4002" s="71">
        <v>7.21</v>
      </c>
      <c r="F4002" s="71">
        <v>21</v>
      </c>
      <c r="G4002" s="71">
        <v>83</v>
      </c>
      <c r="H4002" s="71">
        <v>7.17</v>
      </c>
      <c r="I4002" s="71">
        <v>89</v>
      </c>
      <c r="J4002" s="72" t="s">
        <v>1356</v>
      </c>
      <c r="K4002" s="73"/>
    </row>
    <row r="4003" spans="1:11" x14ac:dyDescent="0.25">
      <c r="A4003" s="69">
        <v>3996</v>
      </c>
      <c r="B4003" s="70" t="s">
        <v>3762</v>
      </c>
      <c r="C4003" s="70" t="s">
        <v>3763</v>
      </c>
      <c r="D4003" s="70" t="s">
        <v>1200</v>
      </c>
      <c r="E4003" s="71">
        <v>7.18</v>
      </c>
      <c r="F4003" s="71">
        <v>25</v>
      </c>
      <c r="G4003" s="71">
        <v>94</v>
      </c>
      <c r="H4003" s="71">
        <v>7.28</v>
      </c>
      <c r="I4003" s="71">
        <v>93</v>
      </c>
      <c r="J4003" s="72" t="s">
        <v>1356</v>
      </c>
      <c r="K4003" s="73"/>
    </row>
    <row r="4004" spans="1:11" x14ac:dyDescent="0.25">
      <c r="A4004" s="69">
        <v>3997</v>
      </c>
      <c r="B4004" s="70" t="s">
        <v>3837</v>
      </c>
      <c r="C4004" s="70" t="s">
        <v>924</v>
      </c>
      <c r="D4004" s="70" t="s">
        <v>761</v>
      </c>
      <c r="E4004" s="71">
        <v>7.16</v>
      </c>
      <c r="F4004" s="71">
        <v>25</v>
      </c>
      <c r="G4004" s="71">
        <v>92</v>
      </c>
      <c r="H4004" s="71">
        <v>6.72</v>
      </c>
      <c r="I4004" s="71">
        <v>100</v>
      </c>
      <c r="J4004" s="72" t="s">
        <v>1356</v>
      </c>
      <c r="K4004" s="73"/>
    </row>
    <row r="4005" spans="1:11" x14ac:dyDescent="0.25">
      <c r="A4005" s="69">
        <v>3998</v>
      </c>
      <c r="B4005" s="70" t="s">
        <v>3946</v>
      </c>
      <c r="C4005" s="70" t="s">
        <v>238</v>
      </c>
      <c r="D4005" s="70" t="s">
        <v>168</v>
      </c>
      <c r="E4005" s="71">
        <v>7.12</v>
      </c>
      <c r="F4005" s="71">
        <v>25</v>
      </c>
      <c r="G4005" s="71">
        <v>97</v>
      </c>
      <c r="H4005" s="71">
        <v>7.48</v>
      </c>
      <c r="I4005" s="71">
        <v>104</v>
      </c>
      <c r="J4005" s="72" t="s">
        <v>1356</v>
      </c>
      <c r="K4005" s="73"/>
    </row>
    <row r="4006" spans="1:11" x14ac:dyDescent="0.25">
      <c r="A4006" s="69">
        <v>3999</v>
      </c>
      <c r="B4006" s="70" t="s">
        <v>4032</v>
      </c>
      <c r="C4006" s="70" t="s">
        <v>4033</v>
      </c>
      <c r="D4006" s="70" t="s">
        <v>53</v>
      </c>
      <c r="E4006" s="71">
        <v>7.1</v>
      </c>
      <c r="F4006" s="71">
        <v>25</v>
      </c>
      <c r="G4006" s="71">
        <v>77</v>
      </c>
      <c r="H4006" s="71">
        <v>7.27</v>
      </c>
      <c r="I4006" s="71">
        <v>104</v>
      </c>
      <c r="J4006" s="72" t="s">
        <v>1356</v>
      </c>
      <c r="K4006" s="73"/>
    </row>
    <row r="4007" spans="1:11" x14ac:dyDescent="0.25">
      <c r="A4007" s="69">
        <v>4000</v>
      </c>
      <c r="B4007" s="70" t="s">
        <v>4121</v>
      </c>
      <c r="C4007" s="70" t="s">
        <v>1190</v>
      </c>
      <c r="D4007" s="70" t="s">
        <v>2780</v>
      </c>
      <c r="E4007" s="71">
        <v>7.06</v>
      </c>
      <c r="F4007" s="71">
        <v>25</v>
      </c>
      <c r="G4007" s="71">
        <v>92</v>
      </c>
      <c r="H4007" s="71">
        <v>7.06</v>
      </c>
      <c r="I4007" s="71">
        <v>100</v>
      </c>
      <c r="J4007" s="72" t="s">
        <v>1356</v>
      </c>
      <c r="K4007" s="73"/>
    </row>
    <row r="4008" spans="1:11" x14ac:dyDescent="0.25">
      <c r="A4008" s="69">
        <v>4001</v>
      </c>
      <c r="B4008" s="70" t="s">
        <v>4195</v>
      </c>
      <c r="C4008" s="70" t="s">
        <v>4196</v>
      </c>
      <c r="D4008" s="70" t="s">
        <v>242</v>
      </c>
      <c r="E4008" s="71">
        <v>7.04</v>
      </c>
      <c r="F4008" s="71">
        <v>25</v>
      </c>
      <c r="G4008" s="71">
        <v>92</v>
      </c>
      <c r="H4008" s="71">
        <v>7.01</v>
      </c>
      <c r="I4008" s="71">
        <v>101</v>
      </c>
      <c r="J4008" s="72" t="s">
        <v>1356</v>
      </c>
      <c r="K4008" s="73"/>
    </row>
    <row r="4009" spans="1:11" x14ac:dyDescent="0.25">
      <c r="A4009" s="69">
        <v>4002</v>
      </c>
      <c r="B4009" s="70" t="s">
        <v>4204</v>
      </c>
      <c r="C4009" s="70" t="s">
        <v>4205</v>
      </c>
      <c r="D4009" s="70" t="s">
        <v>83</v>
      </c>
      <c r="E4009" s="71">
        <v>7.04</v>
      </c>
      <c r="F4009" s="71">
        <v>25</v>
      </c>
      <c r="G4009" s="71">
        <v>85</v>
      </c>
      <c r="H4009" s="71">
        <v>6.91</v>
      </c>
      <c r="I4009" s="71">
        <v>100</v>
      </c>
      <c r="J4009" s="72" t="s">
        <v>1356</v>
      </c>
      <c r="K4009" s="73"/>
    </row>
    <row r="4010" spans="1:11" x14ac:dyDescent="0.25">
      <c r="A4010" s="69">
        <v>4003</v>
      </c>
      <c r="B4010" s="70" t="s">
        <v>4203</v>
      </c>
      <c r="C4010" s="70" t="s">
        <v>765</v>
      </c>
      <c r="D4010" s="70" t="s">
        <v>168</v>
      </c>
      <c r="E4010" s="71">
        <v>7.04</v>
      </c>
      <c r="F4010" s="71">
        <v>25</v>
      </c>
      <c r="G4010" s="71">
        <v>85</v>
      </c>
      <c r="H4010" s="71">
        <v>6.87</v>
      </c>
      <c r="I4010" s="71">
        <v>97</v>
      </c>
      <c r="J4010" s="72" t="s">
        <v>1356</v>
      </c>
      <c r="K4010" s="73"/>
    </row>
    <row r="4011" spans="1:11" x14ac:dyDescent="0.25">
      <c r="A4011" s="69">
        <v>4004</v>
      </c>
      <c r="B4011" s="70" t="s">
        <v>4220</v>
      </c>
      <c r="C4011" s="70" t="s">
        <v>4221</v>
      </c>
      <c r="D4011" s="70" t="s">
        <v>474</v>
      </c>
      <c r="E4011" s="71">
        <v>7.04</v>
      </c>
      <c r="F4011" s="71">
        <v>25</v>
      </c>
      <c r="G4011" s="71">
        <v>74</v>
      </c>
      <c r="H4011" s="71">
        <v>7.19</v>
      </c>
      <c r="I4011" s="71">
        <v>89</v>
      </c>
      <c r="J4011" s="72" t="s">
        <v>1356</v>
      </c>
      <c r="K4011" s="73"/>
    </row>
    <row r="4012" spans="1:11" x14ac:dyDescent="0.25">
      <c r="A4012" s="69">
        <v>4005</v>
      </c>
      <c r="B4012" s="70" t="s">
        <v>4326</v>
      </c>
      <c r="C4012" s="70" t="s">
        <v>432</v>
      </c>
      <c r="D4012" s="70" t="s">
        <v>4327</v>
      </c>
      <c r="E4012" s="71">
        <v>7</v>
      </c>
      <c r="F4012" s="71">
        <v>25</v>
      </c>
      <c r="G4012" s="71">
        <v>77</v>
      </c>
      <c r="H4012" s="71">
        <v>7.23</v>
      </c>
      <c r="I4012" s="71">
        <v>104</v>
      </c>
      <c r="J4012" s="72" t="s">
        <v>1356</v>
      </c>
      <c r="K4012" s="73"/>
    </row>
    <row r="4013" spans="1:11" x14ac:dyDescent="0.25">
      <c r="A4013" s="69">
        <v>4006</v>
      </c>
      <c r="B4013" s="70" t="s">
        <v>4335</v>
      </c>
      <c r="C4013" s="70" t="s">
        <v>616</v>
      </c>
      <c r="D4013" s="70" t="s">
        <v>228</v>
      </c>
      <c r="E4013" s="71">
        <v>7</v>
      </c>
      <c r="F4013" s="71">
        <v>21</v>
      </c>
      <c r="G4013" s="71">
        <v>76</v>
      </c>
      <c r="H4013" s="71">
        <v>7.31</v>
      </c>
      <c r="I4013" s="71">
        <v>85</v>
      </c>
      <c r="J4013" s="72" t="s">
        <v>1356</v>
      </c>
      <c r="K4013" s="73"/>
    </row>
    <row r="4014" spans="1:11" x14ac:dyDescent="0.25">
      <c r="A4014" s="69">
        <v>4007</v>
      </c>
      <c r="B4014" s="70" t="s">
        <v>6516</v>
      </c>
      <c r="C4014" s="70" t="s">
        <v>232</v>
      </c>
      <c r="D4014" s="70" t="s">
        <v>268</v>
      </c>
      <c r="E4014" s="71">
        <v>7.02</v>
      </c>
      <c r="F4014" s="71">
        <v>21</v>
      </c>
      <c r="G4014" s="71">
        <v>91</v>
      </c>
      <c r="H4014" s="71">
        <v>6.65</v>
      </c>
      <c r="I4014" s="71">
        <v>85</v>
      </c>
      <c r="J4014" s="72" t="s">
        <v>1356</v>
      </c>
      <c r="K4014" s="73"/>
    </row>
    <row r="4015" spans="1:11" x14ac:dyDescent="0.25">
      <c r="A4015" s="69">
        <v>4008</v>
      </c>
      <c r="B4015" s="70" t="s">
        <v>6557</v>
      </c>
      <c r="C4015" s="70" t="s">
        <v>1771</v>
      </c>
      <c r="D4015" s="70" t="s">
        <v>86</v>
      </c>
      <c r="E4015" s="71">
        <v>6.98</v>
      </c>
      <c r="F4015" s="71">
        <v>25</v>
      </c>
      <c r="G4015" s="71">
        <v>85</v>
      </c>
      <c r="H4015" s="71">
        <v>6.86</v>
      </c>
      <c r="I4015" s="71">
        <v>101</v>
      </c>
      <c r="J4015" s="72" t="s">
        <v>1356</v>
      </c>
      <c r="K4015" s="73"/>
    </row>
    <row r="4016" spans="1:11" x14ac:dyDescent="0.25">
      <c r="A4016" s="69">
        <v>4009</v>
      </c>
      <c r="B4016" s="70" t="s">
        <v>6558</v>
      </c>
      <c r="C4016" s="70" t="s">
        <v>590</v>
      </c>
      <c r="D4016" s="70" t="s">
        <v>80</v>
      </c>
      <c r="E4016" s="71">
        <v>6.98</v>
      </c>
      <c r="F4016" s="71">
        <v>25</v>
      </c>
      <c r="G4016" s="71">
        <v>85</v>
      </c>
      <c r="H4016" s="71">
        <v>7</v>
      </c>
      <c r="I4016" s="71">
        <v>100</v>
      </c>
      <c r="J4016" s="72" t="s">
        <v>1356</v>
      </c>
      <c r="K4016" s="73"/>
    </row>
    <row r="4017" spans="1:11" x14ac:dyDescent="0.25">
      <c r="A4017" s="69">
        <v>4010</v>
      </c>
      <c r="B4017" s="70" t="s">
        <v>6618</v>
      </c>
      <c r="C4017" s="70" t="s">
        <v>95</v>
      </c>
      <c r="D4017" s="70" t="s">
        <v>22</v>
      </c>
      <c r="E4017" s="71">
        <v>6.96</v>
      </c>
      <c r="F4017" s="71">
        <v>25</v>
      </c>
      <c r="G4017" s="71">
        <v>90</v>
      </c>
      <c r="H4017" s="71">
        <v>7.03</v>
      </c>
      <c r="I4017" s="71">
        <v>96</v>
      </c>
      <c r="J4017" s="72" t="s">
        <v>1356</v>
      </c>
      <c r="K4017" s="73"/>
    </row>
    <row r="4018" spans="1:11" x14ac:dyDescent="0.25">
      <c r="A4018" s="69">
        <v>4011</v>
      </c>
      <c r="B4018" s="70" t="s">
        <v>6622</v>
      </c>
      <c r="C4018" s="70" t="s">
        <v>629</v>
      </c>
      <c r="D4018" s="70" t="s">
        <v>125</v>
      </c>
      <c r="E4018" s="71">
        <v>6.96</v>
      </c>
      <c r="F4018" s="71">
        <v>25</v>
      </c>
      <c r="G4018" s="71">
        <v>80</v>
      </c>
      <c r="H4018" s="71">
        <v>6.96</v>
      </c>
      <c r="I4018" s="71">
        <v>100</v>
      </c>
      <c r="J4018" s="72" t="s">
        <v>1356</v>
      </c>
      <c r="K4018" s="73"/>
    </row>
    <row r="4019" spans="1:11" x14ac:dyDescent="0.25">
      <c r="A4019" s="69">
        <v>4012</v>
      </c>
      <c r="B4019" s="70" t="s">
        <v>6680</v>
      </c>
      <c r="C4019" s="70" t="s">
        <v>3434</v>
      </c>
      <c r="D4019" s="70" t="s">
        <v>96</v>
      </c>
      <c r="E4019" s="71">
        <v>6.95</v>
      </c>
      <c r="F4019" s="71">
        <v>21</v>
      </c>
      <c r="G4019" s="71">
        <v>77</v>
      </c>
      <c r="H4019" s="71">
        <v>6.43</v>
      </c>
      <c r="I4019" s="71">
        <v>86</v>
      </c>
      <c r="J4019" s="72" t="s">
        <v>1356</v>
      </c>
      <c r="K4019" s="73"/>
    </row>
    <row r="4020" spans="1:11" x14ac:dyDescent="0.25">
      <c r="A4020" s="69">
        <v>4013</v>
      </c>
      <c r="B4020" s="70" t="s">
        <v>6750</v>
      </c>
      <c r="C4020" s="70" t="s">
        <v>993</v>
      </c>
      <c r="D4020" s="70" t="s">
        <v>1618</v>
      </c>
      <c r="E4020" s="71">
        <v>6.92</v>
      </c>
      <c r="F4020" s="71">
        <v>25</v>
      </c>
      <c r="G4020" s="71">
        <v>80</v>
      </c>
      <c r="H4020" s="71">
        <v>7.01</v>
      </c>
      <c r="I4020" s="71">
        <v>101</v>
      </c>
      <c r="J4020" s="72" t="s">
        <v>1356</v>
      </c>
      <c r="K4020" s="73"/>
    </row>
    <row r="4021" spans="1:11" x14ac:dyDescent="0.25">
      <c r="A4021" s="69">
        <v>4014</v>
      </c>
      <c r="B4021" s="70" t="s">
        <v>6778</v>
      </c>
      <c r="C4021" s="70" t="s">
        <v>6779</v>
      </c>
      <c r="D4021" s="70" t="s">
        <v>474</v>
      </c>
      <c r="E4021" s="71">
        <v>6.9</v>
      </c>
      <c r="F4021" s="71">
        <v>25</v>
      </c>
      <c r="G4021" s="71">
        <v>100</v>
      </c>
      <c r="H4021" s="71">
        <v>6.8</v>
      </c>
      <c r="I4021" s="71">
        <v>93</v>
      </c>
      <c r="J4021" s="72" t="s">
        <v>1356</v>
      </c>
      <c r="K4021" s="73"/>
    </row>
    <row r="4022" spans="1:11" x14ac:dyDescent="0.25">
      <c r="A4022" s="69">
        <v>4015</v>
      </c>
      <c r="B4022" s="70" t="s">
        <v>6800</v>
      </c>
      <c r="C4022" s="70" t="s">
        <v>6801</v>
      </c>
      <c r="D4022" s="70" t="s">
        <v>1195</v>
      </c>
      <c r="E4022" s="71">
        <v>6.9</v>
      </c>
      <c r="F4022" s="71">
        <v>21</v>
      </c>
      <c r="G4022" s="71">
        <v>80</v>
      </c>
      <c r="H4022" s="71">
        <v>6.84</v>
      </c>
      <c r="I4022" s="71">
        <v>89</v>
      </c>
      <c r="J4022" s="72" t="s">
        <v>1356</v>
      </c>
      <c r="K4022" s="73"/>
    </row>
    <row r="4023" spans="1:11" x14ac:dyDescent="0.25">
      <c r="A4023" s="69">
        <v>4016</v>
      </c>
      <c r="B4023" s="70" t="s">
        <v>6943</v>
      </c>
      <c r="C4023" s="70" t="s">
        <v>6944</v>
      </c>
      <c r="D4023" s="70" t="s">
        <v>757</v>
      </c>
      <c r="E4023" s="71">
        <v>6.86</v>
      </c>
      <c r="F4023" s="71">
        <v>25</v>
      </c>
      <c r="G4023" s="71">
        <v>90</v>
      </c>
      <c r="H4023" s="71">
        <v>6.66</v>
      </c>
      <c r="I4023" s="71">
        <v>93</v>
      </c>
      <c r="J4023" s="72" t="s">
        <v>1356</v>
      </c>
      <c r="K4023" s="73"/>
    </row>
    <row r="4024" spans="1:11" x14ac:dyDescent="0.25">
      <c r="A4024" s="69">
        <v>4017</v>
      </c>
      <c r="B4024" s="70" t="s">
        <v>7082</v>
      </c>
      <c r="C4024" s="70" t="s">
        <v>7083</v>
      </c>
      <c r="D4024" s="70" t="s">
        <v>677</v>
      </c>
      <c r="E4024" s="71">
        <v>6.82</v>
      </c>
      <c r="F4024" s="71">
        <v>25</v>
      </c>
      <c r="G4024" s="71">
        <v>75</v>
      </c>
      <c r="H4024" s="71">
        <v>6.69</v>
      </c>
      <c r="I4024" s="71">
        <v>101</v>
      </c>
      <c r="J4024" s="72" t="s">
        <v>1356</v>
      </c>
      <c r="K4024" s="73"/>
    </row>
    <row r="4025" spans="1:11" x14ac:dyDescent="0.25">
      <c r="A4025" s="69">
        <v>4018</v>
      </c>
      <c r="B4025" s="70" t="s">
        <v>7154</v>
      </c>
      <c r="C4025" s="70" t="s">
        <v>681</v>
      </c>
      <c r="D4025" s="70" t="s">
        <v>472</v>
      </c>
      <c r="E4025" s="71">
        <v>6.8</v>
      </c>
      <c r="F4025" s="71">
        <v>25</v>
      </c>
      <c r="G4025" s="71">
        <v>75</v>
      </c>
      <c r="H4025" s="71">
        <v>6.7</v>
      </c>
      <c r="I4025" s="71">
        <v>93</v>
      </c>
      <c r="J4025" s="72" t="s">
        <v>1356</v>
      </c>
      <c r="K4025" s="73"/>
    </row>
    <row r="4026" spans="1:11" x14ac:dyDescent="0.25">
      <c r="A4026" s="69">
        <v>4019</v>
      </c>
      <c r="B4026" s="70" t="s">
        <v>7158</v>
      </c>
      <c r="C4026" s="70" t="s">
        <v>164</v>
      </c>
      <c r="D4026" s="70" t="s">
        <v>532</v>
      </c>
      <c r="E4026" s="71">
        <v>6.8</v>
      </c>
      <c r="F4026" s="71">
        <v>22</v>
      </c>
      <c r="G4026" s="71">
        <v>73</v>
      </c>
      <c r="H4026" s="71">
        <v>6.5</v>
      </c>
      <c r="I4026" s="71">
        <v>97</v>
      </c>
      <c r="J4026" s="72" t="s">
        <v>1356</v>
      </c>
      <c r="K4026" s="73"/>
    </row>
    <row r="4027" spans="1:11" x14ac:dyDescent="0.25">
      <c r="A4027" s="69">
        <v>4020</v>
      </c>
      <c r="B4027" s="70" t="s">
        <v>7203</v>
      </c>
      <c r="C4027" s="70" t="s">
        <v>7204</v>
      </c>
      <c r="D4027" s="70" t="s">
        <v>729</v>
      </c>
      <c r="E4027" s="71">
        <v>6.78</v>
      </c>
      <c r="F4027" s="71">
        <v>25</v>
      </c>
      <c r="G4027" s="71">
        <v>100</v>
      </c>
      <c r="H4027" s="71">
        <v>6.62</v>
      </c>
      <c r="I4027" s="71">
        <v>94</v>
      </c>
      <c r="J4027" s="72" t="s">
        <v>1356</v>
      </c>
      <c r="K4027" s="73"/>
    </row>
    <row r="4028" spans="1:11" x14ac:dyDescent="0.25">
      <c r="A4028" s="69">
        <v>4021</v>
      </c>
      <c r="B4028" s="70" t="s">
        <v>7257</v>
      </c>
      <c r="C4028" s="70" t="s">
        <v>1022</v>
      </c>
      <c r="D4028" s="70" t="s">
        <v>10</v>
      </c>
      <c r="E4028" s="71">
        <v>6.76</v>
      </c>
      <c r="F4028" s="71">
        <v>21</v>
      </c>
      <c r="G4028" s="71">
        <v>93</v>
      </c>
      <c r="H4028" s="71">
        <v>6.93</v>
      </c>
      <c r="I4028" s="71">
        <v>100</v>
      </c>
      <c r="J4028" s="72" t="s">
        <v>1356</v>
      </c>
      <c r="K4028" s="73"/>
    </row>
    <row r="4029" spans="1:11" x14ac:dyDescent="0.25">
      <c r="A4029" s="69">
        <v>4022</v>
      </c>
      <c r="B4029" s="70" t="s">
        <v>7347</v>
      </c>
      <c r="C4029" s="70" t="s">
        <v>7348</v>
      </c>
      <c r="D4029" s="70" t="s">
        <v>7349</v>
      </c>
      <c r="E4029" s="71">
        <v>6.74</v>
      </c>
      <c r="F4029" s="71">
        <v>25</v>
      </c>
      <c r="G4029" s="71">
        <v>80</v>
      </c>
      <c r="H4029" s="71">
        <v>6.45</v>
      </c>
      <c r="I4029" s="71">
        <v>97</v>
      </c>
      <c r="J4029" s="72" t="s">
        <v>1356</v>
      </c>
      <c r="K4029" s="73"/>
    </row>
    <row r="4030" spans="1:11" x14ac:dyDescent="0.25">
      <c r="A4030" s="69">
        <v>4023</v>
      </c>
      <c r="B4030" s="70" t="s">
        <v>7356</v>
      </c>
      <c r="C4030" s="70" t="s">
        <v>7357</v>
      </c>
      <c r="D4030" s="70" t="s">
        <v>86</v>
      </c>
      <c r="E4030" s="71">
        <v>6.74</v>
      </c>
      <c r="F4030" s="71">
        <v>25</v>
      </c>
      <c r="G4030" s="71">
        <v>75</v>
      </c>
      <c r="H4030" s="71">
        <v>6.33</v>
      </c>
      <c r="I4030" s="71">
        <v>96</v>
      </c>
      <c r="J4030" s="72" t="s">
        <v>1356</v>
      </c>
      <c r="K4030" s="73"/>
    </row>
    <row r="4031" spans="1:11" x14ac:dyDescent="0.25">
      <c r="A4031" s="69">
        <v>4024</v>
      </c>
      <c r="B4031" s="70" t="s">
        <v>7377</v>
      </c>
      <c r="C4031" s="70" t="s">
        <v>2759</v>
      </c>
      <c r="D4031" s="70" t="s">
        <v>395</v>
      </c>
      <c r="E4031" s="71">
        <v>6.72</v>
      </c>
      <c r="F4031" s="71">
        <v>25</v>
      </c>
      <c r="G4031" s="71">
        <v>90</v>
      </c>
      <c r="H4031" s="71">
        <v>7.16</v>
      </c>
      <c r="I4031" s="71">
        <v>104</v>
      </c>
      <c r="J4031" s="72" t="s">
        <v>1356</v>
      </c>
      <c r="K4031" s="73"/>
    </row>
    <row r="4032" spans="1:11" x14ac:dyDescent="0.25">
      <c r="A4032" s="69">
        <v>4025</v>
      </c>
      <c r="B4032" s="70" t="s">
        <v>7380</v>
      </c>
      <c r="C4032" s="70" t="s">
        <v>247</v>
      </c>
      <c r="D4032" s="70" t="s">
        <v>1146</v>
      </c>
      <c r="E4032" s="71">
        <v>6.72</v>
      </c>
      <c r="F4032" s="71">
        <v>25</v>
      </c>
      <c r="G4032" s="71">
        <v>80</v>
      </c>
      <c r="H4032" s="71">
        <v>7.06</v>
      </c>
      <c r="I4032" s="71">
        <v>89</v>
      </c>
      <c r="J4032" s="72" t="s">
        <v>1356</v>
      </c>
      <c r="K4032" s="73"/>
    </row>
    <row r="4033" spans="1:11" x14ac:dyDescent="0.25">
      <c r="A4033" s="69">
        <v>4026</v>
      </c>
      <c r="B4033" s="70" t="s">
        <v>7385</v>
      </c>
      <c r="C4033" s="70" t="s">
        <v>7386</v>
      </c>
      <c r="D4033" s="70" t="s">
        <v>268</v>
      </c>
      <c r="E4033" s="71">
        <v>6.72</v>
      </c>
      <c r="F4033" s="71">
        <v>21</v>
      </c>
      <c r="G4033" s="71">
        <v>80</v>
      </c>
      <c r="H4033" s="71">
        <v>6.39</v>
      </c>
      <c r="I4033" s="71">
        <v>86</v>
      </c>
      <c r="J4033" s="72" t="s">
        <v>1356</v>
      </c>
      <c r="K4033" s="73"/>
    </row>
    <row r="4034" spans="1:11" x14ac:dyDescent="0.25">
      <c r="A4034" s="69">
        <v>4027</v>
      </c>
      <c r="B4034" s="70" t="s">
        <v>7387</v>
      </c>
      <c r="C4034" s="70" t="s">
        <v>432</v>
      </c>
      <c r="D4034" s="70" t="s">
        <v>17</v>
      </c>
      <c r="E4034" s="71">
        <v>6.72</v>
      </c>
      <c r="F4034" s="71">
        <v>25</v>
      </c>
      <c r="G4034" s="71">
        <v>76</v>
      </c>
      <c r="H4034" s="71">
        <v>6.53</v>
      </c>
      <c r="I4034" s="71">
        <v>97</v>
      </c>
      <c r="J4034" s="72" t="s">
        <v>1356</v>
      </c>
      <c r="K4034" s="73"/>
    </row>
    <row r="4035" spans="1:11" x14ac:dyDescent="0.25">
      <c r="A4035" s="69">
        <v>4028</v>
      </c>
      <c r="B4035" s="70" t="s">
        <v>7499</v>
      </c>
      <c r="C4035" s="70" t="s">
        <v>7500</v>
      </c>
      <c r="D4035" s="70" t="s">
        <v>4831</v>
      </c>
      <c r="E4035" s="71">
        <v>6.68</v>
      </c>
      <c r="F4035" s="71">
        <v>21</v>
      </c>
      <c r="G4035" s="71">
        <v>90</v>
      </c>
      <c r="H4035" s="71">
        <v>6.9</v>
      </c>
      <c r="I4035" s="71">
        <v>89</v>
      </c>
      <c r="J4035" s="72" t="s">
        <v>1356</v>
      </c>
      <c r="K4035" s="73"/>
    </row>
    <row r="4036" spans="1:11" x14ac:dyDescent="0.25">
      <c r="A4036" s="69">
        <v>4029</v>
      </c>
      <c r="B4036" s="70" t="s">
        <v>7554</v>
      </c>
      <c r="C4036" s="70" t="s">
        <v>7083</v>
      </c>
      <c r="D4036" s="70" t="s">
        <v>553</v>
      </c>
      <c r="E4036" s="71">
        <v>6.66</v>
      </c>
      <c r="F4036" s="71">
        <v>25</v>
      </c>
      <c r="G4036" s="71">
        <v>90</v>
      </c>
      <c r="H4036" s="71">
        <v>6.49</v>
      </c>
      <c r="I4036" s="71">
        <v>96</v>
      </c>
      <c r="J4036" s="72" t="s">
        <v>1356</v>
      </c>
      <c r="K4036" s="73"/>
    </row>
    <row r="4037" spans="1:11" x14ac:dyDescent="0.25">
      <c r="A4037" s="69">
        <v>4030</v>
      </c>
      <c r="B4037" s="70" t="s">
        <v>7020</v>
      </c>
      <c r="C4037" s="70" t="s">
        <v>865</v>
      </c>
      <c r="D4037" s="70" t="s">
        <v>268</v>
      </c>
      <c r="E4037" s="71">
        <v>6.64</v>
      </c>
      <c r="F4037" s="71">
        <v>25</v>
      </c>
      <c r="G4037" s="71">
        <v>90</v>
      </c>
      <c r="H4037" s="71">
        <v>6.77</v>
      </c>
      <c r="I4037" s="71">
        <v>93</v>
      </c>
      <c r="J4037" s="72" t="s">
        <v>1356</v>
      </c>
      <c r="K4037" s="73"/>
    </row>
    <row r="4038" spans="1:11" x14ac:dyDescent="0.25">
      <c r="A4038" s="69">
        <v>4031</v>
      </c>
      <c r="B4038" s="70" t="s">
        <v>7603</v>
      </c>
      <c r="C4038" s="70" t="s">
        <v>164</v>
      </c>
      <c r="D4038" s="70" t="s">
        <v>131</v>
      </c>
      <c r="E4038" s="71">
        <v>6.64</v>
      </c>
      <c r="F4038" s="71">
        <v>25</v>
      </c>
      <c r="G4038" s="71">
        <v>80</v>
      </c>
      <c r="H4038" s="71">
        <v>6.59</v>
      </c>
      <c r="I4038" s="71">
        <v>96</v>
      </c>
      <c r="J4038" s="72" t="s">
        <v>1356</v>
      </c>
      <c r="K4038" s="73"/>
    </row>
    <row r="4039" spans="1:11" x14ac:dyDescent="0.25">
      <c r="A4039" s="69">
        <v>4032</v>
      </c>
      <c r="B4039" s="70" t="s">
        <v>7604</v>
      </c>
      <c r="C4039" s="70" t="s">
        <v>4978</v>
      </c>
      <c r="D4039" s="70" t="s">
        <v>128</v>
      </c>
      <c r="E4039" s="71">
        <v>6.64</v>
      </c>
      <c r="F4039" s="71">
        <v>25</v>
      </c>
      <c r="G4039" s="71">
        <v>80</v>
      </c>
      <c r="H4039" s="71">
        <v>5.29</v>
      </c>
      <c r="I4039" s="71">
        <v>73</v>
      </c>
      <c r="J4039" s="72" t="s">
        <v>1356</v>
      </c>
      <c r="K4039" s="73"/>
    </row>
    <row r="4040" spans="1:11" x14ac:dyDescent="0.25">
      <c r="A4040" s="69">
        <v>4033</v>
      </c>
      <c r="B4040" s="70" t="s">
        <v>7673</v>
      </c>
      <c r="C4040" s="70" t="s">
        <v>751</v>
      </c>
      <c r="D4040" s="70" t="s">
        <v>474</v>
      </c>
      <c r="E4040" s="71">
        <v>6.6</v>
      </c>
      <c r="F4040" s="71">
        <v>25</v>
      </c>
      <c r="G4040" s="71">
        <v>80</v>
      </c>
      <c r="H4040" s="71">
        <v>6.75</v>
      </c>
      <c r="I4040" s="71">
        <v>104</v>
      </c>
      <c r="J4040" s="72" t="s">
        <v>1356</v>
      </c>
      <c r="K4040" s="73"/>
    </row>
    <row r="4041" spans="1:11" x14ac:dyDescent="0.25">
      <c r="A4041" s="69">
        <v>4034</v>
      </c>
      <c r="B4041" s="70" t="s">
        <v>7710</v>
      </c>
      <c r="C4041" s="70" t="s">
        <v>4454</v>
      </c>
      <c r="D4041" s="70" t="s">
        <v>7711</v>
      </c>
      <c r="E4041" s="71">
        <v>6.6</v>
      </c>
      <c r="F4041" s="71">
        <v>25</v>
      </c>
      <c r="G4041" s="71">
        <v>73</v>
      </c>
      <c r="H4041" s="71">
        <v>6.29</v>
      </c>
      <c r="I4041" s="71">
        <v>94</v>
      </c>
      <c r="J4041" s="72" t="s">
        <v>1356</v>
      </c>
      <c r="K4041" s="73"/>
    </row>
    <row r="4042" spans="1:11" x14ac:dyDescent="0.25">
      <c r="A4042" s="69">
        <v>4035</v>
      </c>
      <c r="B4042" s="70" t="s">
        <v>7775</v>
      </c>
      <c r="C4042" s="70" t="s">
        <v>1801</v>
      </c>
      <c r="D4042" s="70" t="s">
        <v>362</v>
      </c>
      <c r="E4042" s="71">
        <v>6.56</v>
      </c>
      <c r="F4042" s="71">
        <v>21</v>
      </c>
      <c r="G4042" s="71">
        <v>97</v>
      </c>
      <c r="H4042" s="71">
        <v>6.5</v>
      </c>
      <c r="I4042" s="71">
        <v>96</v>
      </c>
      <c r="J4042" s="72" t="s">
        <v>1356</v>
      </c>
      <c r="K4042" s="73"/>
    </row>
    <row r="4043" spans="1:11" x14ac:dyDescent="0.25">
      <c r="A4043" s="69">
        <v>4036</v>
      </c>
      <c r="B4043" s="70" t="s">
        <v>7780</v>
      </c>
      <c r="C4043" s="70" t="s">
        <v>330</v>
      </c>
      <c r="D4043" s="70" t="s">
        <v>1341</v>
      </c>
      <c r="E4043" s="71">
        <v>6.56</v>
      </c>
      <c r="F4043" s="71">
        <v>25</v>
      </c>
      <c r="G4043" s="71">
        <v>80</v>
      </c>
      <c r="H4043" s="71">
        <v>6.38</v>
      </c>
      <c r="I4043" s="71">
        <v>97</v>
      </c>
      <c r="J4043" s="72" t="s">
        <v>1356</v>
      </c>
      <c r="K4043" s="73"/>
    </row>
    <row r="4044" spans="1:11" x14ac:dyDescent="0.25">
      <c r="A4044" s="69">
        <v>4037</v>
      </c>
      <c r="B4044" s="70" t="s">
        <v>7781</v>
      </c>
      <c r="C4044" s="70" t="s">
        <v>1318</v>
      </c>
      <c r="D4044" s="70" t="s">
        <v>853</v>
      </c>
      <c r="E4044" s="71">
        <v>6.56</v>
      </c>
      <c r="F4044" s="71">
        <v>25</v>
      </c>
      <c r="G4044" s="71">
        <v>80</v>
      </c>
      <c r="H4044" s="71">
        <v>6.45</v>
      </c>
      <c r="I4044" s="71">
        <v>100</v>
      </c>
      <c r="J4044" s="72" t="s">
        <v>1356</v>
      </c>
      <c r="K4044" s="73"/>
    </row>
    <row r="4045" spans="1:11" x14ac:dyDescent="0.25">
      <c r="A4045" s="69">
        <v>4038</v>
      </c>
      <c r="B4045" s="70" t="s">
        <v>7853</v>
      </c>
      <c r="C4045" s="70" t="s">
        <v>465</v>
      </c>
      <c r="D4045" s="70" t="s">
        <v>699</v>
      </c>
      <c r="E4045" s="71">
        <v>6.54</v>
      </c>
      <c r="F4045" s="71">
        <v>25</v>
      </c>
      <c r="G4045" s="71">
        <v>80</v>
      </c>
      <c r="H4045" s="71">
        <v>6.66</v>
      </c>
      <c r="I4045" s="71">
        <v>93</v>
      </c>
      <c r="J4045" s="72" t="s">
        <v>1356</v>
      </c>
      <c r="K4045" s="73"/>
    </row>
    <row r="4046" spans="1:11" x14ac:dyDescent="0.25">
      <c r="A4046" s="69">
        <v>4039</v>
      </c>
      <c r="B4046" s="70" t="s">
        <v>7861</v>
      </c>
      <c r="C4046" s="70" t="s">
        <v>7862</v>
      </c>
      <c r="D4046" s="70" t="s">
        <v>3351</v>
      </c>
      <c r="E4046" s="71">
        <v>6.54</v>
      </c>
      <c r="F4046" s="71">
        <v>21</v>
      </c>
      <c r="G4046" s="71">
        <v>66</v>
      </c>
      <c r="H4046" s="71">
        <v>6.89</v>
      </c>
      <c r="I4046" s="71">
        <v>89</v>
      </c>
      <c r="J4046" s="72" t="s">
        <v>1356</v>
      </c>
      <c r="K4046" s="73"/>
    </row>
    <row r="4047" spans="1:11" x14ac:dyDescent="0.25">
      <c r="A4047" s="69">
        <v>4040</v>
      </c>
      <c r="B4047" s="70" t="s">
        <v>8001</v>
      </c>
      <c r="C4047" s="70" t="s">
        <v>330</v>
      </c>
      <c r="D4047" s="70" t="s">
        <v>304</v>
      </c>
      <c r="E4047" s="71">
        <v>6.46</v>
      </c>
      <c r="F4047" s="71">
        <v>22</v>
      </c>
      <c r="G4047" s="71">
        <v>95</v>
      </c>
      <c r="H4047" s="71">
        <v>6.4</v>
      </c>
      <c r="I4047" s="71">
        <v>97</v>
      </c>
      <c r="J4047" s="72" t="s">
        <v>1356</v>
      </c>
      <c r="K4047" s="73"/>
    </row>
    <row r="4048" spans="1:11" x14ac:dyDescent="0.25">
      <c r="A4048" s="69">
        <v>4041</v>
      </c>
      <c r="B4048" s="70" t="s">
        <v>8005</v>
      </c>
      <c r="C4048" s="70" t="s">
        <v>3459</v>
      </c>
      <c r="D4048" s="70" t="s">
        <v>80</v>
      </c>
      <c r="E4048" s="71">
        <v>6.46</v>
      </c>
      <c r="F4048" s="71">
        <v>25</v>
      </c>
      <c r="G4048" s="71">
        <v>80</v>
      </c>
      <c r="H4048" s="71">
        <v>5.99</v>
      </c>
      <c r="I4048" s="71">
        <v>81</v>
      </c>
      <c r="J4048" s="72" t="s">
        <v>1356</v>
      </c>
      <c r="K4048" s="73"/>
    </row>
    <row r="4049" spans="1:11" x14ac:dyDescent="0.25">
      <c r="A4049" s="69">
        <v>4042</v>
      </c>
      <c r="B4049" s="70" t="s">
        <v>8009</v>
      </c>
      <c r="C4049" s="70" t="s">
        <v>3420</v>
      </c>
      <c r="D4049" s="70" t="s">
        <v>2397</v>
      </c>
      <c r="E4049" s="71">
        <v>6.46</v>
      </c>
      <c r="F4049" s="71">
        <v>21</v>
      </c>
      <c r="G4049" s="71">
        <v>80</v>
      </c>
      <c r="H4049" s="71">
        <v>6.29</v>
      </c>
      <c r="I4049" s="71">
        <v>85</v>
      </c>
      <c r="J4049" s="72" t="s">
        <v>1356</v>
      </c>
      <c r="K4049" s="73"/>
    </row>
    <row r="4050" spans="1:11" x14ac:dyDescent="0.25">
      <c r="A4050" s="69">
        <v>4043</v>
      </c>
      <c r="B4050" s="70" t="s">
        <v>7803</v>
      </c>
      <c r="C4050" s="70" t="s">
        <v>531</v>
      </c>
      <c r="D4050" s="70" t="s">
        <v>1005</v>
      </c>
      <c r="E4050" s="71">
        <v>6.38</v>
      </c>
      <c r="F4050" s="71">
        <v>25</v>
      </c>
      <c r="G4050" s="71">
        <v>80</v>
      </c>
      <c r="H4050" s="71">
        <v>6.36</v>
      </c>
      <c r="I4050" s="71">
        <v>104</v>
      </c>
      <c r="J4050" s="72" t="s">
        <v>1356</v>
      </c>
      <c r="K4050" s="73"/>
    </row>
    <row r="4051" spans="1:11" x14ac:dyDescent="0.25">
      <c r="A4051" s="69">
        <v>4044</v>
      </c>
      <c r="B4051" s="70" t="s">
        <v>8164</v>
      </c>
      <c r="C4051" s="70" t="s">
        <v>1616</v>
      </c>
      <c r="D4051" s="70" t="s">
        <v>125</v>
      </c>
      <c r="E4051" s="71">
        <v>6.38</v>
      </c>
      <c r="F4051" s="71">
        <v>21</v>
      </c>
      <c r="G4051" s="71">
        <v>80</v>
      </c>
      <c r="H4051" s="71">
        <v>6.4</v>
      </c>
      <c r="I4051" s="71">
        <v>88</v>
      </c>
      <c r="J4051" s="72" t="s">
        <v>1356</v>
      </c>
      <c r="K4051" s="73"/>
    </row>
    <row r="4052" spans="1:11" x14ac:dyDescent="0.25">
      <c r="A4052" s="69">
        <v>4045</v>
      </c>
      <c r="B4052" s="70" t="s">
        <v>8184</v>
      </c>
      <c r="C4052" s="70" t="s">
        <v>5081</v>
      </c>
      <c r="D4052" s="70" t="s">
        <v>8185</v>
      </c>
      <c r="E4052" s="71">
        <v>6.38</v>
      </c>
      <c r="F4052" s="71">
        <v>21</v>
      </c>
      <c r="G4052" s="71">
        <v>73</v>
      </c>
      <c r="H4052" s="71">
        <v>6.89</v>
      </c>
      <c r="I4052" s="71">
        <v>100</v>
      </c>
      <c r="J4052" s="72" t="s">
        <v>1356</v>
      </c>
      <c r="K4052" s="73"/>
    </row>
    <row r="4053" spans="1:11" x14ac:dyDescent="0.25">
      <c r="A4053" s="69">
        <v>4046</v>
      </c>
      <c r="B4053" s="70" t="s">
        <v>8205</v>
      </c>
      <c r="C4053" s="70" t="s">
        <v>204</v>
      </c>
      <c r="D4053" s="70" t="s">
        <v>168</v>
      </c>
      <c r="E4053" s="71">
        <v>6.36</v>
      </c>
      <c r="F4053" s="71">
        <v>22</v>
      </c>
      <c r="G4053" s="71">
        <v>85</v>
      </c>
      <c r="H4053" s="71">
        <v>6</v>
      </c>
      <c r="I4053" s="71">
        <v>91</v>
      </c>
      <c r="J4053" s="72" t="s">
        <v>1356</v>
      </c>
      <c r="K4053" s="73"/>
    </row>
    <row r="4054" spans="1:11" x14ac:dyDescent="0.25">
      <c r="A4054" s="69">
        <v>4047</v>
      </c>
      <c r="B4054" s="70" t="s">
        <v>8354</v>
      </c>
      <c r="C4054" s="70" t="s">
        <v>8355</v>
      </c>
      <c r="D4054" s="70" t="s">
        <v>7349</v>
      </c>
      <c r="E4054" s="71">
        <v>6.28</v>
      </c>
      <c r="F4054" s="71">
        <v>25</v>
      </c>
      <c r="G4054" s="71">
        <v>80</v>
      </c>
      <c r="H4054" s="71">
        <v>6.38</v>
      </c>
      <c r="I4054" s="71">
        <v>90</v>
      </c>
      <c r="J4054" s="72" t="s">
        <v>1356</v>
      </c>
      <c r="K4054" s="73"/>
    </row>
    <row r="4055" spans="1:11" x14ac:dyDescent="0.25">
      <c r="A4055" s="69">
        <v>4048</v>
      </c>
      <c r="B4055" s="70" t="s">
        <v>8431</v>
      </c>
      <c r="C4055" s="70" t="s">
        <v>629</v>
      </c>
      <c r="D4055" s="70" t="s">
        <v>2179</v>
      </c>
      <c r="E4055" s="71">
        <v>6.22</v>
      </c>
      <c r="F4055" s="71">
        <v>25</v>
      </c>
      <c r="G4055" s="71">
        <v>85</v>
      </c>
      <c r="H4055" s="71">
        <v>6.48</v>
      </c>
      <c r="I4055" s="71">
        <v>100</v>
      </c>
      <c r="J4055" s="72" t="s">
        <v>1356</v>
      </c>
      <c r="K4055" s="73"/>
    </row>
    <row r="4056" spans="1:11" x14ac:dyDescent="0.25">
      <c r="A4056" s="69">
        <v>4049</v>
      </c>
      <c r="B4056" s="70" t="s">
        <v>8436</v>
      </c>
      <c r="C4056" s="70" t="s">
        <v>8437</v>
      </c>
      <c r="D4056" s="70" t="s">
        <v>111</v>
      </c>
      <c r="E4056" s="71">
        <v>6.22</v>
      </c>
      <c r="F4056" s="71">
        <v>22</v>
      </c>
      <c r="G4056" s="71">
        <v>70</v>
      </c>
      <c r="H4056" s="71">
        <v>6.35</v>
      </c>
      <c r="I4056" s="71">
        <v>90</v>
      </c>
      <c r="J4056" s="72" t="s">
        <v>1356</v>
      </c>
      <c r="K4056" s="73"/>
    </row>
    <row r="4057" spans="1:11" x14ac:dyDescent="0.25">
      <c r="A4057" s="69">
        <v>4050</v>
      </c>
      <c r="B4057" s="70" t="s">
        <v>9422</v>
      </c>
      <c r="C4057" s="70" t="s">
        <v>9423</v>
      </c>
      <c r="D4057" s="70" t="s">
        <v>6</v>
      </c>
      <c r="E4057" s="71">
        <v>6.2</v>
      </c>
      <c r="F4057" s="71">
        <v>25</v>
      </c>
      <c r="G4057" s="71">
        <v>63</v>
      </c>
      <c r="H4057" s="71">
        <v>6.27</v>
      </c>
      <c r="I4057" s="71">
        <v>92</v>
      </c>
      <c r="J4057" s="72" t="s">
        <v>1356</v>
      </c>
      <c r="K4057" s="73"/>
    </row>
    <row r="4058" spans="1:11" x14ac:dyDescent="0.25">
      <c r="A4058" s="69">
        <v>4051</v>
      </c>
      <c r="B4058" s="70" t="s">
        <v>8474</v>
      </c>
      <c r="C4058" s="70" t="s">
        <v>408</v>
      </c>
      <c r="D4058" s="70" t="s">
        <v>792</v>
      </c>
      <c r="E4058" s="71">
        <v>6.18</v>
      </c>
      <c r="F4058" s="71">
        <v>21</v>
      </c>
      <c r="G4058" s="71">
        <v>85</v>
      </c>
      <c r="H4058" s="71">
        <v>6.39</v>
      </c>
      <c r="I4058" s="71">
        <v>86</v>
      </c>
      <c r="J4058" s="72" t="s">
        <v>1356</v>
      </c>
      <c r="K4058" s="73"/>
    </row>
    <row r="4059" spans="1:11" x14ac:dyDescent="0.25">
      <c r="A4059" s="69">
        <v>4052</v>
      </c>
      <c r="B4059" s="70" t="s">
        <v>8476</v>
      </c>
      <c r="C4059" s="70" t="s">
        <v>8477</v>
      </c>
      <c r="D4059" s="70" t="s">
        <v>754</v>
      </c>
      <c r="E4059" s="71">
        <v>6.18</v>
      </c>
      <c r="F4059" s="71">
        <v>21</v>
      </c>
      <c r="G4059" s="71">
        <v>80</v>
      </c>
      <c r="H4059" s="71">
        <v>6.06</v>
      </c>
      <c r="I4059" s="71">
        <v>86</v>
      </c>
      <c r="J4059" s="72" t="s">
        <v>1356</v>
      </c>
      <c r="K4059" s="73"/>
    </row>
    <row r="4060" spans="1:11" x14ac:dyDescent="0.25">
      <c r="A4060" s="69">
        <v>4053</v>
      </c>
      <c r="B4060" s="70" t="s">
        <v>8534</v>
      </c>
      <c r="C4060" s="70" t="s">
        <v>6542</v>
      </c>
      <c r="D4060" s="70" t="s">
        <v>883</v>
      </c>
      <c r="E4060" s="71">
        <v>6.12</v>
      </c>
      <c r="F4060" s="71">
        <v>21</v>
      </c>
      <c r="G4060" s="71">
        <v>85</v>
      </c>
      <c r="H4060" s="71">
        <v>6.11</v>
      </c>
      <c r="I4060" s="71">
        <v>78</v>
      </c>
      <c r="J4060" s="72" t="s">
        <v>1356</v>
      </c>
      <c r="K4060" s="73"/>
    </row>
    <row r="4061" spans="1:11" x14ac:dyDescent="0.25">
      <c r="A4061" s="69">
        <v>4054</v>
      </c>
      <c r="B4061" s="70" t="s">
        <v>8537</v>
      </c>
      <c r="C4061" s="70" t="s">
        <v>3417</v>
      </c>
      <c r="D4061" s="70" t="s">
        <v>404</v>
      </c>
      <c r="E4061" s="71">
        <v>6.12</v>
      </c>
      <c r="F4061" s="71">
        <v>21</v>
      </c>
      <c r="G4061" s="71">
        <v>80</v>
      </c>
      <c r="H4061" s="71">
        <v>6.62</v>
      </c>
      <c r="I4061" s="71">
        <v>86</v>
      </c>
      <c r="J4061" s="72" t="s">
        <v>1356</v>
      </c>
      <c r="K4061" s="73"/>
    </row>
    <row r="4062" spans="1:11" x14ac:dyDescent="0.25">
      <c r="A4062" s="69">
        <v>4055</v>
      </c>
      <c r="B4062" s="70" t="s">
        <v>8547</v>
      </c>
      <c r="C4062" s="70" t="s">
        <v>8098</v>
      </c>
      <c r="D4062" s="70" t="s">
        <v>1081</v>
      </c>
      <c r="E4062" s="71">
        <v>6.12</v>
      </c>
      <c r="F4062" s="71">
        <v>17</v>
      </c>
      <c r="G4062" s="71">
        <v>72</v>
      </c>
      <c r="H4062" s="71">
        <v>6.6</v>
      </c>
      <c r="I4062" s="71">
        <v>88</v>
      </c>
      <c r="J4062" s="72" t="s">
        <v>1356</v>
      </c>
      <c r="K4062" s="73"/>
    </row>
    <row r="4063" spans="1:11" x14ac:dyDescent="0.25">
      <c r="A4063" s="69">
        <v>4056</v>
      </c>
      <c r="B4063" s="70" t="s">
        <v>8580</v>
      </c>
      <c r="C4063" s="70" t="s">
        <v>537</v>
      </c>
      <c r="D4063" s="70" t="s">
        <v>10</v>
      </c>
      <c r="E4063" s="71">
        <v>6.1</v>
      </c>
      <c r="F4063" s="71">
        <v>21</v>
      </c>
      <c r="G4063" s="71">
        <v>75</v>
      </c>
      <c r="H4063" s="71">
        <v>6.75</v>
      </c>
      <c r="I4063" s="71">
        <v>89</v>
      </c>
      <c r="J4063" s="72" t="s">
        <v>1356</v>
      </c>
      <c r="K4063" s="73"/>
    </row>
    <row r="4064" spans="1:11" x14ac:dyDescent="0.25">
      <c r="A4064" s="69">
        <v>4057</v>
      </c>
      <c r="B4064" s="70" t="s">
        <v>8581</v>
      </c>
      <c r="C4064" s="70" t="s">
        <v>89</v>
      </c>
      <c r="D4064" s="70" t="s">
        <v>7412</v>
      </c>
      <c r="E4064" s="71">
        <v>6.1</v>
      </c>
      <c r="F4064" s="71">
        <v>21</v>
      </c>
      <c r="G4064" s="71">
        <v>75</v>
      </c>
      <c r="H4064" s="71">
        <v>5.58</v>
      </c>
      <c r="I4064" s="71">
        <v>83</v>
      </c>
      <c r="J4064" s="72" t="s">
        <v>1356</v>
      </c>
      <c r="K4064" s="73"/>
    </row>
    <row r="4065" spans="1:11" x14ac:dyDescent="0.25">
      <c r="A4065" s="69">
        <v>4058</v>
      </c>
      <c r="B4065" s="70" t="s">
        <v>8625</v>
      </c>
      <c r="C4065" s="70" t="s">
        <v>8626</v>
      </c>
      <c r="D4065" s="70" t="s">
        <v>205</v>
      </c>
      <c r="E4065" s="71">
        <v>6.06</v>
      </c>
      <c r="F4065" s="71">
        <v>21</v>
      </c>
      <c r="G4065" s="71">
        <v>80</v>
      </c>
      <c r="H4065" s="71">
        <v>5.95</v>
      </c>
      <c r="I4065" s="71">
        <v>82</v>
      </c>
      <c r="J4065" s="72" t="s">
        <v>1356</v>
      </c>
      <c r="K4065" s="73"/>
    </row>
    <row r="4066" spans="1:11" x14ac:dyDescent="0.25">
      <c r="A4066" s="69">
        <v>4059</v>
      </c>
      <c r="B4066" s="70" t="s">
        <v>8655</v>
      </c>
      <c r="C4066" s="70" t="s">
        <v>7368</v>
      </c>
      <c r="D4066" s="70" t="s">
        <v>2959</v>
      </c>
      <c r="E4066" s="71">
        <v>6.04</v>
      </c>
      <c r="F4066" s="71">
        <v>21</v>
      </c>
      <c r="G4066" s="71">
        <v>81</v>
      </c>
      <c r="H4066" s="71">
        <v>6.16</v>
      </c>
      <c r="I4066" s="71">
        <v>92</v>
      </c>
      <c r="J4066" s="72" t="s">
        <v>1356</v>
      </c>
      <c r="K4066" s="73"/>
    </row>
    <row r="4067" spans="1:11" x14ac:dyDescent="0.25">
      <c r="A4067" s="69">
        <v>4060</v>
      </c>
      <c r="B4067" s="70" t="s">
        <v>8792</v>
      </c>
      <c r="C4067" s="70" t="s">
        <v>1592</v>
      </c>
      <c r="D4067" s="70" t="s">
        <v>853</v>
      </c>
      <c r="E4067" s="71">
        <v>5.94</v>
      </c>
      <c r="F4067" s="71">
        <v>25</v>
      </c>
      <c r="G4067" s="71">
        <v>78</v>
      </c>
      <c r="H4067" s="71">
        <v>6.01</v>
      </c>
      <c r="I4067" s="71">
        <v>92</v>
      </c>
      <c r="J4067" s="72" t="s">
        <v>1356</v>
      </c>
      <c r="K4067" s="73"/>
    </row>
    <row r="4068" spans="1:11" x14ac:dyDescent="0.25">
      <c r="A4068" s="69">
        <v>4061</v>
      </c>
      <c r="B4068" s="70" t="s">
        <v>8800</v>
      </c>
      <c r="C4068" s="70" t="s">
        <v>531</v>
      </c>
      <c r="D4068" s="70" t="s">
        <v>2680</v>
      </c>
      <c r="E4068" s="71">
        <v>5.94</v>
      </c>
      <c r="F4068" s="71">
        <v>17</v>
      </c>
      <c r="G4068" s="71">
        <v>76</v>
      </c>
      <c r="H4068" s="71">
        <v>6.19</v>
      </c>
      <c r="I4068" s="71">
        <v>92</v>
      </c>
      <c r="J4068" s="72" t="s">
        <v>1356</v>
      </c>
      <c r="K4068" s="73"/>
    </row>
    <row r="4069" spans="1:11" x14ac:dyDescent="0.25">
      <c r="A4069" s="69">
        <v>4062</v>
      </c>
      <c r="B4069" s="70" t="s">
        <v>8888</v>
      </c>
      <c r="C4069" s="70" t="s">
        <v>2541</v>
      </c>
      <c r="D4069" s="70" t="s">
        <v>671</v>
      </c>
      <c r="E4069" s="71">
        <v>5.82</v>
      </c>
      <c r="F4069" s="71">
        <v>21</v>
      </c>
      <c r="G4069" s="71">
        <v>73</v>
      </c>
      <c r="H4069" s="71">
        <v>6.14</v>
      </c>
      <c r="I4069" s="71">
        <v>90</v>
      </c>
      <c r="J4069" s="72" t="s">
        <v>1356</v>
      </c>
      <c r="K4069" s="73"/>
    </row>
    <row r="4070" spans="1:11" x14ac:dyDescent="0.25">
      <c r="A4070" s="69">
        <v>4063</v>
      </c>
      <c r="B4070" s="70" t="s">
        <v>8907</v>
      </c>
      <c r="C4070" s="70" t="s">
        <v>8437</v>
      </c>
      <c r="D4070" s="70" t="s">
        <v>3351</v>
      </c>
      <c r="E4070" s="71">
        <v>5.8</v>
      </c>
      <c r="F4070" s="71">
        <v>18</v>
      </c>
      <c r="G4070" s="71">
        <v>77</v>
      </c>
      <c r="H4070" s="71">
        <v>5.77</v>
      </c>
      <c r="I4070" s="71">
        <v>66</v>
      </c>
      <c r="J4070" s="72" t="s">
        <v>1356</v>
      </c>
      <c r="K4070" s="73"/>
    </row>
    <row r="4071" spans="1:11" x14ac:dyDescent="0.25">
      <c r="A4071" s="69">
        <v>4064</v>
      </c>
      <c r="B4071" s="70" t="s">
        <v>9026</v>
      </c>
      <c r="C4071" s="70" t="s">
        <v>690</v>
      </c>
      <c r="D4071" s="70" t="s">
        <v>239</v>
      </c>
      <c r="E4071" s="71">
        <v>5.67</v>
      </c>
      <c r="F4071" s="71">
        <v>15</v>
      </c>
      <c r="G4071" s="71">
        <v>70</v>
      </c>
      <c r="H4071" s="71">
        <v>6.18</v>
      </c>
      <c r="I4071" s="71">
        <v>83</v>
      </c>
      <c r="J4071" s="72" t="s">
        <v>1356</v>
      </c>
      <c r="K4071" s="73"/>
    </row>
    <row r="4072" spans="1:11" x14ac:dyDescent="0.25">
      <c r="A4072" s="69">
        <v>4065</v>
      </c>
      <c r="B4072" s="70" t="s">
        <v>9332</v>
      </c>
      <c r="C4072" s="70" t="s">
        <v>9333</v>
      </c>
      <c r="D4072" s="70" t="s">
        <v>438</v>
      </c>
      <c r="E4072" s="71">
        <v>4.5</v>
      </c>
      <c r="F4072" s="71">
        <v>11</v>
      </c>
      <c r="G4072" s="71">
        <v>82</v>
      </c>
      <c r="H4072" s="71">
        <v>4.92</v>
      </c>
      <c r="I4072" s="71">
        <v>64</v>
      </c>
      <c r="J4072" s="72" t="s">
        <v>1356</v>
      </c>
      <c r="K4072" s="73"/>
    </row>
    <row r="4073" spans="1:11" x14ac:dyDescent="0.25">
      <c r="A4073" s="69">
        <v>4066</v>
      </c>
      <c r="B4073" s="70" t="s">
        <v>9382</v>
      </c>
      <c r="C4073" s="70" t="s">
        <v>45</v>
      </c>
      <c r="D4073" s="70" t="s">
        <v>14</v>
      </c>
      <c r="E4073" s="71">
        <v>3.52</v>
      </c>
      <c r="F4073" s="71">
        <v>6</v>
      </c>
      <c r="G4073" s="71">
        <v>50</v>
      </c>
      <c r="H4073" s="71">
        <v>3.82</v>
      </c>
      <c r="I4073" s="71">
        <v>35</v>
      </c>
      <c r="J4073" s="72" t="s">
        <v>1356</v>
      </c>
      <c r="K4073" s="73"/>
    </row>
    <row r="4074" spans="1:11" x14ac:dyDescent="0.25">
      <c r="A4074" s="69">
        <v>4067</v>
      </c>
      <c r="B4074" s="70" t="s">
        <v>536</v>
      </c>
      <c r="C4074" s="70" t="s">
        <v>537</v>
      </c>
      <c r="D4074" s="70" t="s">
        <v>17</v>
      </c>
      <c r="E4074" s="71">
        <v>8.5299999999999994</v>
      </c>
      <c r="F4074" s="71">
        <v>20</v>
      </c>
      <c r="G4074" s="71">
        <v>85</v>
      </c>
      <c r="H4074" s="71">
        <v>8.07</v>
      </c>
      <c r="I4074" s="71">
        <v>84</v>
      </c>
      <c r="J4074" s="72" t="s">
        <v>538</v>
      </c>
      <c r="K4074" s="73"/>
    </row>
    <row r="4075" spans="1:11" x14ac:dyDescent="0.25">
      <c r="A4075" s="69">
        <v>4068</v>
      </c>
      <c r="B4075" s="70" t="s">
        <v>820</v>
      </c>
      <c r="C4075" s="70" t="s">
        <v>164</v>
      </c>
      <c r="D4075" s="70" t="s">
        <v>228</v>
      </c>
      <c r="E4075" s="71">
        <v>8.2899999999999991</v>
      </c>
      <c r="F4075" s="71">
        <v>24</v>
      </c>
      <c r="G4075" s="71">
        <v>90</v>
      </c>
      <c r="H4075" s="71">
        <v>7.78</v>
      </c>
      <c r="I4075" s="71">
        <v>95</v>
      </c>
      <c r="J4075" s="72" t="s">
        <v>538</v>
      </c>
      <c r="K4075" s="73"/>
    </row>
    <row r="4076" spans="1:11" x14ac:dyDescent="0.25">
      <c r="A4076" s="69">
        <v>4069</v>
      </c>
      <c r="B4076" s="70" t="s">
        <v>925</v>
      </c>
      <c r="C4076" s="70" t="s">
        <v>926</v>
      </c>
      <c r="D4076" s="70" t="s">
        <v>927</v>
      </c>
      <c r="E4076" s="71">
        <v>8.23</v>
      </c>
      <c r="F4076" s="71">
        <v>20</v>
      </c>
      <c r="G4076" s="71">
        <v>95</v>
      </c>
      <c r="H4076" s="71">
        <v>7.84</v>
      </c>
      <c r="I4076" s="71">
        <v>84</v>
      </c>
      <c r="J4076" s="72" t="s">
        <v>538</v>
      </c>
      <c r="K4076" s="73"/>
    </row>
    <row r="4077" spans="1:11" x14ac:dyDescent="0.25">
      <c r="A4077" s="69">
        <v>4070</v>
      </c>
      <c r="B4077" s="70" t="s">
        <v>1169</v>
      </c>
      <c r="C4077" s="70" t="s">
        <v>1170</v>
      </c>
      <c r="D4077" s="70" t="s">
        <v>853</v>
      </c>
      <c r="E4077" s="71">
        <v>8.1</v>
      </c>
      <c r="F4077" s="71">
        <v>24</v>
      </c>
      <c r="G4077" s="71">
        <v>95</v>
      </c>
      <c r="H4077" s="71">
        <v>7.99</v>
      </c>
      <c r="I4077" s="71">
        <v>88</v>
      </c>
      <c r="J4077" s="72" t="s">
        <v>538</v>
      </c>
      <c r="K4077" s="73"/>
    </row>
    <row r="4078" spans="1:11" x14ac:dyDescent="0.25">
      <c r="A4078" s="69">
        <v>4071</v>
      </c>
      <c r="B4078" s="70" t="s">
        <v>1077</v>
      </c>
      <c r="C4078" s="70" t="s">
        <v>616</v>
      </c>
      <c r="D4078" s="70" t="s">
        <v>1078</v>
      </c>
      <c r="E4078" s="71">
        <v>8.08</v>
      </c>
      <c r="F4078" s="71">
        <v>20</v>
      </c>
      <c r="G4078" s="71">
        <v>85</v>
      </c>
      <c r="H4078" s="71">
        <v>7.8</v>
      </c>
      <c r="I4078" s="71">
        <v>87</v>
      </c>
      <c r="J4078" s="72" t="s">
        <v>538</v>
      </c>
      <c r="K4078" s="73"/>
    </row>
    <row r="4079" spans="1:11" x14ac:dyDescent="0.25">
      <c r="A4079" s="69">
        <v>4072</v>
      </c>
      <c r="B4079" s="70" t="s">
        <v>1359</v>
      </c>
      <c r="C4079" s="70" t="s">
        <v>1360</v>
      </c>
      <c r="D4079" s="70" t="s">
        <v>168</v>
      </c>
      <c r="E4079" s="71">
        <v>8</v>
      </c>
      <c r="F4079" s="71">
        <v>20</v>
      </c>
      <c r="G4079" s="71">
        <v>90</v>
      </c>
      <c r="H4079" s="71">
        <v>7.85</v>
      </c>
      <c r="I4079" s="71">
        <v>72</v>
      </c>
      <c r="J4079" s="72" t="s">
        <v>538</v>
      </c>
      <c r="K4079" s="73"/>
    </row>
    <row r="4080" spans="1:11" x14ac:dyDescent="0.25">
      <c r="A4080" s="69">
        <v>4073</v>
      </c>
      <c r="B4080" s="70" t="s">
        <v>1603</v>
      </c>
      <c r="C4080" s="70" t="s">
        <v>1604</v>
      </c>
      <c r="D4080" s="70" t="s">
        <v>217</v>
      </c>
      <c r="E4080" s="71">
        <v>7.93</v>
      </c>
      <c r="F4080" s="71">
        <v>20</v>
      </c>
      <c r="G4080" s="71">
        <v>76</v>
      </c>
      <c r="H4080" s="71">
        <v>7.56</v>
      </c>
      <c r="I4080" s="71">
        <v>84</v>
      </c>
      <c r="J4080" s="72" t="s">
        <v>538</v>
      </c>
      <c r="K4080" s="73"/>
    </row>
    <row r="4081" spans="1:11" x14ac:dyDescent="0.25">
      <c r="A4081" s="69">
        <v>4074</v>
      </c>
      <c r="B4081" s="70" t="s">
        <v>1708</v>
      </c>
      <c r="C4081" s="70" t="s">
        <v>1709</v>
      </c>
      <c r="D4081" s="70" t="s">
        <v>1710</v>
      </c>
      <c r="E4081" s="71">
        <v>7.88</v>
      </c>
      <c r="F4081" s="71">
        <v>24</v>
      </c>
      <c r="G4081" s="71">
        <v>82</v>
      </c>
      <c r="H4081" s="71">
        <v>7.62</v>
      </c>
      <c r="I4081" s="71">
        <v>88</v>
      </c>
      <c r="J4081" s="72" t="s">
        <v>538</v>
      </c>
      <c r="K4081" s="73"/>
    </row>
    <row r="4082" spans="1:11" x14ac:dyDescent="0.25">
      <c r="A4082" s="69">
        <v>4075</v>
      </c>
      <c r="B4082" s="70" t="s">
        <v>1724</v>
      </c>
      <c r="C4082" s="70" t="s">
        <v>1725</v>
      </c>
      <c r="D4082" s="70" t="s">
        <v>205</v>
      </c>
      <c r="E4082" s="71">
        <v>7.88</v>
      </c>
      <c r="F4082" s="71">
        <v>20</v>
      </c>
      <c r="G4082" s="71">
        <v>82</v>
      </c>
      <c r="H4082" s="71">
        <v>7.39</v>
      </c>
      <c r="I4082" s="71">
        <v>84</v>
      </c>
      <c r="J4082" s="72" t="s">
        <v>538</v>
      </c>
      <c r="K4082" s="73"/>
    </row>
    <row r="4083" spans="1:11" x14ac:dyDescent="0.25">
      <c r="A4083" s="69">
        <v>4076</v>
      </c>
      <c r="B4083" s="70" t="s">
        <v>1780</v>
      </c>
      <c r="C4083" s="70" t="s">
        <v>1781</v>
      </c>
      <c r="D4083" s="70" t="s">
        <v>99</v>
      </c>
      <c r="E4083" s="71">
        <v>7.85</v>
      </c>
      <c r="F4083" s="71">
        <v>20</v>
      </c>
      <c r="G4083" s="71">
        <v>87</v>
      </c>
      <c r="H4083" s="71">
        <v>7.78</v>
      </c>
      <c r="I4083" s="71">
        <v>91</v>
      </c>
      <c r="J4083" s="72" t="s">
        <v>538</v>
      </c>
      <c r="K4083" s="73"/>
    </row>
    <row r="4084" spans="1:11" x14ac:dyDescent="0.25">
      <c r="A4084" s="69">
        <v>4077</v>
      </c>
      <c r="B4084" s="70" t="s">
        <v>1830</v>
      </c>
      <c r="C4084" s="70" t="s">
        <v>1831</v>
      </c>
      <c r="D4084" s="70" t="s">
        <v>350</v>
      </c>
      <c r="E4084" s="71">
        <v>7.83</v>
      </c>
      <c r="F4084" s="71">
        <v>20</v>
      </c>
      <c r="G4084" s="71">
        <v>82</v>
      </c>
      <c r="H4084" s="71">
        <v>7.68</v>
      </c>
      <c r="I4084" s="71">
        <v>84</v>
      </c>
      <c r="J4084" s="72" t="s">
        <v>538</v>
      </c>
      <c r="K4084" s="73"/>
    </row>
    <row r="4085" spans="1:11" x14ac:dyDescent="0.25">
      <c r="A4085" s="69">
        <v>4078</v>
      </c>
      <c r="B4085" s="70" t="s">
        <v>1909</v>
      </c>
      <c r="C4085" s="70" t="s">
        <v>164</v>
      </c>
      <c r="D4085" s="70" t="s">
        <v>217</v>
      </c>
      <c r="E4085" s="71">
        <v>7.79</v>
      </c>
      <c r="F4085" s="71">
        <v>24</v>
      </c>
      <c r="G4085" s="71">
        <v>82</v>
      </c>
      <c r="H4085" s="71">
        <v>7.53</v>
      </c>
      <c r="I4085" s="71">
        <v>99</v>
      </c>
      <c r="J4085" s="72" t="s">
        <v>538</v>
      </c>
      <c r="K4085" s="73"/>
    </row>
    <row r="4086" spans="1:11" x14ac:dyDescent="0.25">
      <c r="A4086" s="69">
        <v>4079</v>
      </c>
      <c r="B4086" s="70" t="s">
        <v>1957</v>
      </c>
      <c r="C4086" s="70" t="s">
        <v>164</v>
      </c>
      <c r="D4086" s="70" t="s">
        <v>105</v>
      </c>
      <c r="E4086" s="71">
        <v>7.77</v>
      </c>
      <c r="F4086" s="71">
        <v>24</v>
      </c>
      <c r="G4086" s="71">
        <v>82</v>
      </c>
      <c r="H4086" s="71">
        <v>7.34</v>
      </c>
      <c r="I4086" s="71">
        <v>88</v>
      </c>
      <c r="J4086" s="72" t="s">
        <v>538</v>
      </c>
      <c r="K4086" s="73"/>
    </row>
    <row r="4087" spans="1:11" x14ac:dyDescent="0.25">
      <c r="A4087" s="69">
        <v>4080</v>
      </c>
      <c r="B4087" s="70" t="s">
        <v>1958</v>
      </c>
      <c r="C4087" s="70" t="s">
        <v>1959</v>
      </c>
      <c r="D4087" s="70" t="s">
        <v>541</v>
      </c>
      <c r="E4087" s="71">
        <v>7.77</v>
      </c>
      <c r="F4087" s="71">
        <v>24</v>
      </c>
      <c r="G4087" s="71">
        <v>82</v>
      </c>
      <c r="H4087" s="71">
        <v>7.55</v>
      </c>
      <c r="I4087" s="71">
        <v>88</v>
      </c>
      <c r="J4087" s="72" t="s">
        <v>538</v>
      </c>
      <c r="K4087" s="73"/>
    </row>
    <row r="4088" spans="1:11" x14ac:dyDescent="0.25">
      <c r="A4088" s="69">
        <v>4081</v>
      </c>
      <c r="B4088" s="70" t="s">
        <v>1893</v>
      </c>
      <c r="C4088" s="70" t="s">
        <v>1894</v>
      </c>
      <c r="D4088" s="70" t="s">
        <v>350</v>
      </c>
      <c r="E4088" s="71">
        <v>7.73</v>
      </c>
      <c r="F4088" s="71">
        <v>24</v>
      </c>
      <c r="G4088" s="71">
        <v>92</v>
      </c>
      <c r="H4088" s="71">
        <v>7.7</v>
      </c>
      <c r="I4088" s="71">
        <v>107</v>
      </c>
      <c r="J4088" s="72" t="s">
        <v>538</v>
      </c>
      <c r="K4088" s="73"/>
    </row>
    <row r="4089" spans="1:11" x14ac:dyDescent="0.25">
      <c r="A4089" s="69">
        <v>4082</v>
      </c>
      <c r="B4089" s="70" t="s">
        <v>1782</v>
      </c>
      <c r="C4089" s="70" t="s">
        <v>1084</v>
      </c>
      <c r="D4089" s="70" t="s">
        <v>1442</v>
      </c>
      <c r="E4089" s="71">
        <v>7.73</v>
      </c>
      <c r="F4089" s="71">
        <v>20</v>
      </c>
      <c r="G4089" s="71">
        <v>87</v>
      </c>
      <c r="H4089" s="71">
        <v>7.49</v>
      </c>
      <c r="I4089" s="71">
        <v>76</v>
      </c>
      <c r="J4089" s="72" t="s">
        <v>538</v>
      </c>
      <c r="K4089" s="73"/>
    </row>
    <row r="4090" spans="1:11" x14ac:dyDescent="0.25">
      <c r="A4090" s="69">
        <v>4083</v>
      </c>
      <c r="B4090" s="70" t="s">
        <v>2072</v>
      </c>
      <c r="C4090" s="70" t="s">
        <v>2073</v>
      </c>
      <c r="D4090" s="70" t="s">
        <v>114</v>
      </c>
      <c r="E4090" s="71">
        <v>7.73</v>
      </c>
      <c r="F4090" s="71">
        <v>20</v>
      </c>
      <c r="G4090" s="71">
        <v>87</v>
      </c>
      <c r="H4090" s="71">
        <v>7.38</v>
      </c>
      <c r="I4090" s="71">
        <v>84</v>
      </c>
      <c r="J4090" s="72" t="s">
        <v>538</v>
      </c>
      <c r="K4090" s="73"/>
    </row>
    <row r="4091" spans="1:11" x14ac:dyDescent="0.25">
      <c r="A4091" s="69">
        <v>4084</v>
      </c>
      <c r="B4091" s="70" t="s">
        <v>2105</v>
      </c>
      <c r="C4091" s="70" t="s">
        <v>799</v>
      </c>
      <c r="D4091" s="70" t="s">
        <v>1030</v>
      </c>
      <c r="E4091" s="71">
        <v>7.71</v>
      </c>
      <c r="F4091" s="71">
        <v>24</v>
      </c>
      <c r="G4091" s="71">
        <v>87</v>
      </c>
      <c r="H4091" s="71">
        <v>7.76</v>
      </c>
      <c r="I4091" s="71">
        <v>88</v>
      </c>
      <c r="J4091" s="72" t="s">
        <v>538</v>
      </c>
      <c r="K4091" s="73"/>
    </row>
    <row r="4092" spans="1:11" x14ac:dyDescent="0.25">
      <c r="A4092" s="69">
        <v>4085</v>
      </c>
      <c r="B4092" s="70" t="s">
        <v>2193</v>
      </c>
      <c r="C4092" s="70" t="s">
        <v>2194</v>
      </c>
      <c r="D4092" s="70" t="s">
        <v>634</v>
      </c>
      <c r="E4092" s="71">
        <v>7.68</v>
      </c>
      <c r="F4092" s="71">
        <v>20</v>
      </c>
      <c r="G4092" s="71">
        <v>87</v>
      </c>
      <c r="H4092" s="71">
        <v>7.53</v>
      </c>
      <c r="I4092" s="71">
        <v>94</v>
      </c>
      <c r="J4092" s="72" t="s">
        <v>538</v>
      </c>
      <c r="K4092" s="73"/>
    </row>
    <row r="4093" spans="1:11" x14ac:dyDescent="0.25">
      <c r="A4093" s="69">
        <v>4086</v>
      </c>
      <c r="B4093" s="70" t="s">
        <v>2611</v>
      </c>
      <c r="C4093" s="70" t="s">
        <v>2363</v>
      </c>
      <c r="D4093" s="70" t="s">
        <v>757</v>
      </c>
      <c r="E4093" s="71">
        <v>7.55</v>
      </c>
      <c r="F4093" s="71">
        <v>20</v>
      </c>
      <c r="G4093" s="71">
        <v>89</v>
      </c>
      <c r="H4093" s="71">
        <v>7.54</v>
      </c>
      <c r="I4093" s="71">
        <v>90</v>
      </c>
      <c r="J4093" s="72" t="s">
        <v>538</v>
      </c>
      <c r="K4093" s="73"/>
    </row>
    <row r="4094" spans="1:11" x14ac:dyDescent="0.25">
      <c r="A4094" s="69">
        <v>4087</v>
      </c>
      <c r="B4094" s="70" t="s">
        <v>2707</v>
      </c>
      <c r="C4094" s="70" t="s">
        <v>2064</v>
      </c>
      <c r="D4094" s="70" t="s">
        <v>228</v>
      </c>
      <c r="E4094" s="71">
        <v>7.52</v>
      </c>
      <c r="F4094" s="71">
        <v>24</v>
      </c>
      <c r="G4094" s="71">
        <v>82</v>
      </c>
      <c r="H4094" s="71">
        <v>7.31</v>
      </c>
      <c r="I4094" s="71">
        <v>88</v>
      </c>
      <c r="J4094" s="72" t="s">
        <v>538</v>
      </c>
      <c r="K4094" s="73"/>
    </row>
    <row r="4095" spans="1:11" x14ac:dyDescent="0.25">
      <c r="A4095" s="69">
        <v>4088</v>
      </c>
      <c r="B4095" s="70" t="s">
        <v>2758</v>
      </c>
      <c r="C4095" s="70" t="s">
        <v>2759</v>
      </c>
      <c r="D4095" s="70" t="s">
        <v>53</v>
      </c>
      <c r="E4095" s="71">
        <v>7.5</v>
      </c>
      <c r="F4095" s="71">
        <v>24</v>
      </c>
      <c r="G4095" s="71">
        <v>85</v>
      </c>
      <c r="H4095" s="71">
        <v>7.39</v>
      </c>
      <c r="I4095" s="71">
        <v>92</v>
      </c>
      <c r="J4095" s="72" t="s">
        <v>538</v>
      </c>
      <c r="K4095" s="73"/>
    </row>
    <row r="4096" spans="1:11" x14ac:dyDescent="0.25">
      <c r="A4096" s="69">
        <v>4089</v>
      </c>
      <c r="B4096" s="70" t="s">
        <v>2159</v>
      </c>
      <c r="C4096" s="70" t="s">
        <v>221</v>
      </c>
      <c r="D4096" s="70" t="s">
        <v>99</v>
      </c>
      <c r="E4096" s="71">
        <v>7.44</v>
      </c>
      <c r="F4096" s="71">
        <v>24</v>
      </c>
      <c r="G4096" s="71">
        <v>92</v>
      </c>
      <c r="H4096" s="71">
        <v>7.53</v>
      </c>
      <c r="I4096" s="71">
        <v>98</v>
      </c>
      <c r="J4096" s="72" t="s">
        <v>538</v>
      </c>
      <c r="K4096" s="73"/>
    </row>
    <row r="4097" spans="1:11" x14ac:dyDescent="0.25">
      <c r="A4097" s="69">
        <v>4090</v>
      </c>
      <c r="B4097" s="70" t="s">
        <v>2938</v>
      </c>
      <c r="C4097" s="70" t="s">
        <v>2939</v>
      </c>
      <c r="D4097" s="70" t="s">
        <v>395</v>
      </c>
      <c r="E4097" s="71">
        <v>7.44</v>
      </c>
      <c r="F4097" s="71">
        <v>24</v>
      </c>
      <c r="G4097" s="71">
        <v>78</v>
      </c>
      <c r="H4097" s="71">
        <v>7</v>
      </c>
      <c r="I4097" s="71">
        <v>88</v>
      </c>
      <c r="J4097" s="72" t="s">
        <v>538</v>
      </c>
      <c r="K4097" s="73"/>
    </row>
    <row r="4098" spans="1:11" x14ac:dyDescent="0.25">
      <c r="A4098" s="69">
        <v>4091</v>
      </c>
      <c r="B4098" s="70" t="s">
        <v>3025</v>
      </c>
      <c r="C4098" s="70" t="s">
        <v>1966</v>
      </c>
      <c r="D4098" s="70" t="s">
        <v>131</v>
      </c>
      <c r="E4098" s="71">
        <v>7.4</v>
      </c>
      <c r="F4098" s="71">
        <v>24</v>
      </c>
      <c r="G4098" s="71">
        <v>100</v>
      </c>
      <c r="H4098" s="71">
        <v>7.72</v>
      </c>
      <c r="I4098" s="71">
        <v>96</v>
      </c>
      <c r="J4098" s="72" t="s">
        <v>538</v>
      </c>
      <c r="K4098" s="73"/>
    </row>
    <row r="4099" spans="1:11" x14ac:dyDescent="0.25">
      <c r="A4099" s="69">
        <v>4092</v>
      </c>
      <c r="B4099" s="70" t="s">
        <v>3045</v>
      </c>
      <c r="C4099" s="70" t="s">
        <v>59</v>
      </c>
      <c r="D4099" s="70" t="s">
        <v>498</v>
      </c>
      <c r="E4099" s="71">
        <v>7.4</v>
      </c>
      <c r="F4099" s="71">
        <v>20</v>
      </c>
      <c r="G4099" s="71">
        <v>85</v>
      </c>
      <c r="H4099" s="71">
        <v>7.08</v>
      </c>
      <c r="I4099" s="71">
        <v>84</v>
      </c>
      <c r="J4099" s="72" t="s">
        <v>538</v>
      </c>
      <c r="K4099" s="73"/>
    </row>
    <row r="4100" spans="1:11" x14ac:dyDescent="0.25">
      <c r="A4100" s="69">
        <v>4093</v>
      </c>
      <c r="B4100" s="70" t="s">
        <v>3068</v>
      </c>
      <c r="C4100" s="70" t="s">
        <v>164</v>
      </c>
      <c r="D4100" s="70" t="s">
        <v>467</v>
      </c>
      <c r="E4100" s="71">
        <v>7.4</v>
      </c>
      <c r="F4100" s="71">
        <v>24</v>
      </c>
      <c r="G4100" s="71">
        <v>77</v>
      </c>
      <c r="H4100" s="71">
        <v>7.21</v>
      </c>
      <c r="I4100" s="71">
        <v>99</v>
      </c>
      <c r="J4100" s="72" t="s">
        <v>538</v>
      </c>
      <c r="K4100" s="73"/>
    </row>
    <row r="4101" spans="1:11" x14ac:dyDescent="0.25">
      <c r="A4101" s="69">
        <v>4094</v>
      </c>
      <c r="B4101" s="70" t="s">
        <v>3186</v>
      </c>
      <c r="C4101" s="70" t="s">
        <v>191</v>
      </c>
      <c r="D4101" s="70" t="s">
        <v>395</v>
      </c>
      <c r="E4101" s="71">
        <v>7.35</v>
      </c>
      <c r="F4101" s="71">
        <v>24</v>
      </c>
      <c r="G4101" s="71">
        <v>82</v>
      </c>
      <c r="H4101" s="71">
        <v>7</v>
      </c>
      <c r="I4101" s="71">
        <v>99</v>
      </c>
      <c r="J4101" s="72" t="s">
        <v>538</v>
      </c>
      <c r="K4101" s="73"/>
    </row>
    <row r="4102" spans="1:11" x14ac:dyDescent="0.25">
      <c r="A4102" s="69">
        <v>4095</v>
      </c>
      <c r="B4102" s="70" t="s">
        <v>3199</v>
      </c>
      <c r="C4102" s="70" t="s">
        <v>3200</v>
      </c>
      <c r="D4102" s="70" t="s">
        <v>518</v>
      </c>
      <c r="E4102" s="71">
        <v>7.35</v>
      </c>
      <c r="F4102" s="71">
        <v>20</v>
      </c>
      <c r="G4102" s="71">
        <v>80</v>
      </c>
      <c r="H4102" s="71">
        <v>7.78</v>
      </c>
      <c r="I4102" s="71">
        <v>84</v>
      </c>
      <c r="J4102" s="72" t="s">
        <v>538</v>
      </c>
      <c r="K4102" s="73"/>
    </row>
    <row r="4103" spans="1:11" x14ac:dyDescent="0.25">
      <c r="A4103" s="69">
        <v>4096</v>
      </c>
      <c r="B4103" s="70" t="s">
        <v>3310</v>
      </c>
      <c r="C4103" s="70" t="s">
        <v>599</v>
      </c>
      <c r="D4103" s="70" t="s">
        <v>3311</v>
      </c>
      <c r="E4103" s="71">
        <v>7.31</v>
      </c>
      <c r="F4103" s="71">
        <v>24</v>
      </c>
      <c r="G4103" s="71">
        <v>92</v>
      </c>
      <c r="H4103" s="71">
        <v>6.84</v>
      </c>
      <c r="I4103" s="71">
        <v>88</v>
      </c>
      <c r="J4103" s="72" t="s">
        <v>538</v>
      </c>
      <c r="K4103" s="73"/>
    </row>
    <row r="4104" spans="1:11" x14ac:dyDescent="0.25">
      <c r="A4104" s="69">
        <v>4097</v>
      </c>
      <c r="B4104" s="70" t="s">
        <v>3343</v>
      </c>
      <c r="C4104" s="70" t="s">
        <v>423</v>
      </c>
      <c r="D4104" s="70" t="s">
        <v>42</v>
      </c>
      <c r="E4104" s="71">
        <v>7.31</v>
      </c>
      <c r="F4104" s="71">
        <v>24</v>
      </c>
      <c r="G4104" s="71">
        <v>77</v>
      </c>
      <c r="H4104" s="71">
        <v>7.5</v>
      </c>
      <c r="I4104" s="71">
        <v>96</v>
      </c>
      <c r="J4104" s="72" t="s">
        <v>538</v>
      </c>
      <c r="K4104" s="73"/>
    </row>
    <row r="4105" spans="1:11" x14ac:dyDescent="0.25">
      <c r="A4105" s="69">
        <v>4098</v>
      </c>
      <c r="B4105" s="70" t="s">
        <v>3537</v>
      </c>
      <c r="C4105" s="70" t="s">
        <v>531</v>
      </c>
      <c r="D4105" s="70" t="s">
        <v>699</v>
      </c>
      <c r="E4105" s="71">
        <v>7.25</v>
      </c>
      <c r="F4105" s="71">
        <v>20</v>
      </c>
      <c r="G4105" s="71">
        <v>85</v>
      </c>
      <c r="H4105" s="71">
        <v>7</v>
      </c>
      <c r="I4105" s="71">
        <v>84</v>
      </c>
      <c r="J4105" s="72" t="s">
        <v>538</v>
      </c>
      <c r="K4105" s="73"/>
    </row>
    <row r="4106" spans="1:11" x14ac:dyDescent="0.25">
      <c r="A4106" s="69">
        <v>4099</v>
      </c>
      <c r="B4106" s="70" t="s">
        <v>3542</v>
      </c>
      <c r="C4106" s="70" t="s">
        <v>3503</v>
      </c>
      <c r="D4106" s="70" t="s">
        <v>699</v>
      </c>
      <c r="E4106" s="71">
        <v>7.25</v>
      </c>
      <c r="F4106" s="71">
        <v>24</v>
      </c>
      <c r="G4106" s="71">
        <v>82</v>
      </c>
      <c r="H4106" s="71">
        <v>7.14</v>
      </c>
      <c r="I4106" s="71">
        <v>88</v>
      </c>
      <c r="J4106" s="72" t="s">
        <v>538</v>
      </c>
      <c r="K4106" s="73"/>
    </row>
    <row r="4107" spans="1:11" x14ac:dyDescent="0.25">
      <c r="A4107" s="69">
        <v>4100</v>
      </c>
      <c r="B4107" s="70" t="s">
        <v>3543</v>
      </c>
      <c r="C4107" s="70" t="s">
        <v>616</v>
      </c>
      <c r="D4107" s="70" t="s">
        <v>53</v>
      </c>
      <c r="E4107" s="71">
        <v>7.25</v>
      </c>
      <c r="F4107" s="71">
        <v>24</v>
      </c>
      <c r="G4107" s="71">
        <v>82</v>
      </c>
      <c r="H4107" s="71">
        <v>7.43</v>
      </c>
      <c r="I4107" s="71">
        <v>96</v>
      </c>
      <c r="J4107" s="72" t="s">
        <v>538</v>
      </c>
      <c r="K4107" s="73"/>
    </row>
    <row r="4108" spans="1:11" x14ac:dyDescent="0.25">
      <c r="A4108" s="69">
        <v>4101</v>
      </c>
      <c r="B4108" s="70" t="s">
        <v>3638</v>
      </c>
      <c r="C4108" s="70" t="s">
        <v>3639</v>
      </c>
      <c r="D4108" s="70" t="s">
        <v>70</v>
      </c>
      <c r="E4108" s="71">
        <v>7.23</v>
      </c>
      <c r="F4108" s="71">
        <v>24</v>
      </c>
      <c r="G4108" s="71">
        <v>77</v>
      </c>
      <c r="H4108" s="71">
        <v>7.17</v>
      </c>
      <c r="I4108" s="71">
        <v>88</v>
      </c>
      <c r="J4108" s="72" t="s">
        <v>538</v>
      </c>
      <c r="K4108" s="73"/>
    </row>
    <row r="4109" spans="1:11" x14ac:dyDescent="0.25">
      <c r="A4109" s="69">
        <v>4102</v>
      </c>
      <c r="B4109" s="70" t="s">
        <v>3662</v>
      </c>
      <c r="C4109" s="70" t="s">
        <v>1059</v>
      </c>
      <c r="D4109" s="70" t="s">
        <v>242</v>
      </c>
      <c r="E4109" s="71">
        <v>7.21</v>
      </c>
      <c r="F4109" s="71">
        <v>24</v>
      </c>
      <c r="G4109" s="71">
        <v>85</v>
      </c>
      <c r="H4109" s="71">
        <v>7.17</v>
      </c>
      <c r="I4109" s="71">
        <v>88</v>
      </c>
      <c r="J4109" s="72" t="s">
        <v>538</v>
      </c>
      <c r="K4109" s="73"/>
    </row>
    <row r="4110" spans="1:11" x14ac:dyDescent="0.25">
      <c r="A4110" s="69">
        <v>4103</v>
      </c>
      <c r="B4110" s="70" t="s">
        <v>3814</v>
      </c>
      <c r="C4110" s="70" t="s">
        <v>164</v>
      </c>
      <c r="D4110" s="70" t="s">
        <v>83</v>
      </c>
      <c r="E4110" s="71">
        <v>7.17</v>
      </c>
      <c r="F4110" s="71">
        <v>24</v>
      </c>
      <c r="G4110" s="71">
        <v>82</v>
      </c>
      <c r="H4110" s="71">
        <v>7.1</v>
      </c>
      <c r="I4110" s="71">
        <v>96</v>
      </c>
      <c r="J4110" s="72" t="s">
        <v>538</v>
      </c>
      <c r="K4110" s="73"/>
    </row>
    <row r="4111" spans="1:11" x14ac:dyDescent="0.25">
      <c r="A4111" s="69">
        <v>4104</v>
      </c>
      <c r="B4111" s="70" t="s">
        <v>3853</v>
      </c>
      <c r="C4111" s="70" t="s">
        <v>1040</v>
      </c>
      <c r="D4111" s="70" t="s">
        <v>141</v>
      </c>
      <c r="E4111" s="71">
        <v>7.15</v>
      </c>
      <c r="F4111" s="71">
        <v>24</v>
      </c>
      <c r="G4111" s="71">
        <v>100</v>
      </c>
      <c r="H4111" s="71">
        <v>7.07</v>
      </c>
      <c r="I4111" s="71">
        <v>96</v>
      </c>
      <c r="J4111" s="72" t="s">
        <v>538</v>
      </c>
      <c r="K4111" s="73"/>
    </row>
    <row r="4112" spans="1:11" x14ac:dyDescent="0.25">
      <c r="A4112" s="69">
        <v>4105</v>
      </c>
      <c r="B4112" s="70" t="s">
        <v>4319</v>
      </c>
      <c r="C4112" s="70" t="s">
        <v>4320</v>
      </c>
      <c r="D4112" s="70" t="s">
        <v>242</v>
      </c>
      <c r="E4112" s="71">
        <v>7.08</v>
      </c>
      <c r="F4112" s="71">
        <v>24</v>
      </c>
      <c r="G4112" s="71">
        <v>80</v>
      </c>
      <c r="H4112" s="71">
        <v>7.02</v>
      </c>
      <c r="I4112" s="71">
        <v>88</v>
      </c>
      <c r="J4112" s="72" t="s">
        <v>538</v>
      </c>
      <c r="K4112" s="73"/>
    </row>
    <row r="4113" spans="1:11" x14ac:dyDescent="0.25">
      <c r="A4113" s="69">
        <v>4106</v>
      </c>
      <c r="B4113" s="70" t="s">
        <v>4089</v>
      </c>
      <c r="C4113" s="70" t="s">
        <v>4031</v>
      </c>
      <c r="D4113" s="70" t="s">
        <v>99</v>
      </c>
      <c r="E4113" s="71">
        <v>7.08</v>
      </c>
      <c r="F4113" s="71">
        <v>20</v>
      </c>
      <c r="G4113" s="71">
        <v>80</v>
      </c>
      <c r="H4113" s="71">
        <v>7.07</v>
      </c>
      <c r="I4113" s="71">
        <v>81</v>
      </c>
      <c r="J4113" s="72" t="s">
        <v>538</v>
      </c>
      <c r="K4113" s="73"/>
    </row>
    <row r="4114" spans="1:11" x14ac:dyDescent="0.25">
      <c r="A4114" s="69">
        <v>4107</v>
      </c>
      <c r="B4114" s="70" t="s">
        <v>3340</v>
      </c>
      <c r="C4114" s="70" t="s">
        <v>2759</v>
      </c>
      <c r="D4114" s="70" t="s">
        <v>53</v>
      </c>
      <c r="E4114" s="71">
        <v>7.02</v>
      </c>
      <c r="F4114" s="71">
        <v>24</v>
      </c>
      <c r="G4114" s="71">
        <v>82</v>
      </c>
      <c r="H4114" s="71">
        <v>7.19</v>
      </c>
      <c r="I4114" s="71">
        <v>92</v>
      </c>
      <c r="J4114" s="72" t="s">
        <v>538</v>
      </c>
      <c r="K4114" s="73"/>
    </row>
    <row r="4115" spans="1:11" x14ac:dyDescent="0.25">
      <c r="A4115" s="69">
        <v>4108</v>
      </c>
      <c r="B4115" s="70" t="s">
        <v>4296</v>
      </c>
      <c r="C4115" s="70" t="s">
        <v>791</v>
      </c>
      <c r="D4115" s="70" t="s">
        <v>358</v>
      </c>
      <c r="E4115" s="71">
        <v>7</v>
      </c>
      <c r="F4115" s="71">
        <v>24</v>
      </c>
      <c r="G4115" s="71">
        <v>83</v>
      </c>
      <c r="H4115" s="71">
        <v>7.36</v>
      </c>
      <c r="I4115" s="71">
        <v>88</v>
      </c>
      <c r="J4115" s="72" t="s">
        <v>538</v>
      </c>
      <c r="K4115" s="73"/>
    </row>
    <row r="4116" spans="1:11" x14ac:dyDescent="0.25">
      <c r="A4116" s="69">
        <v>4109</v>
      </c>
      <c r="B4116" s="70" t="s">
        <v>4299</v>
      </c>
      <c r="C4116" s="70" t="s">
        <v>213</v>
      </c>
      <c r="D4116" s="70" t="s">
        <v>93</v>
      </c>
      <c r="E4116" s="71">
        <v>7</v>
      </c>
      <c r="F4116" s="71">
        <v>24</v>
      </c>
      <c r="G4116" s="71">
        <v>82</v>
      </c>
      <c r="H4116" s="71">
        <v>6.91</v>
      </c>
      <c r="I4116" s="71">
        <v>88</v>
      </c>
      <c r="J4116" s="72" t="s">
        <v>538</v>
      </c>
      <c r="K4116" s="73"/>
    </row>
    <row r="4117" spans="1:11" x14ac:dyDescent="0.25">
      <c r="A4117" s="69">
        <v>4110</v>
      </c>
      <c r="B4117" s="70" t="s">
        <v>6239</v>
      </c>
      <c r="C4117" s="70" t="s">
        <v>6240</v>
      </c>
      <c r="D4117" s="70" t="s">
        <v>853</v>
      </c>
      <c r="E4117" s="71">
        <v>7.33</v>
      </c>
      <c r="F4117" s="71">
        <v>24</v>
      </c>
      <c r="G4117" s="71">
        <v>82</v>
      </c>
      <c r="H4117" s="71">
        <v>7.05</v>
      </c>
      <c r="I4117" s="71">
        <v>88</v>
      </c>
      <c r="J4117" s="72" t="s">
        <v>538</v>
      </c>
      <c r="K4117" s="73"/>
    </row>
    <row r="4118" spans="1:11" x14ac:dyDescent="0.25">
      <c r="A4118" s="69">
        <v>4111</v>
      </c>
      <c r="B4118" s="70" t="s">
        <v>3494</v>
      </c>
      <c r="C4118" s="70" t="s">
        <v>1864</v>
      </c>
      <c r="D4118" s="70" t="s">
        <v>1289</v>
      </c>
      <c r="E4118" s="71">
        <v>7.23</v>
      </c>
      <c r="F4118" s="71">
        <v>20</v>
      </c>
      <c r="G4118" s="71">
        <v>85</v>
      </c>
      <c r="H4118" s="71">
        <v>7.16</v>
      </c>
      <c r="I4118" s="71">
        <v>90</v>
      </c>
      <c r="J4118" s="72" t="s">
        <v>538</v>
      </c>
      <c r="K4118" s="73"/>
    </row>
    <row r="4119" spans="1:11" x14ac:dyDescent="0.25">
      <c r="A4119" s="69">
        <v>4112</v>
      </c>
      <c r="B4119" s="70" t="s">
        <v>6353</v>
      </c>
      <c r="C4119" s="70" t="s">
        <v>6354</v>
      </c>
      <c r="D4119" s="70" t="s">
        <v>2012</v>
      </c>
      <c r="E4119" s="71">
        <v>7.21</v>
      </c>
      <c r="F4119" s="71">
        <v>21</v>
      </c>
      <c r="G4119" s="71">
        <v>95</v>
      </c>
      <c r="H4119" s="71">
        <v>6.66</v>
      </c>
      <c r="I4119" s="71">
        <v>89</v>
      </c>
      <c r="J4119" s="72" t="s">
        <v>538</v>
      </c>
      <c r="K4119" s="73"/>
    </row>
    <row r="4120" spans="1:11" x14ac:dyDescent="0.25">
      <c r="A4120" s="69">
        <v>4113</v>
      </c>
      <c r="B4120" s="70" t="s">
        <v>6513</v>
      </c>
      <c r="C4120" s="70" t="s">
        <v>213</v>
      </c>
      <c r="D4120" s="70" t="s">
        <v>93</v>
      </c>
      <c r="E4120" s="71">
        <v>7.03</v>
      </c>
      <c r="F4120" s="71">
        <v>20</v>
      </c>
      <c r="G4120" s="71">
        <v>80</v>
      </c>
      <c r="H4120" s="71">
        <v>7.25</v>
      </c>
      <c r="I4120" s="71">
        <v>84</v>
      </c>
      <c r="J4120" s="72" t="s">
        <v>538</v>
      </c>
      <c r="K4120" s="73"/>
    </row>
    <row r="4121" spans="1:11" x14ac:dyDescent="0.25">
      <c r="A4121" s="69">
        <v>4114</v>
      </c>
      <c r="B4121" s="70" t="s">
        <v>6692</v>
      </c>
      <c r="C4121" s="70" t="s">
        <v>663</v>
      </c>
      <c r="D4121" s="70" t="s">
        <v>922</v>
      </c>
      <c r="E4121" s="71">
        <v>6.94</v>
      </c>
      <c r="F4121" s="71">
        <v>24</v>
      </c>
      <c r="G4121" s="71">
        <v>83</v>
      </c>
      <c r="H4121" s="71">
        <v>7.54</v>
      </c>
      <c r="I4121" s="71">
        <v>92</v>
      </c>
      <c r="J4121" s="72" t="s">
        <v>538</v>
      </c>
      <c r="K4121" s="73"/>
    </row>
    <row r="4122" spans="1:11" x14ac:dyDescent="0.25">
      <c r="A4122" s="69">
        <v>4115</v>
      </c>
      <c r="B4122" s="70" t="s">
        <v>6748</v>
      </c>
      <c r="C4122" s="70" t="s">
        <v>213</v>
      </c>
      <c r="D4122" s="70" t="s">
        <v>518</v>
      </c>
      <c r="E4122" s="71">
        <v>6.92</v>
      </c>
      <c r="F4122" s="71">
        <v>20</v>
      </c>
      <c r="G4122" s="71">
        <v>82</v>
      </c>
      <c r="H4122" s="71">
        <v>7.35</v>
      </c>
      <c r="I4122" s="71">
        <v>84</v>
      </c>
      <c r="J4122" s="72" t="s">
        <v>538</v>
      </c>
      <c r="K4122" s="73"/>
    </row>
    <row r="4123" spans="1:11" x14ac:dyDescent="0.25">
      <c r="A4123" s="69">
        <v>4116</v>
      </c>
      <c r="B4123" s="70" t="s">
        <v>6787</v>
      </c>
      <c r="C4123" s="70" t="s">
        <v>6788</v>
      </c>
      <c r="D4123" s="70" t="s">
        <v>287</v>
      </c>
      <c r="E4123" s="71">
        <v>6.9</v>
      </c>
      <c r="F4123" s="71">
        <v>17</v>
      </c>
      <c r="G4123" s="71">
        <v>85</v>
      </c>
      <c r="H4123" s="71">
        <v>6.62</v>
      </c>
      <c r="I4123" s="71">
        <v>85</v>
      </c>
      <c r="J4123" s="72" t="s">
        <v>538</v>
      </c>
      <c r="K4123" s="73"/>
    </row>
    <row r="4124" spans="1:11" x14ac:dyDescent="0.25">
      <c r="A4124" s="69">
        <v>4117</v>
      </c>
      <c r="B4124" s="70" t="s">
        <v>6849</v>
      </c>
      <c r="C4124" s="70" t="s">
        <v>6850</v>
      </c>
      <c r="D4124" s="70" t="s">
        <v>128</v>
      </c>
      <c r="E4124" s="71">
        <v>6.9</v>
      </c>
      <c r="F4124" s="71">
        <v>20</v>
      </c>
      <c r="G4124" s="71">
        <v>75</v>
      </c>
      <c r="H4124" s="71">
        <v>7.09</v>
      </c>
      <c r="I4124" s="71">
        <v>80</v>
      </c>
      <c r="J4124" s="72" t="s">
        <v>538</v>
      </c>
      <c r="K4124" s="73"/>
    </row>
    <row r="4125" spans="1:11" x14ac:dyDescent="0.25">
      <c r="A4125" s="69">
        <v>4118</v>
      </c>
      <c r="B4125" s="70" t="s">
        <v>6922</v>
      </c>
      <c r="C4125" s="70" t="s">
        <v>1510</v>
      </c>
      <c r="D4125" s="70" t="s">
        <v>32</v>
      </c>
      <c r="E4125" s="71">
        <v>6.88</v>
      </c>
      <c r="F4125" s="71">
        <v>21</v>
      </c>
      <c r="G4125" s="71">
        <v>79</v>
      </c>
      <c r="H4125" s="71">
        <v>6.61</v>
      </c>
      <c r="I4125" s="71">
        <v>82</v>
      </c>
      <c r="J4125" s="72" t="s">
        <v>538</v>
      </c>
      <c r="K4125" s="73"/>
    </row>
    <row r="4126" spans="1:11" x14ac:dyDescent="0.25">
      <c r="A4126" s="69">
        <v>4119</v>
      </c>
      <c r="B4126" s="70" t="s">
        <v>7044</v>
      </c>
      <c r="C4126" s="70" t="s">
        <v>247</v>
      </c>
      <c r="D4126" s="70" t="s">
        <v>239</v>
      </c>
      <c r="E4126" s="71">
        <v>6.83</v>
      </c>
      <c r="F4126" s="71">
        <v>20</v>
      </c>
      <c r="G4126" s="71">
        <v>83</v>
      </c>
      <c r="H4126" s="71">
        <v>7.37</v>
      </c>
      <c r="I4126" s="71">
        <v>84</v>
      </c>
      <c r="J4126" s="72" t="s">
        <v>538</v>
      </c>
      <c r="K4126" s="73"/>
    </row>
    <row r="4127" spans="1:11" x14ac:dyDescent="0.25">
      <c r="A4127" s="69">
        <v>4120</v>
      </c>
      <c r="B4127" s="70" t="s">
        <v>7088</v>
      </c>
      <c r="C4127" s="70" t="s">
        <v>1403</v>
      </c>
      <c r="D4127" s="70" t="s">
        <v>433</v>
      </c>
      <c r="E4127" s="71">
        <v>6.81</v>
      </c>
      <c r="F4127" s="71">
        <v>24</v>
      </c>
      <c r="G4127" s="71">
        <v>90</v>
      </c>
      <c r="H4127" s="71">
        <v>6.51</v>
      </c>
      <c r="I4127" s="71">
        <v>92</v>
      </c>
      <c r="J4127" s="72" t="s">
        <v>538</v>
      </c>
      <c r="K4127" s="73"/>
    </row>
    <row r="4128" spans="1:11" x14ac:dyDescent="0.25">
      <c r="A4128" s="69">
        <v>4121</v>
      </c>
      <c r="B4128" s="70" t="s">
        <v>7127</v>
      </c>
      <c r="C4128" s="70" t="s">
        <v>7128</v>
      </c>
      <c r="D4128" s="70" t="s">
        <v>1420</v>
      </c>
      <c r="E4128" s="71">
        <v>6.8</v>
      </c>
      <c r="F4128" s="71">
        <v>17</v>
      </c>
      <c r="G4128" s="71">
        <v>85</v>
      </c>
      <c r="H4128" s="71">
        <v>6.82</v>
      </c>
      <c r="I4128" s="71">
        <v>81</v>
      </c>
      <c r="J4128" s="72" t="s">
        <v>538</v>
      </c>
      <c r="K4128" s="73"/>
    </row>
    <row r="4129" spans="1:11" x14ac:dyDescent="0.25">
      <c r="A4129" s="69">
        <v>4122</v>
      </c>
      <c r="B4129" s="70" t="s">
        <v>7197</v>
      </c>
      <c r="C4129" s="70" t="s">
        <v>7198</v>
      </c>
      <c r="D4129" s="70" t="s">
        <v>529</v>
      </c>
      <c r="E4129" s="71">
        <v>6.79</v>
      </c>
      <c r="F4129" s="71">
        <v>24</v>
      </c>
      <c r="G4129" s="71">
        <v>72</v>
      </c>
      <c r="H4129" s="71">
        <v>7.04</v>
      </c>
      <c r="I4129" s="71">
        <v>92</v>
      </c>
      <c r="J4129" s="72" t="s">
        <v>538</v>
      </c>
      <c r="K4129" s="73"/>
    </row>
    <row r="4130" spans="1:11" x14ac:dyDescent="0.25">
      <c r="A4130" s="69">
        <v>4123</v>
      </c>
      <c r="B4130" s="70" t="s">
        <v>7297</v>
      </c>
      <c r="C4130" s="70" t="s">
        <v>7298</v>
      </c>
      <c r="D4130" s="70" t="s">
        <v>817</v>
      </c>
      <c r="E4130" s="71">
        <v>6.75</v>
      </c>
      <c r="F4130" s="71">
        <v>24</v>
      </c>
      <c r="G4130" s="71">
        <v>80</v>
      </c>
      <c r="H4130" s="71">
        <v>7.16</v>
      </c>
      <c r="I4130" s="71">
        <v>88</v>
      </c>
      <c r="J4130" s="72" t="s">
        <v>538</v>
      </c>
      <c r="K4130" s="73"/>
    </row>
    <row r="4131" spans="1:11" x14ac:dyDescent="0.25">
      <c r="A4131" s="69">
        <v>4124</v>
      </c>
      <c r="B4131" s="70" t="s">
        <v>7322</v>
      </c>
      <c r="C4131" s="70" t="s">
        <v>7323</v>
      </c>
      <c r="D4131" s="70" t="s">
        <v>114</v>
      </c>
      <c r="E4131" s="71">
        <v>6.75</v>
      </c>
      <c r="F4131" s="71">
        <v>20</v>
      </c>
      <c r="G4131" s="71">
        <v>78</v>
      </c>
      <c r="H4131" s="71">
        <v>6.89</v>
      </c>
      <c r="I4131" s="71">
        <v>84</v>
      </c>
      <c r="J4131" s="72" t="s">
        <v>538</v>
      </c>
      <c r="K4131" s="73"/>
    </row>
    <row r="4132" spans="1:11" x14ac:dyDescent="0.25">
      <c r="A4132" s="69">
        <v>4125</v>
      </c>
      <c r="B4132" s="70" t="s">
        <v>7327</v>
      </c>
      <c r="C4132" s="70" t="s">
        <v>421</v>
      </c>
      <c r="D4132" s="70" t="s">
        <v>553</v>
      </c>
      <c r="E4132" s="71">
        <v>6.75</v>
      </c>
      <c r="F4132" s="71">
        <v>24</v>
      </c>
      <c r="G4132" s="71">
        <v>75</v>
      </c>
      <c r="H4132" s="71">
        <v>6.38</v>
      </c>
      <c r="I4132" s="71">
        <v>89</v>
      </c>
      <c r="J4132" s="72" t="s">
        <v>538</v>
      </c>
      <c r="K4132" s="73"/>
    </row>
    <row r="4133" spans="1:11" x14ac:dyDescent="0.25">
      <c r="A4133" s="69">
        <v>4126</v>
      </c>
      <c r="B4133" s="70" t="s">
        <v>7367</v>
      </c>
      <c r="C4133" s="70" t="s">
        <v>7368</v>
      </c>
      <c r="D4133" s="70" t="s">
        <v>467</v>
      </c>
      <c r="E4133" s="71">
        <v>6.73</v>
      </c>
      <c r="F4133" s="71">
        <v>21</v>
      </c>
      <c r="G4133" s="71">
        <v>85</v>
      </c>
      <c r="H4133" s="71">
        <v>6.58</v>
      </c>
      <c r="I4133" s="71">
        <v>76</v>
      </c>
      <c r="J4133" s="72" t="s">
        <v>538</v>
      </c>
      <c r="K4133" s="73"/>
    </row>
    <row r="4134" spans="1:11" x14ac:dyDescent="0.25">
      <c r="A4134" s="69">
        <v>4127</v>
      </c>
      <c r="B4134" s="70" t="s">
        <v>7391</v>
      </c>
      <c r="C4134" s="70" t="s">
        <v>7392</v>
      </c>
      <c r="D4134" s="70" t="s">
        <v>1341</v>
      </c>
      <c r="E4134" s="71">
        <v>6.71</v>
      </c>
      <c r="F4134" s="71">
        <v>24</v>
      </c>
      <c r="G4134" s="71">
        <v>90</v>
      </c>
      <c r="H4134" s="71">
        <v>7.07</v>
      </c>
      <c r="I4134" s="71">
        <v>98</v>
      </c>
      <c r="J4134" s="72" t="s">
        <v>538</v>
      </c>
      <c r="K4134" s="73"/>
    </row>
    <row r="4135" spans="1:11" x14ac:dyDescent="0.25">
      <c r="A4135" s="69">
        <v>4128</v>
      </c>
      <c r="B4135" s="70" t="s">
        <v>7511</v>
      </c>
      <c r="C4135" s="70" t="s">
        <v>7512</v>
      </c>
      <c r="D4135" s="70" t="s">
        <v>409</v>
      </c>
      <c r="E4135" s="71">
        <v>6.68</v>
      </c>
      <c r="F4135" s="71">
        <v>17</v>
      </c>
      <c r="G4135" s="71">
        <v>85</v>
      </c>
      <c r="H4135" s="71">
        <v>6.57</v>
      </c>
      <c r="I4135" s="71">
        <v>81</v>
      </c>
      <c r="J4135" s="72" t="s">
        <v>538</v>
      </c>
      <c r="K4135" s="73"/>
    </row>
    <row r="4136" spans="1:11" x14ac:dyDescent="0.25">
      <c r="A4136" s="69">
        <v>4129</v>
      </c>
      <c r="B4136" s="70" t="s">
        <v>7528</v>
      </c>
      <c r="C4136" s="70" t="s">
        <v>7529</v>
      </c>
      <c r="D4136" s="70" t="s">
        <v>3579</v>
      </c>
      <c r="E4136" s="71">
        <v>6.67</v>
      </c>
      <c r="F4136" s="71">
        <v>24</v>
      </c>
      <c r="G4136" s="71">
        <v>80</v>
      </c>
      <c r="H4136" s="71">
        <v>6.13</v>
      </c>
      <c r="I4136" s="71">
        <v>79</v>
      </c>
      <c r="J4136" s="72" t="s">
        <v>538</v>
      </c>
      <c r="K4136" s="73"/>
    </row>
    <row r="4137" spans="1:11" x14ac:dyDescent="0.25">
      <c r="A4137" s="69">
        <v>4130</v>
      </c>
      <c r="B4137" s="70" t="s">
        <v>7490</v>
      </c>
      <c r="C4137" s="70" t="s">
        <v>1263</v>
      </c>
      <c r="D4137" s="70" t="s">
        <v>358</v>
      </c>
      <c r="E4137" s="71">
        <v>6.67</v>
      </c>
      <c r="F4137" s="71">
        <v>20</v>
      </c>
      <c r="G4137" s="71">
        <v>74</v>
      </c>
      <c r="H4137" s="71">
        <v>6.88</v>
      </c>
      <c r="I4137" s="71">
        <v>88</v>
      </c>
      <c r="J4137" s="72" t="s">
        <v>538</v>
      </c>
      <c r="K4137" s="73"/>
    </row>
    <row r="4138" spans="1:11" x14ac:dyDescent="0.25">
      <c r="A4138" s="69">
        <v>4131</v>
      </c>
      <c r="B4138" s="70" t="s">
        <v>7676</v>
      </c>
      <c r="C4138" s="70" t="s">
        <v>5152</v>
      </c>
      <c r="D4138" s="70" t="s">
        <v>46</v>
      </c>
      <c r="E4138" s="71">
        <v>6.6</v>
      </c>
      <c r="F4138" s="71">
        <v>24</v>
      </c>
      <c r="G4138" s="71">
        <v>80</v>
      </c>
      <c r="H4138" s="71">
        <v>6.54</v>
      </c>
      <c r="I4138" s="71">
        <v>88</v>
      </c>
      <c r="J4138" s="72" t="s">
        <v>538</v>
      </c>
      <c r="K4138" s="73"/>
    </row>
    <row r="4139" spans="1:11" x14ac:dyDescent="0.25">
      <c r="A4139" s="69">
        <v>4132</v>
      </c>
      <c r="B4139" s="70" t="s">
        <v>7791</v>
      </c>
      <c r="C4139" s="70" t="s">
        <v>7792</v>
      </c>
      <c r="D4139" s="70" t="s">
        <v>1279</v>
      </c>
      <c r="E4139" s="71">
        <v>6.55</v>
      </c>
      <c r="F4139" s="71">
        <v>20</v>
      </c>
      <c r="G4139" s="71">
        <v>88</v>
      </c>
      <c r="H4139" s="71">
        <v>6.42</v>
      </c>
      <c r="I4139" s="71">
        <v>79</v>
      </c>
      <c r="J4139" s="72" t="s">
        <v>538</v>
      </c>
      <c r="K4139" s="73"/>
    </row>
    <row r="4140" spans="1:11" x14ac:dyDescent="0.25">
      <c r="A4140" s="69">
        <v>4133</v>
      </c>
      <c r="B4140" s="70" t="s">
        <v>7847</v>
      </c>
      <c r="C4140" s="70" t="s">
        <v>2635</v>
      </c>
      <c r="D4140" s="70" t="s">
        <v>99</v>
      </c>
      <c r="E4140" s="71">
        <v>6.54</v>
      </c>
      <c r="F4140" s="71">
        <v>21</v>
      </c>
      <c r="G4140" s="71">
        <v>85</v>
      </c>
      <c r="H4140" s="71">
        <v>6.82</v>
      </c>
      <c r="I4140" s="71">
        <v>85</v>
      </c>
      <c r="J4140" s="72" t="s">
        <v>538</v>
      </c>
      <c r="K4140" s="73"/>
    </row>
    <row r="4141" spans="1:11" x14ac:dyDescent="0.25">
      <c r="A4141" s="69">
        <v>4134</v>
      </c>
      <c r="B4141" s="70" t="s">
        <v>7864</v>
      </c>
      <c r="C4141" s="70" t="s">
        <v>6385</v>
      </c>
      <c r="D4141" s="70" t="s">
        <v>344</v>
      </c>
      <c r="E4141" s="71">
        <v>6.53</v>
      </c>
      <c r="F4141" s="71">
        <v>20</v>
      </c>
      <c r="G4141" s="71">
        <v>85</v>
      </c>
      <c r="H4141" s="71">
        <v>6.91</v>
      </c>
      <c r="I4141" s="71">
        <v>90</v>
      </c>
      <c r="J4141" s="72" t="s">
        <v>538</v>
      </c>
      <c r="K4141" s="73"/>
    </row>
    <row r="4142" spans="1:11" x14ac:dyDescent="0.25">
      <c r="A4142" s="69">
        <v>4135</v>
      </c>
      <c r="B4142" s="70" t="s">
        <v>9467</v>
      </c>
      <c r="C4142" s="70" t="s">
        <v>9468</v>
      </c>
      <c r="D4142" s="70" t="s">
        <v>208</v>
      </c>
      <c r="E4142" s="71">
        <v>6.5</v>
      </c>
      <c r="F4142" s="71">
        <v>3</v>
      </c>
      <c r="G4142" s="71">
        <v>80</v>
      </c>
      <c r="H4142" s="71">
        <v>7.13</v>
      </c>
      <c r="I4142" s="71">
        <v>67</v>
      </c>
      <c r="J4142" s="72" t="s">
        <v>538</v>
      </c>
      <c r="K4142" s="73"/>
    </row>
    <row r="4143" spans="1:11" x14ac:dyDescent="0.25">
      <c r="A4143" s="69">
        <v>4136</v>
      </c>
      <c r="B4143" s="70" t="s">
        <v>8010</v>
      </c>
      <c r="C4143" s="70" t="s">
        <v>59</v>
      </c>
      <c r="D4143" s="70" t="s">
        <v>137</v>
      </c>
      <c r="E4143" s="71">
        <v>6.46</v>
      </c>
      <c r="F4143" s="71">
        <v>21</v>
      </c>
      <c r="G4143" s="71">
        <v>80</v>
      </c>
      <c r="H4143" s="71">
        <v>6.67</v>
      </c>
      <c r="I4143" s="71">
        <v>85</v>
      </c>
      <c r="J4143" s="72" t="s">
        <v>538</v>
      </c>
      <c r="K4143" s="73"/>
    </row>
    <row r="4144" spans="1:11" x14ac:dyDescent="0.25">
      <c r="A4144" s="69">
        <v>4137</v>
      </c>
      <c r="B4144" s="70" t="s">
        <v>8064</v>
      </c>
      <c r="C4144" s="70" t="s">
        <v>1047</v>
      </c>
      <c r="D4144" s="70" t="s">
        <v>6</v>
      </c>
      <c r="E4144" s="71">
        <v>6.43</v>
      </c>
      <c r="F4144" s="71">
        <v>17</v>
      </c>
      <c r="G4144" s="71">
        <v>100</v>
      </c>
      <c r="H4144" s="71">
        <v>6.62</v>
      </c>
      <c r="I4144" s="71">
        <v>84</v>
      </c>
      <c r="J4144" s="72" t="s">
        <v>538</v>
      </c>
      <c r="K4144" s="73"/>
    </row>
    <row r="4145" spans="1:11" x14ac:dyDescent="0.25">
      <c r="A4145" s="69">
        <v>4138</v>
      </c>
      <c r="B4145" s="70" t="s">
        <v>8069</v>
      </c>
      <c r="C4145" s="70" t="s">
        <v>118</v>
      </c>
      <c r="D4145" s="70" t="s">
        <v>4561</v>
      </c>
      <c r="E4145" s="71">
        <v>6.43</v>
      </c>
      <c r="F4145" s="71">
        <v>20</v>
      </c>
      <c r="G4145" s="71">
        <v>80</v>
      </c>
      <c r="H4145" s="71">
        <v>6.91</v>
      </c>
      <c r="I4145" s="71">
        <v>87</v>
      </c>
      <c r="J4145" s="72" t="s">
        <v>538</v>
      </c>
      <c r="K4145" s="73"/>
    </row>
    <row r="4146" spans="1:11" x14ac:dyDescent="0.25">
      <c r="A4146" s="69">
        <v>4139</v>
      </c>
      <c r="B4146" s="70" t="s">
        <v>8070</v>
      </c>
      <c r="C4146" s="70" t="s">
        <v>5592</v>
      </c>
      <c r="D4146" s="70" t="s">
        <v>3234</v>
      </c>
      <c r="E4146" s="71">
        <v>6.43</v>
      </c>
      <c r="F4146" s="71">
        <v>17</v>
      </c>
      <c r="G4146" s="71">
        <v>80</v>
      </c>
      <c r="H4146" s="71">
        <v>6.83</v>
      </c>
      <c r="I4146" s="71">
        <v>81</v>
      </c>
      <c r="J4146" s="72" t="s">
        <v>538</v>
      </c>
      <c r="K4146" s="73"/>
    </row>
    <row r="4147" spans="1:11" x14ac:dyDescent="0.25">
      <c r="A4147" s="69">
        <v>4140</v>
      </c>
      <c r="B4147" s="70" t="s">
        <v>8090</v>
      </c>
      <c r="C4147" s="70" t="s">
        <v>8091</v>
      </c>
      <c r="D4147" s="70" t="s">
        <v>233</v>
      </c>
      <c r="E4147" s="71">
        <v>6.42</v>
      </c>
      <c r="F4147" s="71">
        <v>21</v>
      </c>
      <c r="G4147" s="71">
        <v>83</v>
      </c>
      <c r="H4147" s="71">
        <v>6.62</v>
      </c>
      <c r="I4147" s="71">
        <v>93</v>
      </c>
      <c r="J4147" s="72" t="s">
        <v>538</v>
      </c>
      <c r="K4147" s="73"/>
    </row>
    <row r="4148" spans="1:11" x14ac:dyDescent="0.25">
      <c r="A4148" s="69">
        <v>4141</v>
      </c>
      <c r="B4148" s="70" t="s">
        <v>8171</v>
      </c>
      <c r="C4148" s="70" t="s">
        <v>4031</v>
      </c>
      <c r="D4148" s="70" t="s">
        <v>862</v>
      </c>
      <c r="E4148" s="71">
        <v>6.38</v>
      </c>
      <c r="F4148" s="71">
        <v>20</v>
      </c>
      <c r="G4148" s="71">
        <v>77</v>
      </c>
      <c r="H4148" s="71">
        <v>6.67</v>
      </c>
      <c r="I4148" s="71">
        <v>78</v>
      </c>
      <c r="J4148" s="72" t="s">
        <v>538</v>
      </c>
      <c r="K4148" s="73"/>
    </row>
    <row r="4149" spans="1:11" x14ac:dyDescent="0.25">
      <c r="A4149" s="69">
        <v>4142</v>
      </c>
      <c r="B4149" s="70" t="s">
        <v>8362</v>
      </c>
      <c r="C4149" s="70" t="s">
        <v>8363</v>
      </c>
      <c r="D4149" s="70" t="s">
        <v>344</v>
      </c>
      <c r="E4149" s="71">
        <v>6.27</v>
      </c>
      <c r="F4149" s="71">
        <v>24</v>
      </c>
      <c r="G4149" s="71">
        <v>80</v>
      </c>
      <c r="H4149" s="71">
        <v>6.93</v>
      </c>
      <c r="I4149" s="71">
        <v>88</v>
      </c>
      <c r="J4149" s="72" t="s">
        <v>538</v>
      </c>
      <c r="K4149" s="73"/>
    </row>
    <row r="4150" spans="1:11" x14ac:dyDescent="0.25">
      <c r="A4150" s="69">
        <v>4143</v>
      </c>
      <c r="B4150" s="70" t="s">
        <v>8383</v>
      </c>
      <c r="C4150" s="70" t="s">
        <v>4943</v>
      </c>
      <c r="D4150" s="70" t="s">
        <v>228</v>
      </c>
      <c r="E4150" s="71">
        <v>6.25</v>
      </c>
      <c r="F4150" s="71">
        <v>21</v>
      </c>
      <c r="G4150" s="71">
        <v>88</v>
      </c>
      <c r="H4150" s="71">
        <v>6.47</v>
      </c>
      <c r="I4150" s="71">
        <v>82</v>
      </c>
      <c r="J4150" s="72" t="s">
        <v>538</v>
      </c>
      <c r="K4150" s="73"/>
    </row>
    <row r="4151" spans="1:11" x14ac:dyDescent="0.25">
      <c r="A4151" s="69">
        <v>4144</v>
      </c>
      <c r="B4151" s="70" t="s">
        <v>8389</v>
      </c>
      <c r="C4151" s="70" t="s">
        <v>164</v>
      </c>
      <c r="D4151" s="70" t="s">
        <v>10</v>
      </c>
      <c r="E4151" s="71">
        <v>6.25</v>
      </c>
      <c r="F4151" s="71">
        <v>24</v>
      </c>
      <c r="G4151" s="71">
        <v>80</v>
      </c>
      <c r="H4151" s="71">
        <v>6.56</v>
      </c>
      <c r="I4151" s="71">
        <v>92</v>
      </c>
      <c r="J4151" s="72" t="s">
        <v>538</v>
      </c>
      <c r="K4151" s="73"/>
    </row>
    <row r="4152" spans="1:11" x14ac:dyDescent="0.25">
      <c r="A4152" s="69">
        <v>4145</v>
      </c>
      <c r="B4152" s="70" t="s">
        <v>8453</v>
      </c>
      <c r="C4152" s="70" t="s">
        <v>432</v>
      </c>
      <c r="D4152" s="70" t="s">
        <v>10</v>
      </c>
      <c r="E4152" s="71">
        <v>6.2</v>
      </c>
      <c r="F4152" s="71">
        <v>17</v>
      </c>
      <c r="G4152" s="71">
        <v>88</v>
      </c>
      <c r="H4152" s="71">
        <v>6.29</v>
      </c>
      <c r="I4152" s="71">
        <v>81</v>
      </c>
      <c r="J4152" s="72" t="s">
        <v>538</v>
      </c>
      <c r="K4152" s="73"/>
    </row>
    <row r="4153" spans="1:11" x14ac:dyDescent="0.25">
      <c r="A4153" s="69">
        <v>4146</v>
      </c>
      <c r="B4153" s="70" t="s">
        <v>8505</v>
      </c>
      <c r="C4153" s="70" t="s">
        <v>2338</v>
      </c>
      <c r="D4153" s="70" t="s">
        <v>205</v>
      </c>
      <c r="E4153" s="71">
        <v>6.15</v>
      </c>
      <c r="F4153" s="71">
        <v>20</v>
      </c>
      <c r="G4153" s="71">
        <v>73</v>
      </c>
      <c r="H4153" s="71">
        <v>6.8</v>
      </c>
      <c r="I4153" s="71">
        <v>84</v>
      </c>
      <c r="J4153" s="72" t="s">
        <v>538</v>
      </c>
      <c r="K4153" s="73"/>
    </row>
    <row r="4154" spans="1:11" x14ac:dyDescent="0.25">
      <c r="A4154" s="69">
        <v>4147</v>
      </c>
      <c r="B4154" s="70" t="s">
        <v>8518</v>
      </c>
      <c r="C4154" s="70" t="s">
        <v>5857</v>
      </c>
      <c r="D4154" s="70" t="s">
        <v>414</v>
      </c>
      <c r="E4154" s="71">
        <v>6.13</v>
      </c>
      <c r="F4154" s="71">
        <v>24</v>
      </c>
      <c r="G4154" s="71">
        <v>80</v>
      </c>
      <c r="H4154" s="71">
        <v>6.23</v>
      </c>
      <c r="I4154" s="71">
        <v>85</v>
      </c>
      <c r="J4154" s="72" t="s">
        <v>538</v>
      </c>
      <c r="K4154" s="73"/>
    </row>
    <row r="4155" spans="1:11" x14ac:dyDescent="0.25">
      <c r="A4155" s="69">
        <v>4148</v>
      </c>
      <c r="B4155" s="70" t="s">
        <v>8519</v>
      </c>
      <c r="C4155" s="70" t="s">
        <v>352</v>
      </c>
      <c r="D4155" s="70" t="s">
        <v>853</v>
      </c>
      <c r="E4155" s="71">
        <v>6.13</v>
      </c>
      <c r="F4155" s="71">
        <v>24</v>
      </c>
      <c r="G4155" s="71">
        <v>80</v>
      </c>
      <c r="H4155" s="71">
        <v>6.21</v>
      </c>
      <c r="I4155" s="71">
        <v>77</v>
      </c>
      <c r="J4155" s="72" t="s">
        <v>538</v>
      </c>
      <c r="K4155" s="73"/>
    </row>
    <row r="4156" spans="1:11" x14ac:dyDescent="0.25">
      <c r="A4156" s="69">
        <v>4149</v>
      </c>
      <c r="B4156" s="70" t="s">
        <v>8523</v>
      </c>
      <c r="C4156" s="70" t="s">
        <v>8524</v>
      </c>
      <c r="D4156" s="70" t="s">
        <v>228</v>
      </c>
      <c r="E4156" s="71">
        <v>6.13</v>
      </c>
      <c r="F4156" s="71">
        <v>21</v>
      </c>
      <c r="G4156" s="71">
        <v>75</v>
      </c>
      <c r="H4156" s="71">
        <v>6.33</v>
      </c>
      <c r="I4156" s="71">
        <v>95</v>
      </c>
      <c r="J4156" s="72" t="s">
        <v>538</v>
      </c>
      <c r="K4156" s="73"/>
    </row>
    <row r="4157" spans="1:11" x14ac:dyDescent="0.25">
      <c r="A4157" s="69">
        <v>4150</v>
      </c>
      <c r="B4157" s="70" t="s">
        <v>8882</v>
      </c>
      <c r="C4157" s="70" t="s">
        <v>8883</v>
      </c>
      <c r="D4157" s="70" t="s">
        <v>595</v>
      </c>
      <c r="E4157" s="71">
        <v>5.83</v>
      </c>
      <c r="F4157" s="71">
        <v>21</v>
      </c>
      <c r="G4157" s="71">
        <v>71</v>
      </c>
      <c r="H4157" s="71">
        <v>6.05</v>
      </c>
      <c r="I4157" s="71">
        <v>82</v>
      </c>
      <c r="J4157" s="72" t="s">
        <v>538</v>
      </c>
      <c r="K4157" s="73"/>
    </row>
    <row r="4158" spans="1:11" x14ac:dyDescent="0.25">
      <c r="A4158" s="69">
        <v>4151</v>
      </c>
      <c r="B4158" s="70" t="s">
        <v>8885</v>
      </c>
      <c r="C4158" s="70" t="s">
        <v>8886</v>
      </c>
      <c r="D4158" s="70" t="s">
        <v>8887</v>
      </c>
      <c r="E4158" s="71">
        <v>5.83</v>
      </c>
      <c r="F4158" s="71">
        <v>17</v>
      </c>
      <c r="G4158" s="71">
        <v>58</v>
      </c>
      <c r="H4158" s="71">
        <v>5.15</v>
      </c>
      <c r="I4158" s="71">
        <v>64</v>
      </c>
      <c r="J4158" s="72" t="s">
        <v>538</v>
      </c>
      <c r="K4158" s="73"/>
    </row>
    <row r="4159" spans="1:11" x14ac:dyDescent="0.25">
      <c r="A4159" s="69">
        <v>4152</v>
      </c>
      <c r="B4159" s="70" t="s">
        <v>9005</v>
      </c>
      <c r="C4159" s="70" t="s">
        <v>523</v>
      </c>
      <c r="D4159" s="70" t="s">
        <v>409</v>
      </c>
      <c r="E4159" s="71">
        <v>5.81</v>
      </c>
      <c r="F4159" s="71">
        <v>11</v>
      </c>
      <c r="G4159" s="71">
        <v>73</v>
      </c>
      <c r="H4159" s="71">
        <v>6.36</v>
      </c>
      <c r="I4159" s="71">
        <v>68</v>
      </c>
      <c r="J4159" s="72" t="s">
        <v>538</v>
      </c>
      <c r="K4159" s="73"/>
    </row>
    <row r="4160" spans="1:11" x14ac:dyDescent="0.25">
      <c r="A4160" s="69">
        <v>4153</v>
      </c>
      <c r="B4160" s="70" t="s">
        <v>8896</v>
      </c>
      <c r="C4160" s="70" t="s">
        <v>8897</v>
      </c>
      <c r="D4160" s="70" t="s">
        <v>726</v>
      </c>
      <c r="E4160" s="71">
        <v>5.81</v>
      </c>
      <c r="F4160" s="71">
        <v>21</v>
      </c>
      <c r="G4160" s="71">
        <v>69</v>
      </c>
      <c r="H4160" s="71">
        <v>5.86</v>
      </c>
      <c r="I4160" s="71">
        <v>81</v>
      </c>
      <c r="J4160" s="72" t="s">
        <v>538</v>
      </c>
      <c r="K4160" s="73"/>
    </row>
    <row r="4161" spans="1:11" x14ac:dyDescent="0.25">
      <c r="A4161" s="69">
        <v>4154</v>
      </c>
      <c r="B4161" s="70" t="s">
        <v>9108</v>
      </c>
      <c r="C4161" s="70" t="s">
        <v>9109</v>
      </c>
      <c r="D4161" s="70" t="s">
        <v>99</v>
      </c>
      <c r="E4161" s="71">
        <v>5.65</v>
      </c>
      <c r="F4161" s="71">
        <v>21</v>
      </c>
      <c r="G4161" s="71">
        <v>86</v>
      </c>
      <c r="H4161" s="71">
        <v>6.01</v>
      </c>
      <c r="I4161" s="71">
        <v>86</v>
      </c>
      <c r="J4161" s="72" t="s">
        <v>538</v>
      </c>
      <c r="K4161" s="73"/>
    </row>
    <row r="4162" spans="1:11" x14ac:dyDescent="0.25">
      <c r="A4162" s="69">
        <v>4155</v>
      </c>
      <c r="B4162" s="70" t="s">
        <v>9299</v>
      </c>
      <c r="C4162" s="70" t="s">
        <v>9300</v>
      </c>
      <c r="D4162" s="70" t="s">
        <v>208</v>
      </c>
      <c r="E4162" s="71">
        <v>5.63</v>
      </c>
      <c r="F4162" s="71">
        <v>14</v>
      </c>
      <c r="G4162" s="71">
        <v>55</v>
      </c>
      <c r="H4162" s="71">
        <v>3.71</v>
      </c>
      <c r="I4162" s="71">
        <v>39</v>
      </c>
      <c r="J4162" s="72" t="s">
        <v>538</v>
      </c>
      <c r="K4162" s="73"/>
    </row>
    <row r="4163" spans="1:11" x14ac:dyDescent="0.25">
      <c r="A4163" s="69">
        <v>4156</v>
      </c>
      <c r="B4163" s="70" t="s">
        <v>9090</v>
      </c>
      <c r="C4163" s="70" t="s">
        <v>9091</v>
      </c>
      <c r="D4163" s="70" t="s">
        <v>6</v>
      </c>
      <c r="E4163" s="71">
        <v>5.58</v>
      </c>
      <c r="F4163" s="71">
        <v>14</v>
      </c>
      <c r="G4163" s="71">
        <v>73</v>
      </c>
      <c r="H4163" s="71">
        <v>5.36</v>
      </c>
      <c r="I4163" s="71">
        <v>53</v>
      </c>
      <c r="J4163" s="72" t="s">
        <v>538</v>
      </c>
      <c r="K4163" s="73"/>
    </row>
    <row r="4164" spans="1:11" x14ac:dyDescent="0.25">
      <c r="A4164" s="69">
        <v>4157</v>
      </c>
      <c r="B4164" s="70" t="s">
        <v>9140</v>
      </c>
      <c r="C4164" s="70" t="s">
        <v>9141</v>
      </c>
      <c r="D4164" s="70" t="s">
        <v>1764</v>
      </c>
      <c r="E4164" s="71">
        <v>5.46</v>
      </c>
      <c r="F4164" s="71">
        <v>20</v>
      </c>
      <c r="G4164" s="71">
        <v>83</v>
      </c>
      <c r="H4164" s="71">
        <v>6.02</v>
      </c>
      <c r="I4164" s="71">
        <v>72</v>
      </c>
      <c r="J4164" s="72" t="s">
        <v>538</v>
      </c>
      <c r="K4164" s="73"/>
    </row>
    <row r="4165" spans="1:11" x14ac:dyDescent="0.25">
      <c r="A4165" s="69">
        <v>4158</v>
      </c>
      <c r="B4165" s="70" t="s">
        <v>9172</v>
      </c>
      <c r="C4165" s="70" t="s">
        <v>7167</v>
      </c>
      <c r="D4165" s="70" t="s">
        <v>3351</v>
      </c>
      <c r="E4165" s="71">
        <v>5.4</v>
      </c>
      <c r="F4165" s="71">
        <v>20</v>
      </c>
      <c r="G4165" s="71">
        <v>75</v>
      </c>
      <c r="H4165" s="71">
        <v>5.13</v>
      </c>
      <c r="I4165" s="71">
        <v>59</v>
      </c>
      <c r="J4165" s="72" t="s">
        <v>538</v>
      </c>
      <c r="K4165" s="73"/>
    </row>
    <row r="4166" spans="1:11" x14ac:dyDescent="0.25">
      <c r="A4166" s="69">
        <v>4159</v>
      </c>
      <c r="B4166" s="70" t="s">
        <v>9369</v>
      </c>
      <c r="C4166" s="70" t="s">
        <v>1084</v>
      </c>
      <c r="D4166" s="70" t="s">
        <v>922</v>
      </c>
      <c r="E4166" s="71">
        <v>3.97</v>
      </c>
      <c r="F4166" s="71">
        <v>8</v>
      </c>
      <c r="G4166" s="71">
        <v>62</v>
      </c>
      <c r="H4166" s="71">
        <v>4.92</v>
      </c>
      <c r="I4166" s="71">
        <v>47</v>
      </c>
      <c r="J4166" s="72" t="s">
        <v>538</v>
      </c>
      <c r="K4166" s="73"/>
    </row>
    <row r="4167" spans="1:11" x14ac:dyDescent="0.25">
      <c r="A4167" s="69">
        <v>4160</v>
      </c>
      <c r="B4167" s="70" t="s">
        <v>832</v>
      </c>
      <c r="C4167" s="70" t="s">
        <v>833</v>
      </c>
      <c r="D4167" s="70" t="s">
        <v>834</v>
      </c>
      <c r="E4167" s="71">
        <v>8.2799999999999994</v>
      </c>
      <c r="F4167" s="71">
        <v>20</v>
      </c>
      <c r="G4167" s="71">
        <v>95</v>
      </c>
      <c r="H4167" s="71">
        <v>8.02</v>
      </c>
      <c r="I4167" s="71">
        <v>88</v>
      </c>
      <c r="J4167" s="72" t="s">
        <v>835</v>
      </c>
      <c r="K4167" s="73"/>
    </row>
    <row r="4168" spans="1:11" x14ac:dyDescent="0.25">
      <c r="A4168" s="69">
        <v>4161</v>
      </c>
      <c r="B4168" s="70" t="s">
        <v>940</v>
      </c>
      <c r="C4168" s="70" t="s">
        <v>810</v>
      </c>
      <c r="D4168" s="70" t="s">
        <v>761</v>
      </c>
      <c r="E4168" s="71">
        <v>8.23</v>
      </c>
      <c r="F4168" s="71">
        <v>20</v>
      </c>
      <c r="G4168" s="71">
        <v>85</v>
      </c>
      <c r="H4168" s="71">
        <v>7.65</v>
      </c>
      <c r="I4168" s="71">
        <v>80</v>
      </c>
      <c r="J4168" s="72" t="s">
        <v>835</v>
      </c>
      <c r="K4168" s="73"/>
    </row>
    <row r="4169" spans="1:11" x14ac:dyDescent="0.25">
      <c r="A4169" s="69">
        <v>4162</v>
      </c>
      <c r="B4169" s="70" t="s">
        <v>983</v>
      </c>
      <c r="C4169" s="70" t="s">
        <v>984</v>
      </c>
      <c r="D4169" s="70" t="s">
        <v>985</v>
      </c>
      <c r="E4169" s="71">
        <v>8.1999999999999993</v>
      </c>
      <c r="F4169" s="71">
        <v>20</v>
      </c>
      <c r="G4169" s="71">
        <v>91</v>
      </c>
      <c r="H4169" s="71">
        <v>7.99</v>
      </c>
      <c r="I4169" s="71">
        <v>88</v>
      </c>
      <c r="J4169" s="72" t="s">
        <v>835</v>
      </c>
      <c r="K4169" s="73"/>
    </row>
    <row r="4170" spans="1:11" x14ac:dyDescent="0.25">
      <c r="A4170" s="69">
        <v>4163</v>
      </c>
      <c r="B4170" s="70" t="s">
        <v>1165</v>
      </c>
      <c r="C4170" s="70" t="s">
        <v>1166</v>
      </c>
      <c r="D4170" s="70" t="s">
        <v>272</v>
      </c>
      <c r="E4170" s="71">
        <v>8.1</v>
      </c>
      <c r="F4170" s="71">
        <v>24</v>
      </c>
      <c r="G4170" s="71">
        <v>97</v>
      </c>
      <c r="H4170" s="71">
        <v>7.88</v>
      </c>
      <c r="I4170" s="71">
        <v>88</v>
      </c>
      <c r="J4170" s="72" t="s">
        <v>835</v>
      </c>
      <c r="K4170" s="73"/>
    </row>
    <row r="4171" spans="1:11" x14ac:dyDescent="0.25">
      <c r="A4171" s="69">
        <v>4164</v>
      </c>
      <c r="B4171" s="70" t="s">
        <v>1203</v>
      </c>
      <c r="C4171" s="70" t="s">
        <v>1204</v>
      </c>
      <c r="D4171" s="70" t="s">
        <v>1205</v>
      </c>
      <c r="E4171" s="71">
        <v>8.08</v>
      </c>
      <c r="F4171" s="71">
        <v>20</v>
      </c>
      <c r="G4171" s="71">
        <v>100</v>
      </c>
      <c r="H4171" s="71">
        <v>7.48</v>
      </c>
      <c r="I4171" s="71">
        <v>81</v>
      </c>
      <c r="J4171" s="72" t="s">
        <v>835</v>
      </c>
      <c r="K4171" s="73"/>
    </row>
    <row r="4172" spans="1:11" x14ac:dyDescent="0.25">
      <c r="A4172" s="69">
        <v>4165</v>
      </c>
      <c r="B4172" s="70" t="s">
        <v>1210</v>
      </c>
      <c r="C4172" s="70" t="s">
        <v>1211</v>
      </c>
      <c r="D4172" s="70" t="s">
        <v>1212</v>
      </c>
      <c r="E4172" s="71">
        <v>8.08</v>
      </c>
      <c r="F4172" s="71">
        <v>24</v>
      </c>
      <c r="G4172" s="71">
        <v>95</v>
      </c>
      <c r="H4172" s="71">
        <v>7.62</v>
      </c>
      <c r="I4172" s="71">
        <v>96</v>
      </c>
      <c r="J4172" s="72" t="s">
        <v>835</v>
      </c>
      <c r="K4172" s="73"/>
    </row>
    <row r="4173" spans="1:11" x14ac:dyDescent="0.25">
      <c r="A4173" s="69">
        <v>4166</v>
      </c>
      <c r="B4173" s="70" t="s">
        <v>1456</v>
      </c>
      <c r="C4173" s="70" t="s">
        <v>1457</v>
      </c>
      <c r="D4173" s="70" t="s">
        <v>389</v>
      </c>
      <c r="E4173" s="71">
        <v>7.98</v>
      </c>
      <c r="F4173" s="71">
        <v>24</v>
      </c>
      <c r="G4173" s="71">
        <v>82</v>
      </c>
      <c r="H4173" s="71">
        <v>7.58</v>
      </c>
      <c r="I4173" s="71">
        <v>96</v>
      </c>
      <c r="J4173" s="72" t="s">
        <v>835</v>
      </c>
      <c r="K4173" s="73"/>
    </row>
    <row r="4174" spans="1:11" x14ac:dyDescent="0.25">
      <c r="A4174" s="69">
        <v>4167</v>
      </c>
      <c r="B4174" s="70" t="s">
        <v>1579</v>
      </c>
      <c r="C4174" s="70" t="s">
        <v>1580</v>
      </c>
      <c r="D4174" s="70" t="s">
        <v>189</v>
      </c>
      <c r="E4174" s="71">
        <v>7.93</v>
      </c>
      <c r="F4174" s="71">
        <v>20</v>
      </c>
      <c r="G4174" s="71">
        <v>87</v>
      </c>
      <c r="H4174" s="71">
        <v>7.66</v>
      </c>
      <c r="I4174" s="71">
        <v>84</v>
      </c>
      <c r="J4174" s="72" t="s">
        <v>835</v>
      </c>
      <c r="K4174" s="73"/>
    </row>
    <row r="4175" spans="1:11" x14ac:dyDescent="0.25">
      <c r="A4175" s="69">
        <v>4168</v>
      </c>
      <c r="B4175" s="70" t="s">
        <v>1660</v>
      </c>
      <c r="C4175" s="70" t="s">
        <v>1661</v>
      </c>
      <c r="D4175" s="70" t="s">
        <v>32</v>
      </c>
      <c r="E4175" s="71">
        <v>7.9</v>
      </c>
      <c r="F4175" s="71">
        <v>24</v>
      </c>
      <c r="G4175" s="71">
        <v>77</v>
      </c>
      <c r="H4175" s="71">
        <v>7.42</v>
      </c>
      <c r="I4175" s="71">
        <v>96</v>
      </c>
      <c r="J4175" s="72" t="s">
        <v>835</v>
      </c>
      <c r="K4175" s="73"/>
    </row>
    <row r="4176" spans="1:11" x14ac:dyDescent="0.25">
      <c r="A4176" s="69">
        <v>4169</v>
      </c>
      <c r="B4176" s="70" t="s">
        <v>1711</v>
      </c>
      <c r="C4176" s="70" t="s">
        <v>1712</v>
      </c>
      <c r="D4176" s="70" t="s">
        <v>56</v>
      </c>
      <c r="E4176" s="71">
        <v>7.88</v>
      </c>
      <c r="F4176" s="71">
        <v>24</v>
      </c>
      <c r="G4176" s="71">
        <v>82</v>
      </c>
      <c r="H4176" s="71">
        <v>7.34</v>
      </c>
      <c r="I4176" s="71">
        <v>96</v>
      </c>
      <c r="J4176" s="72" t="s">
        <v>835</v>
      </c>
      <c r="K4176" s="73"/>
    </row>
    <row r="4177" spans="1:11" x14ac:dyDescent="0.25">
      <c r="A4177" s="69">
        <v>4170</v>
      </c>
      <c r="B4177" s="70" t="s">
        <v>1794</v>
      </c>
      <c r="C4177" s="70" t="s">
        <v>645</v>
      </c>
      <c r="D4177" s="70" t="s">
        <v>344</v>
      </c>
      <c r="E4177" s="71">
        <v>7.85</v>
      </c>
      <c r="F4177" s="71">
        <v>20</v>
      </c>
      <c r="G4177" s="71">
        <v>77</v>
      </c>
      <c r="H4177" s="71">
        <v>7.65</v>
      </c>
      <c r="I4177" s="71">
        <v>84</v>
      </c>
      <c r="J4177" s="72" t="s">
        <v>835</v>
      </c>
      <c r="K4177" s="73"/>
    </row>
    <row r="4178" spans="1:11" x14ac:dyDescent="0.25">
      <c r="A4178" s="69">
        <v>4171</v>
      </c>
      <c r="B4178" s="70" t="s">
        <v>1814</v>
      </c>
      <c r="C4178" s="70" t="s">
        <v>1592</v>
      </c>
      <c r="D4178" s="70" t="s">
        <v>1815</v>
      </c>
      <c r="E4178" s="71">
        <v>7.83</v>
      </c>
      <c r="F4178" s="71">
        <v>24</v>
      </c>
      <c r="G4178" s="71">
        <v>100</v>
      </c>
      <c r="H4178" s="71">
        <v>7.47</v>
      </c>
      <c r="I4178" s="71">
        <v>98</v>
      </c>
      <c r="J4178" s="72" t="s">
        <v>835</v>
      </c>
      <c r="K4178" s="73"/>
    </row>
    <row r="4179" spans="1:11" x14ac:dyDescent="0.25">
      <c r="A4179" s="69">
        <v>4172</v>
      </c>
      <c r="B4179" s="70" t="s">
        <v>1832</v>
      </c>
      <c r="C4179" s="70" t="s">
        <v>1833</v>
      </c>
      <c r="D4179" s="70" t="s">
        <v>22</v>
      </c>
      <c r="E4179" s="71">
        <v>7.83</v>
      </c>
      <c r="F4179" s="71">
        <v>20</v>
      </c>
      <c r="G4179" s="71">
        <v>82</v>
      </c>
      <c r="H4179" s="71">
        <v>7.2</v>
      </c>
      <c r="I4179" s="71">
        <v>81</v>
      </c>
      <c r="J4179" s="72" t="s">
        <v>835</v>
      </c>
      <c r="K4179" s="73"/>
    </row>
    <row r="4180" spans="1:11" x14ac:dyDescent="0.25">
      <c r="A4180" s="69">
        <v>4173</v>
      </c>
      <c r="B4180" s="70" t="s">
        <v>1891</v>
      </c>
      <c r="C4180" s="70" t="s">
        <v>1892</v>
      </c>
      <c r="D4180" s="70" t="s">
        <v>474</v>
      </c>
      <c r="E4180" s="71">
        <v>7.8</v>
      </c>
      <c r="F4180" s="71">
        <v>20</v>
      </c>
      <c r="G4180" s="71">
        <v>72</v>
      </c>
      <c r="H4180" s="71">
        <v>7.41</v>
      </c>
      <c r="I4180" s="71">
        <v>80</v>
      </c>
      <c r="J4180" s="72" t="s">
        <v>835</v>
      </c>
      <c r="K4180" s="73"/>
    </row>
    <row r="4181" spans="1:11" x14ac:dyDescent="0.25">
      <c r="A4181" s="69">
        <v>4174</v>
      </c>
      <c r="B4181" s="70" t="s">
        <v>1996</v>
      </c>
      <c r="C4181" s="70" t="s">
        <v>1827</v>
      </c>
      <c r="D4181" s="70" t="s">
        <v>469</v>
      </c>
      <c r="E4181" s="71">
        <v>7.75</v>
      </c>
      <c r="F4181" s="71">
        <v>20</v>
      </c>
      <c r="G4181" s="71">
        <v>90</v>
      </c>
      <c r="H4181" s="71">
        <v>7.45</v>
      </c>
      <c r="I4181" s="71">
        <v>84</v>
      </c>
      <c r="J4181" s="72" t="s">
        <v>835</v>
      </c>
      <c r="K4181" s="73"/>
    </row>
    <row r="4182" spans="1:11" x14ac:dyDescent="0.25">
      <c r="A4182" s="69">
        <v>4175</v>
      </c>
      <c r="B4182" s="70" t="s">
        <v>2000</v>
      </c>
      <c r="C4182" s="70" t="s">
        <v>1166</v>
      </c>
      <c r="D4182" s="70" t="s">
        <v>518</v>
      </c>
      <c r="E4182" s="71">
        <v>7.75</v>
      </c>
      <c r="F4182" s="71">
        <v>24</v>
      </c>
      <c r="G4182" s="71">
        <v>82</v>
      </c>
      <c r="H4182" s="71">
        <v>7.35</v>
      </c>
      <c r="I4182" s="71">
        <v>88</v>
      </c>
      <c r="J4182" s="72" t="s">
        <v>835</v>
      </c>
      <c r="K4182" s="73"/>
    </row>
    <row r="4183" spans="1:11" x14ac:dyDescent="0.25">
      <c r="A4183" s="69">
        <v>4176</v>
      </c>
      <c r="B4183" s="70" t="s">
        <v>2074</v>
      </c>
      <c r="C4183" s="70" t="s">
        <v>690</v>
      </c>
      <c r="D4183" s="70" t="s">
        <v>2075</v>
      </c>
      <c r="E4183" s="71">
        <v>7.73</v>
      </c>
      <c r="F4183" s="71">
        <v>24</v>
      </c>
      <c r="G4183" s="71">
        <v>82</v>
      </c>
      <c r="H4183" s="71">
        <v>7.57</v>
      </c>
      <c r="I4183" s="71">
        <v>88</v>
      </c>
      <c r="J4183" s="72" t="s">
        <v>835</v>
      </c>
      <c r="K4183" s="73"/>
    </row>
    <row r="4184" spans="1:11" x14ac:dyDescent="0.25">
      <c r="A4184" s="69">
        <v>4177</v>
      </c>
      <c r="B4184" s="70" t="s">
        <v>2128</v>
      </c>
      <c r="C4184" s="70" t="s">
        <v>2129</v>
      </c>
      <c r="D4184" s="70" t="s">
        <v>99</v>
      </c>
      <c r="E4184" s="71">
        <v>7.71</v>
      </c>
      <c r="F4184" s="71">
        <v>17</v>
      </c>
      <c r="G4184" s="71">
        <v>77</v>
      </c>
      <c r="H4184" s="71">
        <v>7.17</v>
      </c>
      <c r="I4184" s="71">
        <v>84</v>
      </c>
      <c r="J4184" s="72" t="s">
        <v>835</v>
      </c>
      <c r="K4184" s="73"/>
    </row>
    <row r="4185" spans="1:11" x14ac:dyDescent="0.25">
      <c r="A4185" s="69">
        <v>4178</v>
      </c>
      <c r="B4185" s="70" t="s">
        <v>2160</v>
      </c>
      <c r="C4185" s="70" t="s">
        <v>1842</v>
      </c>
      <c r="D4185" s="70" t="s">
        <v>395</v>
      </c>
      <c r="E4185" s="71">
        <v>7.69</v>
      </c>
      <c r="F4185" s="71">
        <v>24</v>
      </c>
      <c r="G4185" s="71">
        <v>90</v>
      </c>
      <c r="H4185" s="71">
        <v>7.35</v>
      </c>
      <c r="I4185" s="71">
        <v>96</v>
      </c>
      <c r="J4185" s="72" t="s">
        <v>835</v>
      </c>
      <c r="K4185" s="73"/>
    </row>
    <row r="4186" spans="1:11" x14ac:dyDescent="0.25">
      <c r="A4186" s="69">
        <v>4179</v>
      </c>
      <c r="B4186" s="70" t="s">
        <v>2225</v>
      </c>
      <c r="C4186" s="70" t="s">
        <v>2226</v>
      </c>
      <c r="D4186" s="70" t="s">
        <v>426</v>
      </c>
      <c r="E4186" s="71">
        <v>7.68</v>
      </c>
      <c r="F4186" s="71">
        <v>20</v>
      </c>
      <c r="G4186" s="71">
        <v>77</v>
      </c>
      <c r="H4186" s="71">
        <v>7.58</v>
      </c>
      <c r="I4186" s="71">
        <v>84</v>
      </c>
      <c r="J4186" s="72" t="s">
        <v>835</v>
      </c>
      <c r="K4186" s="73"/>
    </row>
    <row r="4187" spans="1:11" x14ac:dyDescent="0.25">
      <c r="A4187" s="69">
        <v>4180</v>
      </c>
      <c r="B4187" s="70" t="s">
        <v>2364</v>
      </c>
      <c r="C4187" s="70" t="s">
        <v>2365</v>
      </c>
      <c r="D4187" s="70" t="s">
        <v>10</v>
      </c>
      <c r="E4187" s="71">
        <v>7.63</v>
      </c>
      <c r="F4187" s="71">
        <v>20</v>
      </c>
      <c r="G4187" s="71">
        <v>92</v>
      </c>
      <c r="H4187" s="71">
        <v>7.39</v>
      </c>
      <c r="I4187" s="71">
        <v>84</v>
      </c>
      <c r="J4187" s="72" t="s">
        <v>835</v>
      </c>
      <c r="K4187" s="73"/>
    </row>
    <row r="4188" spans="1:11" x14ac:dyDescent="0.25">
      <c r="A4188" s="69">
        <v>4181</v>
      </c>
      <c r="B4188" s="70" t="s">
        <v>2373</v>
      </c>
      <c r="C4188" s="70" t="s">
        <v>2374</v>
      </c>
      <c r="D4188" s="70" t="s">
        <v>395</v>
      </c>
      <c r="E4188" s="71">
        <v>7.63</v>
      </c>
      <c r="F4188" s="71">
        <v>24</v>
      </c>
      <c r="G4188" s="71">
        <v>87</v>
      </c>
      <c r="H4188" s="71">
        <v>7.09</v>
      </c>
      <c r="I4188" s="71">
        <v>94</v>
      </c>
      <c r="J4188" s="72" t="s">
        <v>835</v>
      </c>
      <c r="K4188" s="73"/>
    </row>
    <row r="4189" spans="1:11" x14ac:dyDescent="0.25">
      <c r="A4189" s="69">
        <v>4182</v>
      </c>
      <c r="B4189" s="70" t="s">
        <v>2649</v>
      </c>
      <c r="C4189" s="70" t="s">
        <v>2650</v>
      </c>
      <c r="D4189" s="70" t="s">
        <v>10</v>
      </c>
      <c r="E4189" s="71">
        <v>7.53</v>
      </c>
      <c r="F4189" s="71">
        <v>20</v>
      </c>
      <c r="G4189" s="71">
        <v>87</v>
      </c>
      <c r="H4189" s="71">
        <v>7.35</v>
      </c>
      <c r="I4189" s="71">
        <v>84</v>
      </c>
      <c r="J4189" s="72" t="s">
        <v>835</v>
      </c>
      <c r="K4189" s="73"/>
    </row>
    <row r="4190" spans="1:11" x14ac:dyDescent="0.25">
      <c r="A4190" s="69">
        <v>4183</v>
      </c>
      <c r="B4190" s="70" t="s">
        <v>2708</v>
      </c>
      <c r="C4190" s="70" t="s">
        <v>531</v>
      </c>
      <c r="D4190" s="70" t="s">
        <v>988</v>
      </c>
      <c r="E4190" s="71">
        <v>7.52</v>
      </c>
      <c r="F4190" s="71">
        <v>24</v>
      </c>
      <c r="G4190" s="71">
        <v>82</v>
      </c>
      <c r="H4190" s="71">
        <v>7.25</v>
      </c>
      <c r="I4190" s="71">
        <v>96</v>
      </c>
      <c r="J4190" s="72" t="s">
        <v>835</v>
      </c>
      <c r="K4190" s="73"/>
    </row>
    <row r="4191" spans="1:11" x14ac:dyDescent="0.25">
      <c r="A4191" s="69">
        <v>4184</v>
      </c>
      <c r="B4191" s="70" t="s">
        <v>2931</v>
      </c>
      <c r="C4191" s="70" t="s">
        <v>913</v>
      </c>
      <c r="D4191" s="70" t="s">
        <v>331</v>
      </c>
      <c r="E4191" s="71">
        <v>7.44</v>
      </c>
      <c r="F4191" s="71">
        <v>24</v>
      </c>
      <c r="G4191" s="71">
        <v>82</v>
      </c>
      <c r="H4191" s="71">
        <v>6.74</v>
      </c>
      <c r="I4191" s="71">
        <v>92</v>
      </c>
      <c r="J4191" s="72" t="s">
        <v>835</v>
      </c>
      <c r="K4191" s="73"/>
    </row>
    <row r="4192" spans="1:11" x14ac:dyDescent="0.25">
      <c r="A4192" s="69">
        <v>4185</v>
      </c>
      <c r="B4192" s="70" t="s">
        <v>3002</v>
      </c>
      <c r="C4192" s="70" t="s">
        <v>3003</v>
      </c>
      <c r="D4192" s="70" t="s">
        <v>3004</v>
      </c>
      <c r="E4192" s="71">
        <v>7.42</v>
      </c>
      <c r="F4192" s="71">
        <v>24</v>
      </c>
      <c r="G4192" s="71">
        <v>82</v>
      </c>
      <c r="H4192" s="71">
        <v>7.32</v>
      </c>
      <c r="I4192" s="71">
        <v>88</v>
      </c>
      <c r="J4192" s="72" t="s">
        <v>835</v>
      </c>
      <c r="K4192" s="73"/>
    </row>
    <row r="4193" spans="1:11" x14ac:dyDescent="0.25">
      <c r="A4193" s="69">
        <v>4186</v>
      </c>
      <c r="B4193" s="70" t="s">
        <v>3065</v>
      </c>
      <c r="C4193" s="70" t="s">
        <v>3066</v>
      </c>
      <c r="D4193" s="70" t="s">
        <v>53</v>
      </c>
      <c r="E4193" s="71">
        <v>7.4</v>
      </c>
      <c r="F4193" s="71">
        <v>24</v>
      </c>
      <c r="G4193" s="71">
        <v>80</v>
      </c>
      <c r="H4193" s="71">
        <v>7.48</v>
      </c>
      <c r="I4193" s="71">
        <v>96</v>
      </c>
      <c r="J4193" s="72" t="s">
        <v>835</v>
      </c>
      <c r="K4193" s="73"/>
    </row>
    <row r="4194" spans="1:11" x14ac:dyDescent="0.25">
      <c r="A4194" s="69">
        <v>4187</v>
      </c>
      <c r="B4194" s="70" t="s">
        <v>3103</v>
      </c>
      <c r="C4194" s="70" t="s">
        <v>118</v>
      </c>
      <c r="D4194" s="70" t="s">
        <v>3104</v>
      </c>
      <c r="E4194" s="71">
        <v>7.38</v>
      </c>
      <c r="F4194" s="71">
        <v>24</v>
      </c>
      <c r="G4194" s="71">
        <v>100</v>
      </c>
      <c r="H4194" s="71">
        <v>7.27</v>
      </c>
      <c r="I4194" s="71">
        <v>88</v>
      </c>
      <c r="J4194" s="72" t="s">
        <v>835</v>
      </c>
      <c r="K4194" s="73"/>
    </row>
    <row r="4195" spans="1:11" x14ac:dyDescent="0.25">
      <c r="A4195" s="69">
        <v>4188</v>
      </c>
      <c r="B4195" s="70" t="s">
        <v>3119</v>
      </c>
      <c r="C4195" s="70" t="s">
        <v>116</v>
      </c>
      <c r="D4195" s="70" t="s">
        <v>2684</v>
      </c>
      <c r="E4195" s="71">
        <v>7.38</v>
      </c>
      <c r="F4195" s="71">
        <v>20</v>
      </c>
      <c r="G4195" s="71">
        <v>85</v>
      </c>
      <c r="H4195" s="71">
        <v>7.19</v>
      </c>
      <c r="I4195" s="71">
        <v>84</v>
      </c>
      <c r="J4195" s="72" t="s">
        <v>835</v>
      </c>
      <c r="K4195" s="73"/>
    </row>
    <row r="4196" spans="1:11" x14ac:dyDescent="0.25">
      <c r="A4196" s="69">
        <v>4189</v>
      </c>
      <c r="B4196" s="70" t="s">
        <v>3185</v>
      </c>
      <c r="C4196" s="70" t="s">
        <v>1228</v>
      </c>
      <c r="D4196" s="70" t="s">
        <v>2477</v>
      </c>
      <c r="E4196" s="71">
        <v>7.35</v>
      </c>
      <c r="F4196" s="71">
        <v>24</v>
      </c>
      <c r="G4196" s="71">
        <v>85</v>
      </c>
      <c r="H4196" s="71">
        <v>6.89</v>
      </c>
      <c r="I4196" s="71">
        <v>88</v>
      </c>
      <c r="J4196" s="72" t="s">
        <v>835</v>
      </c>
      <c r="K4196" s="73"/>
    </row>
    <row r="4197" spans="1:11" x14ac:dyDescent="0.25">
      <c r="A4197" s="69">
        <v>4190</v>
      </c>
      <c r="B4197" s="70" t="s">
        <v>3302</v>
      </c>
      <c r="C4197" s="70" t="s">
        <v>143</v>
      </c>
      <c r="D4197" s="70" t="s">
        <v>378</v>
      </c>
      <c r="E4197" s="71">
        <v>7.31</v>
      </c>
      <c r="F4197" s="71">
        <v>24</v>
      </c>
      <c r="G4197" s="71">
        <v>99</v>
      </c>
      <c r="H4197" s="71">
        <v>7.47</v>
      </c>
      <c r="I4197" s="71">
        <v>99</v>
      </c>
      <c r="J4197" s="72" t="s">
        <v>835</v>
      </c>
      <c r="K4197" s="73"/>
    </row>
    <row r="4198" spans="1:11" x14ac:dyDescent="0.25">
      <c r="A4198" s="69">
        <v>4191</v>
      </c>
      <c r="B4198" s="70" t="s">
        <v>3380</v>
      </c>
      <c r="C4198" s="70" t="s">
        <v>3381</v>
      </c>
      <c r="D4198" s="70" t="s">
        <v>205</v>
      </c>
      <c r="E4198" s="71">
        <v>7.3</v>
      </c>
      <c r="F4198" s="71">
        <v>20</v>
      </c>
      <c r="G4198" s="71">
        <v>82</v>
      </c>
      <c r="H4198" s="71">
        <v>7.42</v>
      </c>
      <c r="I4198" s="71">
        <v>84</v>
      </c>
      <c r="J4198" s="72" t="s">
        <v>835</v>
      </c>
      <c r="K4198" s="73"/>
    </row>
    <row r="4199" spans="1:11" x14ac:dyDescent="0.25">
      <c r="A4199" s="69">
        <v>4192</v>
      </c>
      <c r="B4199" s="70" t="s">
        <v>3402</v>
      </c>
      <c r="C4199" s="70" t="s">
        <v>616</v>
      </c>
      <c r="D4199" s="70" t="s">
        <v>684</v>
      </c>
      <c r="E4199" s="71">
        <v>7.29</v>
      </c>
      <c r="F4199" s="71">
        <v>24</v>
      </c>
      <c r="G4199" s="71">
        <v>92</v>
      </c>
      <c r="H4199" s="71">
        <v>7.63</v>
      </c>
      <c r="I4199" s="71">
        <v>88</v>
      </c>
      <c r="J4199" s="72" t="s">
        <v>835</v>
      </c>
      <c r="K4199" s="73"/>
    </row>
    <row r="4200" spans="1:11" x14ac:dyDescent="0.25">
      <c r="A4200" s="69">
        <v>4193</v>
      </c>
      <c r="B4200" s="70" t="s">
        <v>3435</v>
      </c>
      <c r="C4200" s="70" t="s">
        <v>3436</v>
      </c>
      <c r="D4200" s="70" t="s">
        <v>153</v>
      </c>
      <c r="E4200" s="71">
        <v>7.29</v>
      </c>
      <c r="F4200" s="71">
        <v>24</v>
      </c>
      <c r="G4200" s="71">
        <v>77</v>
      </c>
      <c r="H4200" s="71">
        <v>7.2</v>
      </c>
      <c r="I4200" s="71">
        <v>96</v>
      </c>
      <c r="J4200" s="72" t="s">
        <v>835</v>
      </c>
      <c r="K4200" s="73"/>
    </row>
    <row r="4201" spans="1:11" x14ac:dyDescent="0.25">
      <c r="A4201" s="69">
        <v>4194</v>
      </c>
      <c r="B4201" s="70" t="s">
        <v>3448</v>
      </c>
      <c r="C4201" s="70" t="s">
        <v>3057</v>
      </c>
      <c r="D4201" s="70" t="s">
        <v>128</v>
      </c>
      <c r="E4201" s="71">
        <v>7.28</v>
      </c>
      <c r="F4201" s="71">
        <v>20</v>
      </c>
      <c r="G4201" s="71">
        <v>92</v>
      </c>
      <c r="H4201" s="71">
        <v>7.05</v>
      </c>
      <c r="I4201" s="71">
        <v>84</v>
      </c>
      <c r="J4201" s="72" t="s">
        <v>835</v>
      </c>
      <c r="K4201" s="73"/>
    </row>
    <row r="4202" spans="1:11" x14ac:dyDescent="0.25">
      <c r="A4202" s="69">
        <v>4195</v>
      </c>
      <c r="B4202" s="70" t="s">
        <v>3529</v>
      </c>
      <c r="C4202" s="70" t="s">
        <v>3530</v>
      </c>
      <c r="D4202" s="70" t="s">
        <v>757</v>
      </c>
      <c r="E4202" s="71">
        <v>7.25</v>
      </c>
      <c r="F4202" s="71">
        <v>24</v>
      </c>
      <c r="G4202" s="71">
        <v>87</v>
      </c>
      <c r="H4202" s="71">
        <v>7.44</v>
      </c>
      <c r="I4202" s="71">
        <v>88</v>
      </c>
      <c r="J4202" s="72" t="s">
        <v>835</v>
      </c>
      <c r="K4202" s="73"/>
    </row>
    <row r="4203" spans="1:11" x14ac:dyDescent="0.25">
      <c r="A4203" s="69">
        <v>4196</v>
      </c>
      <c r="B4203" s="70" t="s">
        <v>3628</v>
      </c>
      <c r="C4203" s="70" t="s">
        <v>416</v>
      </c>
      <c r="D4203" s="70" t="s">
        <v>248</v>
      </c>
      <c r="E4203" s="71">
        <v>7.23</v>
      </c>
      <c r="F4203" s="71">
        <v>20</v>
      </c>
      <c r="G4203" s="71">
        <v>82</v>
      </c>
      <c r="H4203" s="71">
        <v>7.24</v>
      </c>
      <c r="I4203" s="71">
        <v>76</v>
      </c>
      <c r="J4203" s="72" t="s">
        <v>835</v>
      </c>
      <c r="K4203" s="73"/>
    </row>
    <row r="4204" spans="1:11" x14ac:dyDescent="0.25">
      <c r="A4204" s="69">
        <v>4197</v>
      </c>
      <c r="B4204" s="70" t="s">
        <v>3664</v>
      </c>
      <c r="C4204" s="70" t="s">
        <v>3665</v>
      </c>
      <c r="D4204" s="70" t="s">
        <v>3666</v>
      </c>
      <c r="E4204" s="71">
        <v>7.21</v>
      </c>
      <c r="F4204" s="71">
        <v>24</v>
      </c>
      <c r="G4204" s="71">
        <v>82</v>
      </c>
      <c r="H4204" s="71">
        <v>6.73</v>
      </c>
      <c r="I4204" s="71">
        <v>88</v>
      </c>
      <c r="J4204" s="72" t="s">
        <v>835</v>
      </c>
      <c r="K4204" s="73"/>
    </row>
    <row r="4205" spans="1:11" x14ac:dyDescent="0.25">
      <c r="A4205" s="69">
        <v>4198</v>
      </c>
      <c r="B4205" s="70" t="s">
        <v>3667</v>
      </c>
      <c r="C4205" s="70" t="s">
        <v>1801</v>
      </c>
      <c r="D4205" s="70" t="s">
        <v>383</v>
      </c>
      <c r="E4205" s="71">
        <v>7.21</v>
      </c>
      <c r="F4205" s="71">
        <v>24</v>
      </c>
      <c r="G4205" s="71">
        <v>82</v>
      </c>
      <c r="H4205" s="71">
        <v>7.16</v>
      </c>
      <c r="I4205" s="71">
        <v>102</v>
      </c>
      <c r="J4205" s="72" t="s">
        <v>835</v>
      </c>
      <c r="K4205" s="73"/>
    </row>
    <row r="4206" spans="1:11" x14ac:dyDescent="0.25">
      <c r="A4206" s="69">
        <v>4199</v>
      </c>
      <c r="B4206" s="70" t="s">
        <v>3727</v>
      </c>
      <c r="C4206" s="70" t="s">
        <v>3728</v>
      </c>
      <c r="D4206" s="70" t="s">
        <v>620</v>
      </c>
      <c r="E4206" s="71">
        <v>7.19</v>
      </c>
      <c r="F4206" s="71">
        <v>21</v>
      </c>
      <c r="G4206" s="71">
        <v>87</v>
      </c>
      <c r="H4206" s="71">
        <v>6.88</v>
      </c>
      <c r="I4206" s="71">
        <v>89</v>
      </c>
      <c r="J4206" s="72" t="s">
        <v>835</v>
      </c>
      <c r="K4206" s="73"/>
    </row>
    <row r="4207" spans="1:11" x14ac:dyDescent="0.25">
      <c r="A4207" s="69">
        <v>4200</v>
      </c>
      <c r="B4207" s="70" t="s">
        <v>3731</v>
      </c>
      <c r="C4207" s="70" t="s">
        <v>3732</v>
      </c>
      <c r="D4207" s="70" t="s">
        <v>553</v>
      </c>
      <c r="E4207" s="71">
        <v>7.19</v>
      </c>
      <c r="F4207" s="71">
        <v>24</v>
      </c>
      <c r="G4207" s="71">
        <v>85</v>
      </c>
      <c r="H4207" s="71">
        <v>7.22</v>
      </c>
      <c r="I4207" s="71">
        <v>88</v>
      </c>
      <c r="J4207" s="72" t="s">
        <v>835</v>
      </c>
      <c r="K4207" s="73"/>
    </row>
    <row r="4208" spans="1:11" x14ac:dyDescent="0.25">
      <c r="A4208" s="69">
        <v>4201</v>
      </c>
      <c r="B4208" s="70" t="s">
        <v>3736</v>
      </c>
      <c r="C4208" s="70" t="s">
        <v>447</v>
      </c>
      <c r="D4208" s="70" t="s">
        <v>378</v>
      </c>
      <c r="E4208" s="71">
        <v>7.19</v>
      </c>
      <c r="F4208" s="71">
        <v>24</v>
      </c>
      <c r="G4208" s="71">
        <v>82</v>
      </c>
      <c r="H4208" s="71">
        <v>7.43</v>
      </c>
      <c r="I4208" s="71">
        <v>95</v>
      </c>
      <c r="J4208" s="72" t="s">
        <v>835</v>
      </c>
      <c r="K4208" s="73"/>
    </row>
    <row r="4209" spans="1:11" x14ac:dyDescent="0.25">
      <c r="A4209" s="69">
        <v>4202</v>
      </c>
      <c r="B4209" s="70" t="s">
        <v>3745</v>
      </c>
      <c r="C4209" s="70" t="s">
        <v>523</v>
      </c>
      <c r="D4209" s="70" t="s">
        <v>3746</v>
      </c>
      <c r="E4209" s="71">
        <v>7.19</v>
      </c>
      <c r="F4209" s="71">
        <v>24</v>
      </c>
      <c r="G4209" s="71">
        <v>77</v>
      </c>
      <c r="H4209" s="71">
        <v>7.35</v>
      </c>
      <c r="I4209" s="71">
        <v>96</v>
      </c>
      <c r="J4209" s="72" t="s">
        <v>835</v>
      </c>
      <c r="K4209" s="73"/>
    </row>
    <row r="4210" spans="1:11" x14ac:dyDescent="0.25">
      <c r="A4210" s="69">
        <v>4203</v>
      </c>
      <c r="B4210" s="70" t="s">
        <v>3815</v>
      </c>
      <c r="C4210" s="70" t="s">
        <v>191</v>
      </c>
      <c r="D4210" s="70" t="s">
        <v>489</v>
      </c>
      <c r="E4210" s="71">
        <v>7.17</v>
      </c>
      <c r="F4210" s="71">
        <v>24</v>
      </c>
      <c r="G4210" s="71">
        <v>82</v>
      </c>
      <c r="H4210" s="71">
        <v>6.96</v>
      </c>
      <c r="I4210" s="71">
        <v>96</v>
      </c>
      <c r="J4210" s="72" t="s">
        <v>835</v>
      </c>
      <c r="K4210" s="73"/>
    </row>
    <row r="4211" spans="1:11" x14ac:dyDescent="0.25">
      <c r="A4211" s="69">
        <v>4204</v>
      </c>
      <c r="B4211" s="70" t="s">
        <v>3831</v>
      </c>
      <c r="C4211" s="70" t="s">
        <v>3832</v>
      </c>
      <c r="D4211" s="70" t="s">
        <v>242</v>
      </c>
      <c r="E4211" s="71">
        <v>7.17</v>
      </c>
      <c r="F4211" s="71">
        <v>24</v>
      </c>
      <c r="G4211" s="71">
        <v>77</v>
      </c>
      <c r="H4211" s="71">
        <v>7.08</v>
      </c>
      <c r="I4211" s="71">
        <v>88</v>
      </c>
      <c r="J4211" s="72" t="s">
        <v>835</v>
      </c>
      <c r="K4211" s="73"/>
    </row>
    <row r="4212" spans="1:11" x14ac:dyDescent="0.25">
      <c r="A4212" s="69">
        <v>4205</v>
      </c>
      <c r="B4212" s="70" t="s">
        <v>3856</v>
      </c>
      <c r="C4212" s="70" t="s">
        <v>3857</v>
      </c>
      <c r="D4212" s="70" t="s">
        <v>277</v>
      </c>
      <c r="E4212" s="71">
        <v>7.15</v>
      </c>
      <c r="F4212" s="71">
        <v>24</v>
      </c>
      <c r="G4212" s="71">
        <v>92</v>
      </c>
      <c r="H4212" s="71">
        <v>7.04</v>
      </c>
      <c r="I4212" s="71">
        <v>100</v>
      </c>
      <c r="J4212" s="72" t="s">
        <v>835</v>
      </c>
      <c r="K4212" s="73"/>
    </row>
    <row r="4213" spans="1:11" x14ac:dyDescent="0.25">
      <c r="A4213" s="69">
        <v>4206</v>
      </c>
      <c r="B4213" s="70" t="s">
        <v>3875</v>
      </c>
      <c r="C4213" s="70" t="s">
        <v>3876</v>
      </c>
      <c r="D4213" s="70" t="s">
        <v>277</v>
      </c>
      <c r="E4213" s="71">
        <v>7.15</v>
      </c>
      <c r="F4213" s="71">
        <v>20</v>
      </c>
      <c r="G4213" s="71">
        <v>82</v>
      </c>
      <c r="H4213" s="71">
        <v>6.82</v>
      </c>
      <c r="I4213" s="71">
        <v>84</v>
      </c>
      <c r="J4213" s="72" t="s">
        <v>835</v>
      </c>
      <c r="K4213" s="73"/>
    </row>
    <row r="4214" spans="1:11" x14ac:dyDescent="0.25">
      <c r="A4214" s="69">
        <v>4207</v>
      </c>
      <c r="B4214" s="70" t="s">
        <v>3994</v>
      </c>
      <c r="C4214" s="70" t="s">
        <v>557</v>
      </c>
      <c r="D4214" s="70" t="s">
        <v>304</v>
      </c>
      <c r="E4214" s="71">
        <v>7.1</v>
      </c>
      <c r="F4214" s="71">
        <v>20</v>
      </c>
      <c r="G4214" s="71">
        <v>92</v>
      </c>
      <c r="H4214" s="71">
        <v>7.16</v>
      </c>
      <c r="I4214" s="71">
        <v>84</v>
      </c>
      <c r="J4214" s="72" t="s">
        <v>835</v>
      </c>
      <c r="K4214" s="73"/>
    </row>
    <row r="4215" spans="1:11" x14ac:dyDescent="0.25">
      <c r="A4215" s="69">
        <v>4208</v>
      </c>
      <c r="B4215" s="70" t="s">
        <v>4013</v>
      </c>
      <c r="C4215" s="70" t="s">
        <v>4014</v>
      </c>
      <c r="D4215" s="70" t="s">
        <v>489</v>
      </c>
      <c r="E4215" s="71">
        <v>7.1</v>
      </c>
      <c r="F4215" s="71">
        <v>24</v>
      </c>
      <c r="G4215" s="71">
        <v>82</v>
      </c>
      <c r="H4215" s="71">
        <v>6.84</v>
      </c>
      <c r="I4215" s="71">
        <v>96</v>
      </c>
      <c r="J4215" s="72" t="s">
        <v>835</v>
      </c>
      <c r="K4215" s="73"/>
    </row>
    <row r="4216" spans="1:11" x14ac:dyDescent="0.25">
      <c r="A4216" s="69">
        <v>4209</v>
      </c>
      <c r="B4216" s="70" t="s">
        <v>4073</v>
      </c>
      <c r="C4216" s="70" t="s">
        <v>4074</v>
      </c>
      <c r="D4216" s="70" t="s">
        <v>105</v>
      </c>
      <c r="E4216" s="71">
        <v>7.08</v>
      </c>
      <c r="F4216" s="71">
        <v>20</v>
      </c>
      <c r="G4216" s="71">
        <v>92</v>
      </c>
      <c r="H4216" s="71">
        <v>6.95</v>
      </c>
      <c r="I4216" s="71">
        <v>84</v>
      </c>
      <c r="J4216" s="72" t="s">
        <v>835</v>
      </c>
      <c r="K4216" s="73"/>
    </row>
    <row r="4217" spans="1:11" x14ac:dyDescent="0.25">
      <c r="A4217" s="69">
        <v>4210</v>
      </c>
      <c r="B4217" s="70" t="s">
        <v>4081</v>
      </c>
      <c r="C4217" s="70" t="s">
        <v>118</v>
      </c>
      <c r="D4217" s="70" t="s">
        <v>529</v>
      </c>
      <c r="E4217" s="71">
        <v>7.08</v>
      </c>
      <c r="F4217" s="71">
        <v>24</v>
      </c>
      <c r="G4217" s="71">
        <v>82</v>
      </c>
      <c r="H4217" s="71">
        <v>6.81</v>
      </c>
      <c r="I4217" s="71">
        <v>96</v>
      </c>
      <c r="J4217" s="72" t="s">
        <v>835</v>
      </c>
      <c r="K4217" s="73"/>
    </row>
    <row r="4218" spans="1:11" x14ac:dyDescent="0.25">
      <c r="A4218" s="69">
        <v>4211</v>
      </c>
      <c r="B4218" s="70" t="s">
        <v>4125</v>
      </c>
      <c r="C4218" s="70" t="s">
        <v>4126</v>
      </c>
      <c r="D4218" s="70" t="s">
        <v>461</v>
      </c>
      <c r="E4218" s="71">
        <v>7.06</v>
      </c>
      <c r="F4218" s="71">
        <v>24</v>
      </c>
      <c r="G4218" s="71">
        <v>90</v>
      </c>
      <c r="H4218" s="71">
        <v>6.84</v>
      </c>
      <c r="I4218" s="71">
        <v>88</v>
      </c>
      <c r="J4218" s="72" t="s">
        <v>835</v>
      </c>
      <c r="K4218" s="73"/>
    </row>
    <row r="4219" spans="1:11" x14ac:dyDescent="0.25">
      <c r="A4219" s="69">
        <v>4212</v>
      </c>
      <c r="B4219" s="70" t="s">
        <v>4131</v>
      </c>
      <c r="C4219" s="70" t="s">
        <v>1683</v>
      </c>
      <c r="D4219" s="70" t="s">
        <v>788</v>
      </c>
      <c r="E4219" s="71">
        <v>7.06</v>
      </c>
      <c r="F4219" s="71">
        <v>24</v>
      </c>
      <c r="G4219" s="71">
        <v>87</v>
      </c>
      <c r="H4219" s="71">
        <v>7.06</v>
      </c>
      <c r="I4219" s="71">
        <v>92</v>
      </c>
      <c r="J4219" s="72" t="s">
        <v>835</v>
      </c>
      <c r="K4219" s="73"/>
    </row>
    <row r="4220" spans="1:11" x14ac:dyDescent="0.25">
      <c r="A4220" s="69">
        <v>4213</v>
      </c>
      <c r="B4220" s="70" t="s">
        <v>4135</v>
      </c>
      <c r="C4220" s="70" t="s">
        <v>447</v>
      </c>
      <c r="D4220" s="70" t="s">
        <v>99</v>
      </c>
      <c r="E4220" s="71">
        <v>7.06</v>
      </c>
      <c r="F4220" s="71">
        <v>24</v>
      </c>
      <c r="G4220" s="71">
        <v>85</v>
      </c>
      <c r="H4220" s="71">
        <v>6.8</v>
      </c>
      <c r="I4220" s="71">
        <v>96</v>
      </c>
      <c r="J4220" s="72" t="s">
        <v>835</v>
      </c>
      <c r="K4220" s="73"/>
    </row>
    <row r="4221" spans="1:11" x14ac:dyDescent="0.25">
      <c r="A4221" s="69">
        <v>4214</v>
      </c>
      <c r="B4221" s="70" t="s">
        <v>4179</v>
      </c>
      <c r="C4221" s="70" t="s">
        <v>616</v>
      </c>
      <c r="D4221" s="70" t="s">
        <v>83</v>
      </c>
      <c r="E4221" s="71">
        <v>7.05</v>
      </c>
      <c r="F4221" s="71">
        <v>20</v>
      </c>
      <c r="G4221" s="71">
        <v>80</v>
      </c>
      <c r="H4221" s="71">
        <v>7.2</v>
      </c>
      <c r="I4221" s="71">
        <v>84</v>
      </c>
      <c r="J4221" s="72" t="s">
        <v>835</v>
      </c>
      <c r="K4221" s="73"/>
    </row>
    <row r="4222" spans="1:11" x14ac:dyDescent="0.25">
      <c r="A4222" s="69">
        <v>4215</v>
      </c>
      <c r="B4222" s="70" t="s">
        <v>4209</v>
      </c>
      <c r="C4222" s="70" t="s">
        <v>85</v>
      </c>
      <c r="D4222" s="70" t="s">
        <v>108</v>
      </c>
      <c r="E4222" s="71">
        <v>7.04</v>
      </c>
      <c r="F4222" s="71">
        <v>24</v>
      </c>
      <c r="G4222" s="71">
        <v>80</v>
      </c>
      <c r="H4222" s="71">
        <v>7.07</v>
      </c>
      <c r="I4222" s="71">
        <v>88</v>
      </c>
      <c r="J4222" s="72" t="s">
        <v>835</v>
      </c>
      <c r="K4222" s="73"/>
    </row>
    <row r="4223" spans="1:11" x14ac:dyDescent="0.25">
      <c r="A4223" s="69">
        <v>4216</v>
      </c>
      <c r="B4223" s="70" t="s">
        <v>6398</v>
      </c>
      <c r="C4223" s="70" t="s">
        <v>523</v>
      </c>
      <c r="D4223" s="70" t="s">
        <v>1104</v>
      </c>
      <c r="E4223" s="71">
        <v>7.2</v>
      </c>
      <c r="F4223" s="71">
        <v>15</v>
      </c>
      <c r="G4223" s="71">
        <v>61</v>
      </c>
      <c r="H4223" s="71">
        <v>6.83</v>
      </c>
      <c r="I4223" s="71">
        <v>69</v>
      </c>
      <c r="J4223" s="72" t="s">
        <v>835</v>
      </c>
      <c r="K4223" s="73"/>
    </row>
    <row r="4224" spans="1:11" x14ac:dyDescent="0.25">
      <c r="A4224" s="69">
        <v>4217</v>
      </c>
      <c r="B4224" s="70" t="s">
        <v>6457</v>
      </c>
      <c r="C4224" s="70" t="s">
        <v>616</v>
      </c>
      <c r="D4224" s="70" t="s">
        <v>128</v>
      </c>
      <c r="E4224" s="71">
        <v>7.1</v>
      </c>
      <c r="F4224" s="71">
        <v>20</v>
      </c>
      <c r="G4224" s="71">
        <v>82</v>
      </c>
      <c r="H4224" s="71">
        <v>7.07</v>
      </c>
      <c r="I4224" s="71">
        <v>81</v>
      </c>
      <c r="J4224" s="72" t="s">
        <v>835</v>
      </c>
      <c r="K4224" s="73"/>
    </row>
    <row r="4225" spans="1:11" x14ac:dyDescent="0.25">
      <c r="A4225" s="69">
        <v>4218</v>
      </c>
      <c r="B4225" s="70" t="s">
        <v>6577</v>
      </c>
      <c r="C4225" s="70" t="s">
        <v>3842</v>
      </c>
      <c r="D4225" s="70" t="s">
        <v>6578</v>
      </c>
      <c r="E4225" s="71">
        <v>6.98</v>
      </c>
      <c r="F4225" s="71">
        <v>24</v>
      </c>
      <c r="G4225" s="71">
        <v>80</v>
      </c>
      <c r="H4225" s="71">
        <v>6.77</v>
      </c>
      <c r="I4225" s="71">
        <v>88</v>
      </c>
      <c r="J4225" s="72" t="s">
        <v>835</v>
      </c>
      <c r="K4225" s="73"/>
    </row>
    <row r="4226" spans="1:11" x14ac:dyDescent="0.25">
      <c r="A4226" s="69">
        <v>4219</v>
      </c>
      <c r="B4226" s="70" t="s">
        <v>6597</v>
      </c>
      <c r="C4226" s="70" t="s">
        <v>987</v>
      </c>
      <c r="D4226" s="70" t="s">
        <v>50</v>
      </c>
      <c r="E4226" s="71">
        <v>6.98</v>
      </c>
      <c r="F4226" s="71">
        <v>20</v>
      </c>
      <c r="G4226" s="71">
        <v>75</v>
      </c>
      <c r="H4226" s="71">
        <v>7.08</v>
      </c>
      <c r="I4226" s="71">
        <v>92</v>
      </c>
      <c r="J4226" s="72" t="s">
        <v>835</v>
      </c>
      <c r="K4226" s="73"/>
    </row>
    <row r="4227" spans="1:11" x14ac:dyDescent="0.25">
      <c r="A4227" s="69">
        <v>4220</v>
      </c>
      <c r="B4227" s="70" t="s">
        <v>6605</v>
      </c>
      <c r="C4227" s="70" t="s">
        <v>6606</v>
      </c>
      <c r="D4227" s="70" t="s">
        <v>409</v>
      </c>
      <c r="E4227" s="71">
        <v>6.98</v>
      </c>
      <c r="F4227" s="71">
        <v>24</v>
      </c>
      <c r="G4227" s="71">
        <v>65</v>
      </c>
      <c r="H4227" s="71">
        <v>6.94</v>
      </c>
      <c r="I4227" s="71">
        <v>88</v>
      </c>
      <c r="J4227" s="72" t="s">
        <v>835</v>
      </c>
      <c r="K4227" s="73"/>
    </row>
    <row r="4228" spans="1:11" x14ac:dyDescent="0.25">
      <c r="A4228" s="69">
        <v>4221</v>
      </c>
      <c r="B4228" s="70" t="s">
        <v>6619</v>
      </c>
      <c r="C4228" s="70" t="s">
        <v>31</v>
      </c>
      <c r="D4228" s="70" t="s">
        <v>1857</v>
      </c>
      <c r="E4228" s="71">
        <v>6.96</v>
      </c>
      <c r="F4228" s="71">
        <v>24</v>
      </c>
      <c r="G4228" s="71">
        <v>83</v>
      </c>
      <c r="H4228" s="71">
        <v>6.63</v>
      </c>
      <c r="I4228" s="71">
        <v>96</v>
      </c>
      <c r="J4228" s="72" t="s">
        <v>835</v>
      </c>
      <c r="K4228" s="73"/>
    </row>
    <row r="4229" spans="1:11" x14ac:dyDescent="0.25">
      <c r="A4229" s="69">
        <v>4222</v>
      </c>
      <c r="B4229" s="70" t="s">
        <v>6625</v>
      </c>
      <c r="C4229" s="70" t="s">
        <v>5146</v>
      </c>
      <c r="D4229" s="70" t="s">
        <v>3579</v>
      </c>
      <c r="E4229" s="71">
        <v>6.96</v>
      </c>
      <c r="F4229" s="71">
        <v>24</v>
      </c>
      <c r="G4229" s="71">
        <v>80</v>
      </c>
      <c r="H4229" s="71">
        <v>6.82</v>
      </c>
      <c r="I4229" s="71">
        <v>96</v>
      </c>
      <c r="J4229" s="72" t="s">
        <v>835</v>
      </c>
      <c r="K4229" s="73"/>
    </row>
    <row r="4230" spans="1:11" x14ac:dyDescent="0.25">
      <c r="A4230" s="69">
        <v>4223</v>
      </c>
      <c r="B4230" s="70" t="s">
        <v>6653</v>
      </c>
      <c r="C4230" s="70" t="s">
        <v>6654</v>
      </c>
      <c r="D4230" s="70" t="s">
        <v>757</v>
      </c>
      <c r="E4230" s="71">
        <v>6.95</v>
      </c>
      <c r="F4230" s="71">
        <v>20</v>
      </c>
      <c r="G4230" s="71">
        <v>80</v>
      </c>
      <c r="H4230" s="71">
        <v>6.52</v>
      </c>
      <c r="I4230" s="71">
        <v>84</v>
      </c>
      <c r="J4230" s="72" t="s">
        <v>835</v>
      </c>
      <c r="K4230" s="73"/>
    </row>
    <row r="4231" spans="1:11" x14ac:dyDescent="0.25">
      <c r="A4231" s="69">
        <v>4224</v>
      </c>
      <c r="B4231" s="70" t="s">
        <v>6671</v>
      </c>
      <c r="C4231" s="70" t="s">
        <v>6672</v>
      </c>
      <c r="D4231" s="70" t="s">
        <v>350</v>
      </c>
      <c r="E4231" s="71">
        <v>6.95</v>
      </c>
      <c r="F4231" s="71">
        <v>20</v>
      </c>
      <c r="G4231" s="71">
        <v>79</v>
      </c>
      <c r="H4231" s="71">
        <v>6.78</v>
      </c>
      <c r="I4231" s="71">
        <v>84</v>
      </c>
      <c r="J4231" s="72" t="s">
        <v>835</v>
      </c>
      <c r="K4231" s="73"/>
    </row>
    <row r="4232" spans="1:11" x14ac:dyDescent="0.25">
      <c r="A4232" s="69">
        <v>4225</v>
      </c>
      <c r="B4232" s="70" t="s">
        <v>6685</v>
      </c>
      <c r="C4232" s="70" t="s">
        <v>6686</v>
      </c>
      <c r="D4232" s="70" t="s">
        <v>230</v>
      </c>
      <c r="E4232" s="71">
        <v>6.94</v>
      </c>
      <c r="F4232" s="71">
        <v>24</v>
      </c>
      <c r="G4232" s="71">
        <v>97</v>
      </c>
      <c r="H4232" s="71">
        <v>7.17</v>
      </c>
      <c r="I4232" s="71">
        <v>96</v>
      </c>
      <c r="J4232" s="72" t="s">
        <v>835</v>
      </c>
      <c r="K4232" s="73"/>
    </row>
    <row r="4233" spans="1:11" x14ac:dyDescent="0.25">
      <c r="A4233" s="69">
        <v>4226</v>
      </c>
      <c r="B4233" s="70" t="s">
        <v>6689</v>
      </c>
      <c r="C4233" s="70" t="s">
        <v>1661</v>
      </c>
      <c r="D4233" s="70" t="s">
        <v>168</v>
      </c>
      <c r="E4233" s="71">
        <v>6.94</v>
      </c>
      <c r="F4233" s="71">
        <v>24</v>
      </c>
      <c r="G4233" s="71">
        <v>85</v>
      </c>
      <c r="H4233" s="71">
        <v>6.68</v>
      </c>
      <c r="I4233" s="71">
        <v>96</v>
      </c>
      <c r="J4233" s="72" t="s">
        <v>835</v>
      </c>
      <c r="K4233" s="73"/>
    </row>
    <row r="4234" spans="1:11" x14ac:dyDescent="0.25">
      <c r="A4234" s="69">
        <v>4227</v>
      </c>
      <c r="B4234" s="70" t="s">
        <v>6896</v>
      </c>
      <c r="C4234" s="70" t="s">
        <v>6897</v>
      </c>
      <c r="D4234" s="70" t="s">
        <v>102</v>
      </c>
      <c r="E4234" s="71">
        <v>6.88</v>
      </c>
      <c r="F4234" s="71">
        <v>24</v>
      </c>
      <c r="G4234" s="71">
        <v>85</v>
      </c>
      <c r="H4234" s="71">
        <v>6.53</v>
      </c>
      <c r="I4234" s="71">
        <v>88</v>
      </c>
      <c r="J4234" s="72" t="s">
        <v>835</v>
      </c>
      <c r="K4234" s="73"/>
    </row>
    <row r="4235" spans="1:11" x14ac:dyDescent="0.25">
      <c r="A4235" s="69">
        <v>4228</v>
      </c>
      <c r="B4235" s="70" t="s">
        <v>6970</v>
      </c>
      <c r="C4235" s="70" t="s">
        <v>6971</v>
      </c>
      <c r="D4235" s="70" t="s">
        <v>228</v>
      </c>
      <c r="E4235" s="71">
        <v>6.85</v>
      </c>
      <c r="F4235" s="71">
        <v>20</v>
      </c>
      <c r="G4235" s="71">
        <v>90</v>
      </c>
      <c r="H4235" s="71">
        <v>6.91</v>
      </c>
      <c r="I4235" s="71">
        <v>84</v>
      </c>
      <c r="J4235" s="72" t="s">
        <v>835</v>
      </c>
      <c r="K4235" s="73"/>
    </row>
    <row r="4236" spans="1:11" x14ac:dyDescent="0.25">
      <c r="A4236" s="69">
        <v>4229</v>
      </c>
      <c r="B4236" s="70" t="s">
        <v>7062</v>
      </c>
      <c r="C4236" s="70" t="s">
        <v>31</v>
      </c>
      <c r="D4236" s="70" t="s">
        <v>699</v>
      </c>
      <c r="E4236" s="71">
        <v>6.83</v>
      </c>
      <c r="F4236" s="71">
        <v>20</v>
      </c>
      <c r="G4236" s="71">
        <v>75</v>
      </c>
      <c r="H4236" s="71">
        <v>6.71</v>
      </c>
      <c r="I4236" s="71">
        <v>84</v>
      </c>
      <c r="J4236" s="72" t="s">
        <v>835</v>
      </c>
      <c r="K4236" s="73"/>
    </row>
    <row r="4237" spans="1:11" x14ac:dyDescent="0.25">
      <c r="A4237" s="69">
        <v>4230</v>
      </c>
      <c r="B4237" s="70" t="s">
        <v>7092</v>
      </c>
      <c r="C4237" s="70" t="s">
        <v>7093</v>
      </c>
      <c r="D4237" s="70" t="s">
        <v>1158</v>
      </c>
      <c r="E4237" s="71">
        <v>6.81</v>
      </c>
      <c r="F4237" s="71">
        <v>24</v>
      </c>
      <c r="G4237" s="71">
        <v>85</v>
      </c>
      <c r="H4237" s="71">
        <v>6.61</v>
      </c>
      <c r="I4237" s="71">
        <v>85</v>
      </c>
      <c r="J4237" s="72" t="s">
        <v>835</v>
      </c>
      <c r="K4237" s="73"/>
    </row>
    <row r="4238" spans="1:11" x14ac:dyDescent="0.25">
      <c r="A4238" s="69">
        <v>4231</v>
      </c>
      <c r="B4238" s="70" t="s">
        <v>7122</v>
      </c>
      <c r="C4238" s="70" t="s">
        <v>443</v>
      </c>
      <c r="D4238" s="70" t="s">
        <v>114</v>
      </c>
      <c r="E4238" s="71">
        <v>6.8</v>
      </c>
      <c r="F4238" s="71">
        <v>17</v>
      </c>
      <c r="G4238" s="71">
        <v>88</v>
      </c>
      <c r="H4238" s="71">
        <v>6.65</v>
      </c>
      <c r="I4238" s="71">
        <v>81</v>
      </c>
      <c r="J4238" s="72" t="s">
        <v>835</v>
      </c>
      <c r="K4238" s="73"/>
    </row>
    <row r="4239" spans="1:11" x14ac:dyDescent="0.25">
      <c r="A4239" s="69">
        <v>4232</v>
      </c>
      <c r="B4239" s="70" t="s">
        <v>7215</v>
      </c>
      <c r="C4239" s="70" t="s">
        <v>7216</v>
      </c>
      <c r="D4239" s="70" t="s">
        <v>7217</v>
      </c>
      <c r="E4239" s="71">
        <v>6.78</v>
      </c>
      <c r="F4239" s="71">
        <v>20</v>
      </c>
      <c r="G4239" s="71">
        <v>76</v>
      </c>
      <c r="H4239" s="71">
        <v>6.51</v>
      </c>
      <c r="I4239" s="71">
        <v>80</v>
      </c>
      <c r="J4239" s="72" t="s">
        <v>835</v>
      </c>
      <c r="K4239" s="73"/>
    </row>
    <row r="4240" spans="1:11" x14ac:dyDescent="0.25">
      <c r="A4240" s="69">
        <v>4233</v>
      </c>
      <c r="B4240" s="70" t="s">
        <v>7220</v>
      </c>
      <c r="C4240" s="70" t="s">
        <v>7221</v>
      </c>
      <c r="D4240" s="70" t="s">
        <v>1279</v>
      </c>
      <c r="E4240" s="71">
        <v>6.78</v>
      </c>
      <c r="F4240" s="71">
        <v>17</v>
      </c>
      <c r="G4240" s="71">
        <v>75</v>
      </c>
      <c r="H4240" s="71">
        <v>6.39</v>
      </c>
      <c r="I4240" s="71">
        <v>72</v>
      </c>
      <c r="J4240" s="72" t="s">
        <v>835</v>
      </c>
      <c r="K4240" s="73"/>
    </row>
    <row r="4241" spans="1:11" x14ac:dyDescent="0.25">
      <c r="A4241" s="69">
        <v>4234</v>
      </c>
      <c r="B4241" s="70" t="s">
        <v>7370</v>
      </c>
      <c r="C4241" s="70" t="s">
        <v>7371</v>
      </c>
      <c r="D4241" s="70" t="s">
        <v>147</v>
      </c>
      <c r="E4241" s="71">
        <v>6.73</v>
      </c>
      <c r="F4241" s="71">
        <v>20</v>
      </c>
      <c r="G4241" s="71">
        <v>77</v>
      </c>
      <c r="H4241" s="71">
        <v>6.5</v>
      </c>
      <c r="I4241" s="71">
        <v>88</v>
      </c>
      <c r="J4241" s="72" t="s">
        <v>835</v>
      </c>
      <c r="K4241" s="73"/>
    </row>
    <row r="4242" spans="1:11" x14ac:dyDescent="0.25">
      <c r="A4242" s="69">
        <v>4235</v>
      </c>
      <c r="B4242" s="70" t="s">
        <v>7463</v>
      </c>
      <c r="C4242" s="70" t="s">
        <v>7464</v>
      </c>
      <c r="D4242" s="70" t="s">
        <v>74</v>
      </c>
      <c r="E4242" s="71">
        <v>6.7</v>
      </c>
      <c r="F4242" s="71">
        <v>17</v>
      </c>
      <c r="G4242" s="71">
        <v>75</v>
      </c>
      <c r="H4242" s="71">
        <v>6.8</v>
      </c>
      <c r="I4242" s="71">
        <v>81</v>
      </c>
      <c r="J4242" s="72" t="s">
        <v>835</v>
      </c>
      <c r="K4242" s="73"/>
    </row>
    <row r="4243" spans="1:11" x14ac:dyDescent="0.25">
      <c r="A4243" s="69">
        <v>4236</v>
      </c>
      <c r="B4243" s="70" t="s">
        <v>7614</v>
      </c>
      <c r="C4243" s="70" t="s">
        <v>605</v>
      </c>
      <c r="D4243" s="70" t="s">
        <v>634</v>
      </c>
      <c r="E4243" s="71">
        <v>6.63</v>
      </c>
      <c r="F4243" s="71">
        <v>20</v>
      </c>
      <c r="G4243" s="71">
        <v>90</v>
      </c>
      <c r="H4243" s="71">
        <v>6.4</v>
      </c>
      <c r="I4243" s="71">
        <v>90</v>
      </c>
      <c r="J4243" s="72" t="s">
        <v>835</v>
      </c>
      <c r="K4243" s="73"/>
    </row>
    <row r="4244" spans="1:11" x14ac:dyDescent="0.25">
      <c r="A4244" s="69">
        <v>4237</v>
      </c>
      <c r="B4244" s="70" t="s">
        <v>7618</v>
      </c>
      <c r="C4244" s="70" t="s">
        <v>7619</v>
      </c>
      <c r="D4244" s="70" t="s">
        <v>1587</v>
      </c>
      <c r="E4244" s="71">
        <v>6.63</v>
      </c>
      <c r="F4244" s="71">
        <v>20</v>
      </c>
      <c r="G4244" s="71">
        <v>83</v>
      </c>
      <c r="H4244" s="71">
        <v>6.65</v>
      </c>
      <c r="I4244" s="71">
        <v>84</v>
      </c>
      <c r="J4244" s="72" t="s">
        <v>835</v>
      </c>
      <c r="K4244" s="73"/>
    </row>
    <row r="4245" spans="1:11" x14ac:dyDescent="0.25">
      <c r="A4245" s="69">
        <v>4238</v>
      </c>
      <c r="B4245" s="70" t="s">
        <v>7737</v>
      </c>
      <c r="C4245" s="70" t="s">
        <v>7738</v>
      </c>
      <c r="D4245" s="70" t="s">
        <v>22</v>
      </c>
      <c r="E4245" s="71">
        <v>6.58</v>
      </c>
      <c r="F4245" s="71">
        <v>15</v>
      </c>
      <c r="G4245" s="71">
        <v>82</v>
      </c>
      <c r="H4245" s="71">
        <v>6.65</v>
      </c>
      <c r="I4245" s="71">
        <v>79</v>
      </c>
      <c r="J4245" s="72" t="s">
        <v>835</v>
      </c>
      <c r="K4245" s="73"/>
    </row>
    <row r="4246" spans="1:11" x14ac:dyDescent="0.25">
      <c r="A4246" s="69">
        <v>4239</v>
      </c>
      <c r="B4246" s="70" t="s">
        <v>7869</v>
      </c>
      <c r="C4246" s="70" t="s">
        <v>7870</v>
      </c>
      <c r="D4246" s="70" t="s">
        <v>99</v>
      </c>
      <c r="E4246" s="71">
        <v>6.53</v>
      </c>
      <c r="F4246" s="71">
        <v>20</v>
      </c>
      <c r="G4246" s="71">
        <v>75</v>
      </c>
      <c r="H4246" s="71">
        <v>6.46</v>
      </c>
      <c r="I4246" s="71">
        <v>80</v>
      </c>
      <c r="J4246" s="72" t="s">
        <v>835</v>
      </c>
      <c r="K4246" s="73"/>
    </row>
    <row r="4247" spans="1:11" x14ac:dyDescent="0.25">
      <c r="A4247" s="69">
        <v>4240</v>
      </c>
      <c r="B4247" s="70" t="s">
        <v>7937</v>
      </c>
      <c r="C4247" s="70" t="s">
        <v>7938</v>
      </c>
      <c r="D4247" s="70" t="s">
        <v>135</v>
      </c>
      <c r="E4247" s="71">
        <v>6.5</v>
      </c>
      <c r="F4247" s="71">
        <v>17</v>
      </c>
      <c r="G4247" s="71">
        <v>75</v>
      </c>
      <c r="H4247" s="71">
        <v>6.38</v>
      </c>
      <c r="I4247" s="71">
        <v>70</v>
      </c>
      <c r="J4247" s="72" t="s">
        <v>835</v>
      </c>
      <c r="K4247" s="73"/>
    </row>
    <row r="4248" spans="1:11" x14ac:dyDescent="0.25">
      <c r="A4248" s="69">
        <v>4241</v>
      </c>
      <c r="B4248" s="70" t="s">
        <v>8017</v>
      </c>
      <c r="C4248" s="70" t="s">
        <v>3516</v>
      </c>
      <c r="D4248" s="70" t="s">
        <v>5644</v>
      </c>
      <c r="E4248" s="71">
        <v>6.46</v>
      </c>
      <c r="F4248" s="71">
        <v>21</v>
      </c>
      <c r="G4248" s="71">
        <v>71</v>
      </c>
      <c r="H4248" s="71">
        <v>6.5</v>
      </c>
      <c r="I4248" s="71">
        <v>85</v>
      </c>
      <c r="J4248" s="72" t="s">
        <v>835</v>
      </c>
      <c r="K4248" s="73"/>
    </row>
    <row r="4249" spans="1:11" x14ac:dyDescent="0.25">
      <c r="A4249" s="69">
        <v>4242</v>
      </c>
      <c r="B4249" s="70" t="s">
        <v>8178</v>
      </c>
      <c r="C4249" s="70" t="s">
        <v>4664</v>
      </c>
      <c r="D4249" s="70" t="s">
        <v>1043</v>
      </c>
      <c r="E4249" s="71">
        <v>6.38</v>
      </c>
      <c r="F4249" s="71">
        <v>17</v>
      </c>
      <c r="G4249" s="71">
        <v>75</v>
      </c>
      <c r="H4249" s="71">
        <v>6.75</v>
      </c>
      <c r="I4249" s="71">
        <v>73</v>
      </c>
      <c r="J4249" s="72" t="s">
        <v>835</v>
      </c>
      <c r="K4249" s="73"/>
    </row>
    <row r="4250" spans="1:11" x14ac:dyDescent="0.25">
      <c r="A4250" s="69">
        <v>4243</v>
      </c>
      <c r="B4250" s="70" t="s">
        <v>8225</v>
      </c>
      <c r="C4250" s="70" t="s">
        <v>1197</v>
      </c>
      <c r="D4250" s="70" t="s">
        <v>239</v>
      </c>
      <c r="E4250" s="71">
        <v>6.35</v>
      </c>
      <c r="F4250" s="71">
        <v>21</v>
      </c>
      <c r="G4250" s="71">
        <v>83</v>
      </c>
      <c r="H4250" s="71">
        <v>6.64</v>
      </c>
      <c r="I4250" s="71">
        <v>85</v>
      </c>
      <c r="J4250" s="72" t="s">
        <v>835</v>
      </c>
      <c r="K4250" s="73"/>
    </row>
    <row r="4251" spans="1:11" x14ac:dyDescent="0.25">
      <c r="A4251" s="69">
        <v>4244</v>
      </c>
      <c r="B4251" s="70" t="s">
        <v>8247</v>
      </c>
      <c r="C4251" s="70" t="s">
        <v>1659</v>
      </c>
      <c r="D4251" s="70" t="s">
        <v>131</v>
      </c>
      <c r="E4251" s="71">
        <v>6.33</v>
      </c>
      <c r="F4251" s="71">
        <v>17</v>
      </c>
      <c r="G4251" s="71">
        <v>85</v>
      </c>
      <c r="H4251" s="71">
        <v>6.53</v>
      </c>
      <c r="I4251" s="71">
        <v>78</v>
      </c>
      <c r="J4251" s="72" t="s">
        <v>835</v>
      </c>
      <c r="K4251" s="73"/>
    </row>
    <row r="4252" spans="1:11" x14ac:dyDescent="0.25">
      <c r="A4252" s="69">
        <v>4245</v>
      </c>
      <c r="B4252" s="70" t="s">
        <v>8313</v>
      </c>
      <c r="C4252" s="70" t="s">
        <v>531</v>
      </c>
      <c r="D4252" s="70" t="s">
        <v>108</v>
      </c>
      <c r="E4252" s="71">
        <v>6.3</v>
      </c>
      <c r="F4252" s="71">
        <v>17</v>
      </c>
      <c r="G4252" s="71">
        <v>73</v>
      </c>
      <c r="H4252" s="71">
        <v>6.44</v>
      </c>
      <c r="I4252" s="71">
        <v>72</v>
      </c>
      <c r="J4252" s="72" t="s">
        <v>835</v>
      </c>
      <c r="K4252" s="73"/>
    </row>
    <row r="4253" spans="1:11" x14ac:dyDescent="0.25">
      <c r="A4253" s="69">
        <v>4246</v>
      </c>
      <c r="B4253" s="70" t="s">
        <v>8352</v>
      </c>
      <c r="C4253" s="70" t="s">
        <v>8353</v>
      </c>
      <c r="D4253" s="70" t="s">
        <v>362</v>
      </c>
      <c r="E4253" s="71">
        <v>6.28</v>
      </c>
      <c r="F4253" s="71">
        <v>17</v>
      </c>
      <c r="G4253" s="71">
        <v>85</v>
      </c>
      <c r="H4253" s="71">
        <v>6.29</v>
      </c>
      <c r="I4253" s="71">
        <v>81</v>
      </c>
      <c r="J4253" s="72" t="s">
        <v>835</v>
      </c>
      <c r="K4253" s="73"/>
    </row>
    <row r="4254" spans="1:11" x14ac:dyDescent="0.25">
      <c r="A4254" s="69">
        <v>4247</v>
      </c>
      <c r="B4254" s="70" t="s">
        <v>8448</v>
      </c>
      <c r="C4254" s="70" t="s">
        <v>8449</v>
      </c>
      <c r="D4254" s="70" t="s">
        <v>1212</v>
      </c>
      <c r="E4254" s="71">
        <v>6.21</v>
      </c>
      <c r="F4254" s="71">
        <v>21</v>
      </c>
      <c r="G4254" s="71">
        <v>73</v>
      </c>
      <c r="H4254" s="71">
        <v>6.49</v>
      </c>
      <c r="I4254" s="71">
        <v>82</v>
      </c>
      <c r="J4254" s="72" t="s">
        <v>835</v>
      </c>
      <c r="K4254" s="73"/>
    </row>
    <row r="4255" spans="1:11" x14ac:dyDescent="0.25">
      <c r="A4255" s="69">
        <v>4248</v>
      </c>
      <c r="B4255" s="70" t="s">
        <v>8456</v>
      </c>
      <c r="C4255" s="70" t="s">
        <v>8457</v>
      </c>
      <c r="D4255" s="70" t="s">
        <v>1587</v>
      </c>
      <c r="E4255" s="71">
        <v>6.2</v>
      </c>
      <c r="F4255" s="71">
        <v>17</v>
      </c>
      <c r="G4255" s="71">
        <v>80</v>
      </c>
      <c r="H4255" s="71">
        <v>6.37</v>
      </c>
      <c r="I4255" s="71">
        <v>69</v>
      </c>
      <c r="J4255" s="72" t="s">
        <v>835</v>
      </c>
      <c r="K4255" s="73"/>
    </row>
    <row r="4256" spans="1:11" x14ac:dyDescent="0.25">
      <c r="A4256" s="69">
        <v>4249</v>
      </c>
      <c r="B4256" s="70" t="s">
        <v>8483</v>
      </c>
      <c r="C4256" s="70" t="s">
        <v>213</v>
      </c>
      <c r="D4256" s="70" t="s">
        <v>50</v>
      </c>
      <c r="E4256" s="71">
        <v>6.17</v>
      </c>
      <c r="F4256" s="71">
        <v>24</v>
      </c>
      <c r="G4256" s="71">
        <v>83</v>
      </c>
      <c r="H4256" s="71">
        <v>6.4</v>
      </c>
      <c r="I4256" s="71">
        <v>88</v>
      </c>
      <c r="J4256" s="72" t="s">
        <v>835</v>
      </c>
      <c r="K4256" s="73"/>
    </row>
    <row r="4257" spans="1:11" x14ac:dyDescent="0.25">
      <c r="A4257" s="69">
        <v>4250</v>
      </c>
      <c r="B4257" s="70" t="s">
        <v>8520</v>
      </c>
      <c r="C4257" s="70" t="s">
        <v>8521</v>
      </c>
      <c r="D4257" s="70" t="s">
        <v>389</v>
      </c>
      <c r="E4257" s="71">
        <v>6.13</v>
      </c>
      <c r="F4257" s="71">
        <v>21</v>
      </c>
      <c r="G4257" s="71">
        <v>80</v>
      </c>
      <c r="H4257" s="71">
        <v>6.42</v>
      </c>
      <c r="I4257" s="71">
        <v>93</v>
      </c>
      <c r="J4257" s="72" t="s">
        <v>835</v>
      </c>
      <c r="K4257" s="73"/>
    </row>
    <row r="4258" spans="1:11" x14ac:dyDescent="0.25">
      <c r="A4258" s="69">
        <v>4251</v>
      </c>
      <c r="B4258" s="70" t="s">
        <v>8733</v>
      </c>
      <c r="C4258" s="70" t="s">
        <v>432</v>
      </c>
      <c r="D4258" s="70" t="s">
        <v>25</v>
      </c>
      <c r="E4258" s="71">
        <v>6</v>
      </c>
      <c r="F4258" s="71">
        <v>11</v>
      </c>
      <c r="G4258" s="71">
        <v>55</v>
      </c>
      <c r="H4258" s="71">
        <v>3.54</v>
      </c>
      <c r="I4258" s="71">
        <v>26</v>
      </c>
      <c r="J4258" s="72" t="s">
        <v>835</v>
      </c>
      <c r="K4258" s="73"/>
    </row>
    <row r="4259" spans="1:11" x14ac:dyDescent="0.25">
      <c r="A4259" s="69">
        <v>4252</v>
      </c>
      <c r="B4259" s="70" t="s">
        <v>8802</v>
      </c>
      <c r="C4259" s="70" t="s">
        <v>2240</v>
      </c>
      <c r="D4259" s="70" t="s">
        <v>277</v>
      </c>
      <c r="E4259" s="71">
        <v>5.93</v>
      </c>
      <c r="F4259" s="71">
        <v>14</v>
      </c>
      <c r="G4259" s="71">
        <v>78</v>
      </c>
      <c r="H4259" s="71">
        <v>5.76</v>
      </c>
      <c r="I4259" s="71">
        <v>66</v>
      </c>
      <c r="J4259" s="72" t="s">
        <v>835</v>
      </c>
      <c r="K4259" s="73"/>
    </row>
    <row r="4260" spans="1:11" x14ac:dyDescent="0.25">
      <c r="A4260" s="69">
        <v>4253</v>
      </c>
      <c r="B4260" s="70" t="s">
        <v>8878</v>
      </c>
      <c r="C4260" s="70" t="s">
        <v>456</v>
      </c>
      <c r="D4260" s="70" t="s">
        <v>208</v>
      </c>
      <c r="E4260" s="71">
        <v>5.83</v>
      </c>
      <c r="F4260" s="71">
        <v>21</v>
      </c>
      <c r="G4260" s="71">
        <v>73</v>
      </c>
      <c r="H4260" s="71">
        <v>6.29</v>
      </c>
      <c r="I4260" s="71">
        <v>82</v>
      </c>
      <c r="J4260" s="72" t="s">
        <v>835</v>
      </c>
      <c r="K4260" s="73"/>
    </row>
    <row r="4261" spans="1:11" x14ac:dyDescent="0.25">
      <c r="A4261" s="69">
        <v>4254</v>
      </c>
      <c r="B4261" s="70" t="s">
        <v>1079</v>
      </c>
      <c r="C4261" s="70" t="s">
        <v>1080</v>
      </c>
      <c r="D4261" s="70" t="s">
        <v>1081</v>
      </c>
      <c r="E4261" s="71">
        <v>8.15</v>
      </c>
      <c r="F4261" s="71">
        <v>20</v>
      </c>
      <c r="G4261" s="71">
        <v>95</v>
      </c>
      <c r="H4261" s="71">
        <v>7.69</v>
      </c>
      <c r="I4261" s="71">
        <v>81</v>
      </c>
      <c r="J4261" s="72" t="s">
        <v>1082</v>
      </c>
      <c r="K4261" s="73"/>
    </row>
    <row r="4262" spans="1:11" x14ac:dyDescent="0.25">
      <c r="A4262" s="69">
        <v>4255</v>
      </c>
      <c r="B4262" s="70" t="s">
        <v>1132</v>
      </c>
      <c r="C4262" s="70" t="s">
        <v>1133</v>
      </c>
      <c r="D4262" s="70" t="s">
        <v>393</v>
      </c>
      <c r="E4262" s="71">
        <v>8.0399999999999991</v>
      </c>
      <c r="F4262" s="71">
        <v>24</v>
      </c>
      <c r="G4262" s="71">
        <v>100</v>
      </c>
      <c r="H4262" s="71">
        <v>7.69</v>
      </c>
      <c r="I4262" s="71">
        <v>88</v>
      </c>
      <c r="J4262" s="72" t="s">
        <v>1082</v>
      </c>
      <c r="K4262" s="73"/>
    </row>
    <row r="4263" spans="1:11" x14ac:dyDescent="0.25">
      <c r="A4263" s="69">
        <v>4256</v>
      </c>
      <c r="B4263" s="70" t="s">
        <v>1431</v>
      </c>
      <c r="C4263" s="70" t="s">
        <v>1432</v>
      </c>
      <c r="D4263" s="70" t="s">
        <v>277</v>
      </c>
      <c r="E4263" s="71">
        <v>8.02</v>
      </c>
      <c r="F4263" s="71">
        <v>24</v>
      </c>
      <c r="G4263" s="71">
        <v>89</v>
      </c>
      <c r="H4263" s="71">
        <v>7.69</v>
      </c>
      <c r="I4263" s="71">
        <v>88</v>
      </c>
      <c r="J4263" s="72" t="s">
        <v>1082</v>
      </c>
      <c r="K4263" s="73"/>
    </row>
    <row r="4264" spans="1:11" x14ac:dyDescent="0.25">
      <c r="A4264" s="69">
        <v>4257</v>
      </c>
      <c r="B4264" s="70" t="s">
        <v>1384</v>
      </c>
      <c r="C4264" s="70" t="s">
        <v>1385</v>
      </c>
      <c r="D4264" s="70" t="s">
        <v>266</v>
      </c>
      <c r="E4264" s="71">
        <v>8</v>
      </c>
      <c r="F4264" s="71">
        <v>20</v>
      </c>
      <c r="G4264" s="71">
        <v>95</v>
      </c>
      <c r="H4264" s="71">
        <v>7.6</v>
      </c>
      <c r="I4264" s="71">
        <v>80</v>
      </c>
      <c r="J4264" s="72" t="s">
        <v>1082</v>
      </c>
      <c r="K4264" s="73"/>
    </row>
    <row r="4265" spans="1:11" x14ac:dyDescent="0.25">
      <c r="A4265" s="69">
        <v>4258</v>
      </c>
      <c r="B4265" s="70" t="s">
        <v>1458</v>
      </c>
      <c r="C4265" s="70" t="s">
        <v>1459</v>
      </c>
      <c r="D4265" s="70" t="s">
        <v>83</v>
      </c>
      <c r="E4265" s="71">
        <v>7.98</v>
      </c>
      <c r="F4265" s="71">
        <v>24</v>
      </c>
      <c r="G4265" s="71">
        <v>92</v>
      </c>
      <c r="H4265" s="71">
        <v>7.93</v>
      </c>
      <c r="I4265" s="71">
        <v>88</v>
      </c>
      <c r="J4265" s="72" t="s">
        <v>1082</v>
      </c>
      <c r="K4265" s="73"/>
    </row>
    <row r="4266" spans="1:11" x14ac:dyDescent="0.25">
      <c r="A4266" s="69">
        <v>4259</v>
      </c>
      <c r="B4266" s="70" t="s">
        <v>5417</v>
      </c>
      <c r="C4266" s="70" t="s">
        <v>1259</v>
      </c>
      <c r="D4266" s="70" t="s">
        <v>1339</v>
      </c>
      <c r="E4266" s="71">
        <v>7.95</v>
      </c>
      <c r="F4266" s="71">
        <v>20</v>
      </c>
      <c r="G4266" s="71">
        <v>72</v>
      </c>
      <c r="H4266" s="71">
        <v>7.93</v>
      </c>
      <c r="I4266" s="71">
        <v>84</v>
      </c>
      <c r="J4266" s="72" t="s">
        <v>1082</v>
      </c>
      <c r="K4266" s="73"/>
    </row>
    <row r="4267" spans="1:11" x14ac:dyDescent="0.25">
      <c r="A4267" s="69">
        <v>4260</v>
      </c>
      <c r="B4267" s="70" t="s">
        <v>1564</v>
      </c>
      <c r="C4267" s="70" t="s">
        <v>1063</v>
      </c>
      <c r="D4267" s="70" t="s">
        <v>641</v>
      </c>
      <c r="E4267" s="71">
        <v>7.93</v>
      </c>
      <c r="F4267" s="71">
        <v>20</v>
      </c>
      <c r="G4267" s="71">
        <v>100</v>
      </c>
      <c r="H4267" s="71">
        <v>7.75</v>
      </c>
      <c r="I4267" s="71">
        <v>75</v>
      </c>
      <c r="J4267" s="72" t="s">
        <v>1082</v>
      </c>
      <c r="K4267" s="73"/>
    </row>
    <row r="4268" spans="1:11" x14ac:dyDescent="0.25">
      <c r="A4268" s="69">
        <v>4261</v>
      </c>
      <c r="B4268" s="70" t="s">
        <v>1599</v>
      </c>
      <c r="C4268" s="70" t="s">
        <v>1600</v>
      </c>
      <c r="D4268" s="70" t="s">
        <v>438</v>
      </c>
      <c r="E4268" s="71">
        <v>7.93</v>
      </c>
      <c r="F4268" s="71">
        <v>20</v>
      </c>
      <c r="G4268" s="71">
        <v>92</v>
      </c>
      <c r="H4268" s="71">
        <v>7.73</v>
      </c>
      <c r="I4268" s="71">
        <v>84</v>
      </c>
      <c r="J4268" s="72" t="s">
        <v>1082</v>
      </c>
      <c r="K4268" s="73"/>
    </row>
    <row r="4269" spans="1:11" x14ac:dyDescent="0.25">
      <c r="A4269" s="69">
        <v>4262</v>
      </c>
      <c r="B4269" s="70" t="s">
        <v>1696</v>
      </c>
      <c r="C4269" s="70" t="s">
        <v>1697</v>
      </c>
      <c r="D4269" s="70" t="s">
        <v>189</v>
      </c>
      <c r="E4269" s="71">
        <v>7.88</v>
      </c>
      <c r="F4269" s="71">
        <v>24</v>
      </c>
      <c r="G4269" s="71">
        <v>97</v>
      </c>
      <c r="H4269" s="71">
        <v>7.78</v>
      </c>
      <c r="I4269" s="71">
        <v>88</v>
      </c>
      <c r="J4269" s="72" t="s">
        <v>1082</v>
      </c>
      <c r="K4269" s="73"/>
    </row>
    <row r="4270" spans="1:11" x14ac:dyDescent="0.25">
      <c r="A4270" s="69">
        <v>4263</v>
      </c>
      <c r="B4270" s="70" t="s">
        <v>1730</v>
      </c>
      <c r="C4270" s="70" t="s">
        <v>1731</v>
      </c>
      <c r="D4270" s="70" t="s">
        <v>1057</v>
      </c>
      <c r="E4270" s="71">
        <v>7.88</v>
      </c>
      <c r="F4270" s="71">
        <v>20</v>
      </c>
      <c r="G4270" s="71">
        <v>89</v>
      </c>
      <c r="H4270" s="71">
        <v>7.49</v>
      </c>
      <c r="I4270" s="71">
        <v>84</v>
      </c>
      <c r="J4270" s="72" t="s">
        <v>1082</v>
      </c>
      <c r="K4270" s="73"/>
    </row>
    <row r="4271" spans="1:11" x14ac:dyDescent="0.25">
      <c r="A4271" s="69">
        <v>4264</v>
      </c>
      <c r="B4271" s="70" t="s">
        <v>1792</v>
      </c>
      <c r="C4271" s="70" t="s">
        <v>1793</v>
      </c>
      <c r="D4271" s="70" t="s">
        <v>205</v>
      </c>
      <c r="E4271" s="71">
        <v>7.85</v>
      </c>
      <c r="F4271" s="71">
        <v>20</v>
      </c>
      <c r="G4271" s="71">
        <v>92</v>
      </c>
      <c r="H4271" s="71">
        <v>7.85</v>
      </c>
      <c r="I4271" s="71">
        <v>84</v>
      </c>
      <c r="J4271" s="72" t="s">
        <v>1082</v>
      </c>
      <c r="K4271" s="73"/>
    </row>
    <row r="4272" spans="1:11" x14ac:dyDescent="0.25">
      <c r="A4272" s="69">
        <v>4265</v>
      </c>
      <c r="B4272" s="70" t="s">
        <v>1795</v>
      </c>
      <c r="C4272" s="70" t="s">
        <v>1796</v>
      </c>
      <c r="D4272" s="70" t="s">
        <v>99</v>
      </c>
      <c r="E4272" s="71">
        <v>7.85</v>
      </c>
      <c r="F4272" s="71">
        <v>20</v>
      </c>
      <c r="G4272" s="71">
        <v>86</v>
      </c>
      <c r="H4272" s="71">
        <v>7.68</v>
      </c>
      <c r="I4272" s="71">
        <v>84</v>
      </c>
      <c r="J4272" s="72" t="s">
        <v>1082</v>
      </c>
      <c r="K4272" s="73"/>
    </row>
    <row r="4273" spans="1:11" x14ac:dyDescent="0.25">
      <c r="A4273" s="69">
        <v>4266</v>
      </c>
      <c r="B4273" s="70" t="s">
        <v>1994</v>
      </c>
      <c r="C4273" s="70" t="s">
        <v>1995</v>
      </c>
      <c r="D4273" s="70" t="s">
        <v>1012</v>
      </c>
      <c r="E4273" s="71">
        <v>7.75</v>
      </c>
      <c r="F4273" s="71">
        <v>20</v>
      </c>
      <c r="G4273" s="71">
        <v>100</v>
      </c>
      <c r="H4273" s="71">
        <v>7.88</v>
      </c>
      <c r="I4273" s="71">
        <v>84</v>
      </c>
      <c r="J4273" s="72" t="s">
        <v>1082</v>
      </c>
      <c r="K4273" s="73"/>
    </row>
    <row r="4274" spans="1:11" x14ac:dyDescent="0.25">
      <c r="A4274" s="69">
        <v>4267</v>
      </c>
      <c r="B4274" s="70" t="s">
        <v>2062</v>
      </c>
      <c r="C4274" s="70" t="s">
        <v>1087</v>
      </c>
      <c r="D4274" s="70" t="s">
        <v>10</v>
      </c>
      <c r="E4274" s="71">
        <v>7.73</v>
      </c>
      <c r="F4274" s="71">
        <v>20</v>
      </c>
      <c r="G4274" s="71">
        <v>100</v>
      </c>
      <c r="H4274" s="71">
        <v>7.51</v>
      </c>
      <c r="I4274" s="71">
        <v>84</v>
      </c>
      <c r="J4274" s="72" t="s">
        <v>1082</v>
      </c>
      <c r="K4274" s="73"/>
    </row>
    <row r="4275" spans="1:11" x14ac:dyDescent="0.25">
      <c r="A4275" s="69">
        <v>4268</v>
      </c>
      <c r="B4275" s="70" t="s">
        <v>2196</v>
      </c>
      <c r="C4275" s="70" t="s">
        <v>1803</v>
      </c>
      <c r="D4275" s="70" t="s">
        <v>228</v>
      </c>
      <c r="E4275" s="71">
        <v>7.68</v>
      </c>
      <c r="F4275" s="71">
        <v>20</v>
      </c>
      <c r="G4275" s="71">
        <v>97</v>
      </c>
      <c r="H4275" s="71">
        <v>7.45</v>
      </c>
      <c r="I4275" s="71">
        <v>87</v>
      </c>
      <c r="J4275" s="72" t="s">
        <v>1082</v>
      </c>
      <c r="K4275" s="73"/>
    </row>
    <row r="4276" spans="1:11" x14ac:dyDescent="0.25">
      <c r="A4276" s="69">
        <v>4269</v>
      </c>
      <c r="B4276" s="70" t="s">
        <v>2202</v>
      </c>
      <c r="C4276" s="70" t="s">
        <v>2203</v>
      </c>
      <c r="D4276" s="70" t="s">
        <v>248</v>
      </c>
      <c r="E4276" s="71">
        <v>7.68</v>
      </c>
      <c r="F4276" s="71">
        <v>20</v>
      </c>
      <c r="G4276" s="71">
        <v>95</v>
      </c>
      <c r="H4276" s="71">
        <v>7.43</v>
      </c>
      <c r="I4276" s="71">
        <v>84</v>
      </c>
      <c r="J4276" s="72" t="s">
        <v>1082</v>
      </c>
      <c r="K4276" s="73"/>
    </row>
    <row r="4277" spans="1:11" x14ac:dyDescent="0.25">
      <c r="A4277" s="69">
        <v>4270</v>
      </c>
      <c r="B4277" s="70" t="s">
        <v>2216</v>
      </c>
      <c r="C4277" s="70" t="s">
        <v>2217</v>
      </c>
      <c r="D4277" s="70" t="s">
        <v>350</v>
      </c>
      <c r="E4277" s="71">
        <v>7.68</v>
      </c>
      <c r="F4277" s="71">
        <v>20</v>
      </c>
      <c r="G4277" s="71">
        <v>92</v>
      </c>
      <c r="H4277" s="71">
        <v>7.35</v>
      </c>
      <c r="I4277" s="71">
        <v>90</v>
      </c>
      <c r="J4277" s="72" t="s">
        <v>1082</v>
      </c>
      <c r="K4277" s="73"/>
    </row>
    <row r="4278" spans="1:11" x14ac:dyDescent="0.25">
      <c r="A4278" s="69">
        <v>4271</v>
      </c>
      <c r="B4278" s="70" t="s">
        <v>2241</v>
      </c>
      <c r="C4278" s="70" t="s">
        <v>531</v>
      </c>
      <c r="D4278" s="70" t="s">
        <v>217</v>
      </c>
      <c r="E4278" s="71">
        <v>7.67</v>
      </c>
      <c r="F4278" s="71">
        <v>24</v>
      </c>
      <c r="G4278" s="71">
        <v>97</v>
      </c>
      <c r="H4278" s="71">
        <v>7.5</v>
      </c>
      <c r="I4278" s="71">
        <v>88</v>
      </c>
      <c r="J4278" s="72" t="s">
        <v>1082</v>
      </c>
      <c r="K4278" s="73"/>
    </row>
    <row r="4279" spans="1:11" x14ac:dyDescent="0.25">
      <c r="A4279" s="69">
        <v>4272</v>
      </c>
      <c r="B4279" s="70" t="s">
        <v>2304</v>
      </c>
      <c r="C4279" s="70" t="s">
        <v>2305</v>
      </c>
      <c r="D4279" s="70" t="s">
        <v>46</v>
      </c>
      <c r="E4279" s="71">
        <v>7.65</v>
      </c>
      <c r="F4279" s="71">
        <v>24</v>
      </c>
      <c r="G4279" s="71">
        <v>92</v>
      </c>
      <c r="H4279" s="71">
        <v>7.43</v>
      </c>
      <c r="I4279" s="71">
        <v>96</v>
      </c>
      <c r="J4279" s="72" t="s">
        <v>1082</v>
      </c>
      <c r="K4279" s="73"/>
    </row>
    <row r="4280" spans="1:11" x14ac:dyDescent="0.25">
      <c r="A4280" s="69">
        <v>4273</v>
      </c>
      <c r="B4280" s="70" t="s">
        <v>2315</v>
      </c>
      <c r="C4280" s="70" t="s">
        <v>2316</v>
      </c>
      <c r="D4280" s="70" t="s">
        <v>344</v>
      </c>
      <c r="E4280" s="71">
        <v>7.65</v>
      </c>
      <c r="F4280" s="71">
        <v>20</v>
      </c>
      <c r="G4280" s="71">
        <v>84</v>
      </c>
      <c r="H4280" s="71">
        <v>7.21</v>
      </c>
      <c r="I4280" s="71">
        <v>84</v>
      </c>
      <c r="J4280" s="72" t="s">
        <v>1082</v>
      </c>
      <c r="K4280" s="73"/>
    </row>
    <row r="4281" spans="1:11" x14ac:dyDescent="0.25">
      <c r="A4281" s="69">
        <v>4274</v>
      </c>
      <c r="B4281" s="70" t="s">
        <v>2361</v>
      </c>
      <c r="C4281" s="70" t="s">
        <v>143</v>
      </c>
      <c r="D4281" s="70" t="s">
        <v>205</v>
      </c>
      <c r="E4281" s="71">
        <v>7.63</v>
      </c>
      <c r="F4281" s="71">
        <v>20</v>
      </c>
      <c r="G4281" s="71">
        <v>100</v>
      </c>
      <c r="H4281" s="71">
        <v>7.46</v>
      </c>
      <c r="I4281" s="71">
        <v>84</v>
      </c>
      <c r="J4281" s="72" t="s">
        <v>1082</v>
      </c>
      <c r="K4281" s="73"/>
    </row>
    <row r="4282" spans="1:11" x14ac:dyDescent="0.25">
      <c r="A4282" s="69">
        <v>4275</v>
      </c>
      <c r="B4282" s="70" t="s">
        <v>2389</v>
      </c>
      <c r="C4282" s="70" t="s">
        <v>2390</v>
      </c>
      <c r="D4282" s="70" t="s">
        <v>1618</v>
      </c>
      <c r="E4282" s="71">
        <v>7.63</v>
      </c>
      <c r="F4282" s="71">
        <v>20</v>
      </c>
      <c r="G4282" s="71">
        <v>92</v>
      </c>
      <c r="H4282" s="71">
        <v>7.41</v>
      </c>
      <c r="I4282" s="71">
        <v>84</v>
      </c>
      <c r="J4282" s="72" t="s">
        <v>1082</v>
      </c>
      <c r="K4282" s="73"/>
    </row>
    <row r="4283" spans="1:11" x14ac:dyDescent="0.25">
      <c r="A4283" s="69">
        <v>4276</v>
      </c>
      <c r="B4283" s="70" t="s">
        <v>2391</v>
      </c>
      <c r="C4283" s="70" t="s">
        <v>2392</v>
      </c>
      <c r="D4283" s="70" t="s">
        <v>42</v>
      </c>
      <c r="E4283" s="71">
        <v>7.63</v>
      </c>
      <c r="F4283" s="71">
        <v>20</v>
      </c>
      <c r="G4283" s="71">
        <v>92</v>
      </c>
      <c r="H4283" s="71">
        <v>7.36</v>
      </c>
      <c r="I4283" s="71">
        <v>87</v>
      </c>
      <c r="J4283" s="72" t="s">
        <v>1082</v>
      </c>
      <c r="K4283" s="73"/>
    </row>
    <row r="4284" spans="1:11" x14ac:dyDescent="0.25">
      <c r="A4284" s="69">
        <v>4277</v>
      </c>
      <c r="B4284" s="70" t="s">
        <v>2309</v>
      </c>
      <c r="C4284" s="70" t="s">
        <v>1065</v>
      </c>
      <c r="D4284" s="70" t="s">
        <v>53</v>
      </c>
      <c r="E4284" s="71">
        <v>7.63</v>
      </c>
      <c r="F4284" s="71">
        <v>20</v>
      </c>
      <c r="G4284" s="71">
        <v>91</v>
      </c>
      <c r="H4284" s="71">
        <v>7.66</v>
      </c>
      <c r="I4284" s="71">
        <v>84</v>
      </c>
      <c r="J4284" s="72" t="s">
        <v>1082</v>
      </c>
      <c r="K4284" s="73"/>
    </row>
    <row r="4285" spans="1:11" x14ac:dyDescent="0.25">
      <c r="A4285" s="69">
        <v>4278</v>
      </c>
      <c r="B4285" s="70" t="s">
        <v>2449</v>
      </c>
      <c r="C4285" s="70" t="s">
        <v>2450</v>
      </c>
      <c r="D4285" s="70" t="s">
        <v>125</v>
      </c>
      <c r="E4285" s="71">
        <v>7.6</v>
      </c>
      <c r="F4285" s="71">
        <v>20</v>
      </c>
      <c r="G4285" s="71">
        <v>100</v>
      </c>
      <c r="H4285" s="71">
        <v>7.37</v>
      </c>
      <c r="I4285" s="71">
        <v>84</v>
      </c>
      <c r="J4285" s="72" t="s">
        <v>1082</v>
      </c>
      <c r="K4285" s="73"/>
    </row>
    <row r="4286" spans="1:11" x14ac:dyDescent="0.25">
      <c r="A4286" s="69">
        <v>4279</v>
      </c>
      <c r="B4286" s="70" t="s">
        <v>2472</v>
      </c>
      <c r="C4286" s="70" t="s">
        <v>2473</v>
      </c>
      <c r="D4286" s="70" t="s">
        <v>248</v>
      </c>
      <c r="E4286" s="71">
        <v>7.6</v>
      </c>
      <c r="F4286" s="71">
        <v>24</v>
      </c>
      <c r="G4286" s="71">
        <v>92</v>
      </c>
      <c r="H4286" s="71">
        <v>7.76</v>
      </c>
      <c r="I4286" s="71">
        <v>99</v>
      </c>
      <c r="J4286" s="72" t="s">
        <v>1082</v>
      </c>
      <c r="K4286" s="73"/>
    </row>
    <row r="4287" spans="1:11" x14ac:dyDescent="0.25">
      <c r="A4287" s="69">
        <v>4280</v>
      </c>
      <c r="B4287" s="70" t="s">
        <v>2546</v>
      </c>
      <c r="C4287" s="70" t="s">
        <v>2547</v>
      </c>
      <c r="D4287" s="70" t="s">
        <v>17</v>
      </c>
      <c r="E4287" s="71">
        <v>7.58</v>
      </c>
      <c r="F4287" s="71">
        <v>24</v>
      </c>
      <c r="G4287" s="71">
        <v>91</v>
      </c>
      <c r="H4287" s="71">
        <v>7.32</v>
      </c>
      <c r="I4287" s="71">
        <v>96</v>
      </c>
      <c r="J4287" s="72" t="s">
        <v>1082</v>
      </c>
      <c r="K4287" s="73"/>
    </row>
    <row r="4288" spans="1:11" x14ac:dyDescent="0.25">
      <c r="A4288" s="69">
        <v>4281</v>
      </c>
      <c r="B4288" s="70" t="s">
        <v>2622</v>
      </c>
      <c r="C4288" s="70" t="s">
        <v>347</v>
      </c>
      <c r="D4288" s="70" t="s">
        <v>205</v>
      </c>
      <c r="E4288" s="71">
        <v>7.55</v>
      </c>
      <c r="F4288" s="71">
        <v>20</v>
      </c>
      <c r="G4288" s="71">
        <v>90</v>
      </c>
      <c r="H4288" s="71">
        <v>7.65</v>
      </c>
      <c r="I4288" s="71">
        <v>84</v>
      </c>
      <c r="J4288" s="72" t="s">
        <v>1082</v>
      </c>
      <c r="K4288" s="73"/>
    </row>
    <row r="4289" spans="1:11" x14ac:dyDescent="0.25">
      <c r="A4289" s="69">
        <v>4282</v>
      </c>
      <c r="B4289" s="70" t="s">
        <v>2741</v>
      </c>
      <c r="C4289" s="70" t="s">
        <v>2742</v>
      </c>
      <c r="D4289" s="70" t="s">
        <v>205</v>
      </c>
      <c r="E4289" s="71">
        <v>7.5</v>
      </c>
      <c r="F4289" s="71">
        <v>20</v>
      </c>
      <c r="G4289" s="71">
        <v>100</v>
      </c>
      <c r="H4289" s="71">
        <v>7.64</v>
      </c>
      <c r="I4289" s="71">
        <v>84</v>
      </c>
      <c r="J4289" s="72" t="s">
        <v>1082</v>
      </c>
      <c r="K4289" s="73"/>
    </row>
    <row r="4290" spans="1:11" x14ac:dyDescent="0.25">
      <c r="A4290" s="69">
        <v>4283</v>
      </c>
      <c r="B4290" s="70" t="s">
        <v>2760</v>
      </c>
      <c r="C4290" s="70" t="s">
        <v>2761</v>
      </c>
      <c r="D4290" s="70" t="s">
        <v>1865</v>
      </c>
      <c r="E4290" s="71">
        <v>7.5</v>
      </c>
      <c r="F4290" s="71">
        <v>20</v>
      </c>
      <c r="G4290" s="71">
        <v>95</v>
      </c>
      <c r="H4290" s="71">
        <v>7.46</v>
      </c>
      <c r="I4290" s="71">
        <v>80</v>
      </c>
      <c r="J4290" s="72" t="s">
        <v>1082</v>
      </c>
      <c r="K4290" s="73"/>
    </row>
    <row r="4291" spans="1:11" x14ac:dyDescent="0.25">
      <c r="A4291" s="69">
        <v>4284</v>
      </c>
      <c r="B4291" s="70" t="s">
        <v>2981</v>
      </c>
      <c r="C4291" s="70" t="s">
        <v>2982</v>
      </c>
      <c r="D4291" s="70" t="s">
        <v>2959</v>
      </c>
      <c r="E4291" s="71">
        <v>7.43</v>
      </c>
      <c r="F4291" s="71">
        <v>20</v>
      </c>
      <c r="G4291" s="71">
        <v>92</v>
      </c>
      <c r="H4291" s="71">
        <v>7.51</v>
      </c>
      <c r="I4291" s="71">
        <v>82</v>
      </c>
      <c r="J4291" s="72" t="s">
        <v>1082</v>
      </c>
      <c r="K4291" s="73"/>
    </row>
    <row r="4292" spans="1:11" x14ac:dyDescent="0.25">
      <c r="A4292" s="69">
        <v>4285</v>
      </c>
      <c r="B4292" s="70" t="s">
        <v>3106</v>
      </c>
      <c r="C4292" s="70" t="s">
        <v>3107</v>
      </c>
      <c r="D4292" s="70" t="s">
        <v>2656</v>
      </c>
      <c r="E4292" s="71">
        <v>7.38</v>
      </c>
      <c r="F4292" s="71">
        <v>24</v>
      </c>
      <c r="G4292" s="71">
        <v>100</v>
      </c>
      <c r="H4292" s="71">
        <v>7.36</v>
      </c>
      <c r="I4292" s="71">
        <v>95</v>
      </c>
      <c r="J4292" s="72" t="s">
        <v>1082</v>
      </c>
      <c r="K4292" s="73"/>
    </row>
    <row r="4293" spans="1:11" x14ac:dyDescent="0.25">
      <c r="A4293" s="69">
        <v>4286</v>
      </c>
      <c r="B4293" s="70" t="s">
        <v>3118</v>
      </c>
      <c r="C4293" s="70" t="s">
        <v>1550</v>
      </c>
      <c r="D4293" s="70" t="s">
        <v>378</v>
      </c>
      <c r="E4293" s="71">
        <v>7.38</v>
      </c>
      <c r="F4293" s="71">
        <v>20</v>
      </c>
      <c r="G4293" s="71">
        <v>95</v>
      </c>
      <c r="H4293" s="71">
        <v>7.15</v>
      </c>
      <c r="I4293" s="71">
        <v>84</v>
      </c>
      <c r="J4293" s="72" t="s">
        <v>1082</v>
      </c>
      <c r="K4293" s="73"/>
    </row>
    <row r="4294" spans="1:11" x14ac:dyDescent="0.25">
      <c r="A4294" s="69">
        <v>4287</v>
      </c>
      <c r="B4294" s="70" t="s">
        <v>3136</v>
      </c>
      <c r="C4294" s="70" t="s">
        <v>2345</v>
      </c>
      <c r="D4294" s="70" t="s">
        <v>474</v>
      </c>
      <c r="E4294" s="71">
        <v>7.38</v>
      </c>
      <c r="F4294" s="71">
        <v>20</v>
      </c>
      <c r="G4294" s="71">
        <v>87</v>
      </c>
      <c r="H4294" s="71">
        <v>7.35</v>
      </c>
      <c r="I4294" s="71">
        <v>84</v>
      </c>
      <c r="J4294" s="72" t="s">
        <v>1082</v>
      </c>
      <c r="K4294" s="73"/>
    </row>
    <row r="4295" spans="1:11" x14ac:dyDescent="0.25">
      <c r="A4295" s="69">
        <v>4288</v>
      </c>
      <c r="B4295" s="70" t="s">
        <v>3192</v>
      </c>
      <c r="C4295" s="70" t="s">
        <v>3193</v>
      </c>
      <c r="D4295" s="70" t="s">
        <v>362</v>
      </c>
      <c r="E4295" s="71">
        <v>7.35</v>
      </c>
      <c r="F4295" s="71">
        <v>20</v>
      </c>
      <c r="G4295" s="71">
        <v>92</v>
      </c>
      <c r="H4295" s="71">
        <v>7.17</v>
      </c>
      <c r="I4295" s="71">
        <v>87</v>
      </c>
      <c r="J4295" s="72" t="s">
        <v>1082</v>
      </c>
      <c r="K4295" s="73"/>
    </row>
    <row r="4296" spans="1:11" x14ac:dyDescent="0.25">
      <c r="A4296" s="69">
        <v>4289</v>
      </c>
      <c r="B4296" s="70" t="s">
        <v>3251</v>
      </c>
      <c r="C4296" s="70" t="s">
        <v>3252</v>
      </c>
      <c r="D4296" s="70" t="s">
        <v>350</v>
      </c>
      <c r="E4296" s="71">
        <v>7.33</v>
      </c>
      <c r="F4296" s="71">
        <v>24</v>
      </c>
      <c r="G4296" s="71">
        <v>95</v>
      </c>
      <c r="H4296" s="71">
        <v>7.17</v>
      </c>
      <c r="I4296" s="71">
        <v>92</v>
      </c>
      <c r="J4296" s="72" t="s">
        <v>1082</v>
      </c>
      <c r="K4296" s="73"/>
    </row>
    <row r="4297" spans="1:11" x14ac:dyDescent="0.25">
      <c r="A4297" s="69">
        <v>4290</v>
      </c>
      <c r="B4297" s="70" t="s">
        <v>3256</v>
      </c>
      <c r="C4297" s="70" t="s">
        <v>432</v>
      </c>
      <c r="D4297" s="70" t="s">
        <v>189</v>
      </c>
      <c r="E4297" s="71">
        <v>7.33</v>
      </c>
      <c r="F4297" s="71">
        <v>24</v>
      </c>
      <c r="G4297" s="71">
        <v>92</v>
      </c>
      <c r="H4297" s="71">
        <v>7.15</v>
      </c>
      <c r="I4297" s="71">
        <v>91</v>
      </c>
      <c r="J4297" s="72" t="s">
        <v>1082</v>
      </c>
      <c r="K4297" s="73"/>
    </row>
    <row r="4298" spans="1:11" x14ac:dyDescent="0.25">
      <c r="A4298" s="69">
        <v>4291</v>
      </c>
      <c r="B4298" s="70" t="s">
        <v>3382</v>
      </c>
      <c r="C4298" s="70" t="s">
        <v>3383</v>
      </c>
      <c r="D4298" s="70" t="s">
        <v>217</v>
      </c>
      <c r="E4298" s="71">
        <v>7.3</v>
      </c>
      <c r="F4298" s="71">
        <v>20</v>
      </c>
      <c r="G4298" s="71">
        <v>92</v>
      </c>
      <c r="H4298" s="71">
        <v>7.13</v>
      </c>
      <c r="I4298" s="71">
        <v>84</v>
      </c>
      <c r="J4298" s="72" t="s">
        <v>1082</v>
      </c>
      <c r="K4298" s="73"/>
    </row>
    <row r="4299" spans="1:11" x14ac:dyDescent="0.25">
      <c r="A4299" s="69">
        <v>4292</v>
      </c>
      <c r="B4299" s="70" t="s">
        <v>3437</v>
      </c>
      <c r="C4299" s="70" t="s">
        <v>597</v>
      </c>
      <c r="D4299" s="70" t="s">
        <v>105</v>
      </c>
      <c r="E4299" s="71">
        <v>7.29</v>
      </c>
      <c r="F4299" s="71">
        <v>24</v>
      </c>
      <c r="G4299" s="71">
        <v>87</v>
      </c>
      <c r="H4299" s="71">
        <v>7.48</v>
      </c>
      <c r="I4299" s="71">
        <v>92</v>
      </c>
      <c r="J4299" s="72" t="s">
        <v>1082</v>
      </c>
      <c r="K4299" s="73"/>
    </row>
    <row r="4300" spans="1:11" x14ac:dyDescent="0.25">
      <c r="A4300" s="69">
        <v>4293</v>
      </c>
      <c r="B4300" s="70" t="s">
        <v>3477</v>
      </c>
      <c r="C4300" s="70" t="s">
        <v>174</v>
      </c>
      <c r="D4300" s="70" t="s">
        <v>620</v>
      </c>
      <c r="E4300" s="71">
        <v>7.27</v>
      </c>
      <c r="F4300" s="71">
        <v>24</v>
      </c>
      <c r="G4300" s="71">
        <v>92</v>
      </c>
      <c r="H4300" s="71">
        <v>7.22</v>
      </c>
      <c r="I4300" s="71">
        <v>99</v>
      </c>
      <c r="J4300" s="72" t="s">
        <v>1082</v>
      </c>
      <c r="K4300" s="73"/>
    </row>
    <row r="4301" spans="1:11" x14ac:dyDescent="0.25">
      <c r="A4301" s="69">
        <v>4294</v>
      </c>
      <c r="B4301" s="70" t="s">
        <v>3551</v>
      </c>
      <c r="C4301" s="70" t="s">
        <v>3552</v>
      </c>
      <c r="D4301" s="70" t="s">
        <v>29</v>
      </c>
      <c r="E4301" s="71">
        <v>7.25</v>
      </c>
      <c r="F4301" s="71">
        <v>20</v>
      </c>
      <c r="G4301" s="71">
        <v>92</v>
      </c>
      <c r="H4301" s="71">
        <v>7.2</v>
      </c>
      <c r="I4301" s="71">
        <v>84</v>
      </c>
      <c r="J4301" s="72" t="s">
        <v>1082</v>
      </c>
      <c r="K4301" s="73"/>
    </row>
    <row r="4302" spans="1:11" x14ac:dyDescent="0.25">
      <c r="A4302" s="69">
        <v>4295</v>
      </c>
      <c r="B4302" s="70" t="s">
        <v>2294</v>
      </c>
      <c r="C4302" s="70" t="s">
        <v>2295</v>
      </c>
      <c r="D4302" s="70" t="s">
        <v>378</v>
      </c>
      <c r="E4302" s="71">
        <v>7.23</v>
      </c>
      <c r="F4302" s="71">
        <v>24</v>
      </c>
      <c r="G4302" s="71">
        <v>97</v>
      </c>
      <c r="H4302" s="71">
        <v>7.52</v>
      </c>
      <c r="I4302" s="71">
        <v>84</v>
      </c>
      <c r="J4302" s="72" t="s">
        <v>1082</v>
      </c>
      <c r="K4302" s="73"/>
    </row>
    <row r="4303" spans="1:11" x14ac:dyDescent="0.25">
      <c r="A4303" s="69">
        <v>4296</v>
      </c>
      <c r="B4303" s="70" t="s">
        <v>3629</v>
      </c>
      <c r="C4303" s="70" t="s">
        <v>3630</v>
      </c>
      <c r="D4303" s="70" t="s">
        <v>438</v>
      </c>
      <c r="E4303" s="71">
        <v>7.23</v>
      </c>
      <c r="F4303" s="71">
        <v>20</v>
      </c>
      <c r="G4303" s="71">
        <v>92</v>
      </c>
      <c r="H4303" s="71">
        <v>7.42</v>
      </c>
      <c r="I4303" s="71">
        <v>84</v>
      </c>
      <c r="J4303" s="72" t="s">
        <v>1082</v>
      </c>
      <c r="K4303" s="73"/>
    </row>
    <row r="4304" spans="1:11" x14ac:dyDescent="0.25">
      <c r="A4304" s="69">
        <v>4297</v>
      </c>
      <c r="B4304" s="70" t="s">
        <v>3670</v>
      </c>
      <c r="C4304" s="70" t="s">
        <v>3671</v>
      </c>
      <c r="D4304" s="70" t="s">
        <v>1799</v>
      </c>
      <c r="E4304" s="71">
        <v>7.21</v>
      </c>
      <c r="F4304" s="71">
        <v>24</v>
      </c>
      <c r="G4304" s="71">
        <v>91</v>
      </c>
      <c r="H4304" s="71">
        <v>6.89</v>
      </c>
      <c r="I4304" s="71">
        <v>91</v>
      </c>
      <c r="J4304" s="72" t="s">
        <v>1082</v>
      </c>
      <c r="K4304" s="73"/>
    </row>
    <row r="4305" spans="1:11" x14ac:dyDescent="0.25">
      <c r="A4305" s="69">
        <v>4298</v>
      </c>
      <c r="B4305" s="70" t="s">
        <v>6357</v>
      </c>
      <c r="C4305" s="70" t="s">
        <v>6358</v>
      </c>
      <c r="D4305" s="70" t="s">
        <v>217</v>
      </c>
      <c r="E4305" s="71">
        <v>7.21</v>
      </c>
      <c r="F4305" s="71">
        <v>24</v>
      </c>
      <c r="G4305" s="71">
        <v>72</v>
      </c>
      <c r="H4305" s="71">
        <v>7.26</v>
      </c>
      <c r="I4305" s="71">
        <v>96</v>
      </c>
      <c r="J4305" s="72" t="s">
        <v>1082</v>
      </c>
      <c r="K4305" s="73"/>
    </row>
    <row r="4306" spans="1:11" x14ac:dyDescent="0.25">
      <c r="A4306" s="69">
        <v>4299</v>
      </c>
      <c r="B4306" s="70" t="s">
        <v>3697</v>
      </c>
      <c r="C4306" s="70" t="s">
        <v>3698</v>
      </c>
      <c r="D4306" s="70" t="s">
        <v>22</v>
      </c>
      <c r="E4306" s="71">
        <v>7.2</v>
      </c>
      <c r="F4306" s="71">
        <v>20</v>
      </c>
      <c r="G4306" s="71">
        <v>97</v>
      </c>
      <c r="H4306" s="71">
        <v>7.4</v>
      </c>
      <c r="I4306" s="71">
        <v>84</v>
      </c>
      <c r="J4306" s="72" t="s">
        <v>1082</v>
      </c>
      <c r="K4306" s="73"/>
    </row>
    <row r="4307" spans="1:11" x14ac:dyDescent="0.25">
      <c r="A4307" s="69">
        <v>4300</v>
      </c>
      <c r="B4307" s="70" t="s">
        <v>3720</v>
      </c>
      <c r="C4307" s="70" t="s">
        <v>3721</v>
      </c>
      <c r="D4307" s="70" t="s">
        <v>53</v>
      </c>
      <c r="E4307" s="71">
        <v>7.2</v>
      </c>
      <c r="F4307" s="71">
        <v>20</v>
      </c>
      <c r="G4307" s="71">
        <v>80</v>
      </c>
      <c r="H4307" s="71">
        <v>7.45</v>
      </c>
      <c r="I4307" s="71">
        <v>84</v>
      </c>
      <c r="J4307" s="72" t="s">
        <v>1082</v>
      </c>
      <c r="K4307" s="73"/>
    </row>
    <row r="4308" spans="1:11" x14ac:dyDescent="0.25">
      <c r="A4308" s="69">
        <v>4301</v>
      </c>
      <c r="B4308" s="70" t="s">
        <v>3756</v>
      </c>
      <c r="C4308" s="70" t="s">
        <v>3757</v>
      </c>
      <c r="D4308" s="70" t="s">
        <v>114</v>
      </c>
      <c r="E4308" s="71">
        <v>7.19</v>
      </c>
      <c r="F4308" s="71">
        <v>24</v>
      </c>
      <c r="G4308" s="71">
        <v>82</v>
      </c>
      <c r="H4308" s="71">
        <v>7.1</v>
      </c>
      <c r="I4308" s="71">
        <v>88</v>
      </c>
      <c r="J4308" s="72" t="s">
        <v>1082</v>
      </c>
      <c r="K4308" s="73"/>
    </row>
    <row r="4309" spans="1:11" x14ac:dyDescent="0.25">
      <c r="A4309" s="69">
        <v>4302</v>
      </c>
      <c r="B4309" s="70" t="s">
        <v>3790</v>
      </c>
      <c r="C4309" s="70" t="s">
        <v>1661</v>
      </c>
      <c r="D4309" s="70" t="s">
        <v>469</v>
      </c>
      <c r="E4309" s="71">
        <v>7.18</v>
      </c>
      <c r="F4309" s="71">
        <v>20</v>
      </c>
      <c r="G4309" s="71">
        <v>87</v>
      </c>
      <c r="H4309" s="71">
        <v>7.23</v>
      </c>
      <c r="I4309" s="71">
        <v>84</v>
      </c>
      <c r="J4309" s="72" t="s">
        <v>1082</v>
      </c>
      <c r="K4309" s="73"/>
    </row>
    <row r="4310" spans="1:11" x14ac:dyDescent="0.25">
      <c r="A4310" s="69">
        <v>4303</v>
      </c>
      <c r="B4310" s="70" t="s">
        <v>4001</v>
      </c>
      <c r="C4310" s="70" t="s">
        <v>179</v>
      </c>
      <c r="D4310" s="70" t="s">
        <v>217</v>
      </c>
      <c r="E4310" s="71">
        <v>7.1</v>
      </c>
      <c r="F4310" s="71">
        <v>24</v>
      </c>
      <c r="G4310" s="71">
        <v>97</v>
      </c>
      <c r="H4310" s="71">
        <v>7.62</v>
      </c>
      <c r="I4310" s="71">
        <v>99</v>
      </c>
      <c r="J4310" s="72" t="s">
        <v>1082</v>
      </c>
      <c r="K4310" s="73"/>
    </row>
    <row r="4311" spans="1:11" x14ac:dyDescent="0.25">
      <c r="A4311" s="69">
        <v>4304</v>
      </c>
      <c r="B4311" s="70" t="s">
        <v>4085</v>
      </c>
      <c r="C4311" s="70" t="s">
        <v>2779</v>
      </c>
      <c r="D4311" s="70" t="s">
        <v>1212</v>
      </c>
      <c r="E4311" s="71">
        <v>7.08</v>
      </c>
      <c r="F4311" s="71">
        <v>20</v>
      </c>
      <c r="G4311" s="71">
        <v>92</v>
      </c>
      <c r="H4311" s="71">
        <v>7.21</v>
      </c>
      <c r="I4311" s="71">
        <v>84</v>
      </c>
      <c r="J4311" s="72" t="s">
        <v>1082</v>
      </c>
      <c r="K4311" s="73"/>
    </row>
    <row r="4312" spans="1:11" x14ac:dyDescent="0.25">
      <c r="A4312" s="69">
        <v>4305</v>
      </c>
      <c r="B4312" s="70" t="s">
        <v>4152</v>
      </c>
      <c r="C4312" s="70" t="s">
        <v>425</v>
      </c>
      <c r="D4312" s="70" t="s">
        <v>105</v>
      </c>
      <c r="E4312" s="71">
        <v>7.06</v>
      </c>
      <c r="F4312" s="71">
        <v>24</v>
      </c>
      <c r="G4312" s="71">
        <v>87</v>
      </c>
      <c r="H4312" s="71">
        <v>7.19</v>
      </c>
      <c r="I4312" s="71">
        <v>88</v>
      </c>
      <c r="J4312" s="72" t="s">
        <v>1082</v>
      </c>
      <c r="K4312" s="73"/>
    </row>
    <row r="4313" spans="1:11" x14ac:dyDescent="0.25">
      <c r="A4313" s="69">
        <v>4306</v>
      </c>
      <c r="B4313" s="70" t="s">
        <v>4166</v>
      </c>
      <c r="C4313" s="70" t="s">
        <v>213</v>
      </c>
      <c r="D4313" s="70" t="s">
        <v>452</v>
      </c>
      <c r="E4313" s="71">
        <v>7.05</v>
      </c>
      <c r="F4313" s="71">
        <v>21</v>
      </c>
      <c r="G4313" s="71">
        <v>97</v>
      </c>
      <c r="H4313" s="71">
        <v>7.15</v>
      </c>
      <c r="I4313" s="71">
        <v>85</v>
      </c>
      <c r="J4313" s="72" t="s">
        <v>1082</v>
      </c>
      <c r="K4313" s="73"/>
    </row>
    <row r="4314" spans="1:11" x14ac:dyDescent="0.25">
      <c r="A4314" s="69">
        <v>4307</v>
      </c>
      <c r="B4314" s="70" t="s">
        <v>4197</v>
      </c>
      <c r="C4314" s="70" t="s">
        <v>4198</v>
      </c>
      <c r="D4314" s="70" t="s">
        <v>168</v>
      </c>
      <c r="E4314" s="71">
        <v>7.04</v>
      </c>
      <c r="F4314" s="71">
        <v>24</v>
      </c>
      <c r="G4314" s="71">
        <v>97</v>
      </c>
      <c r="H4314" s="71">
        <v>7.01</v>
      </c>
      <c r="I4314" s="71">
        <v>88</v>
      </c>
      <c r="J4314" s="72" t="s">
        <v>1082</v>
      </c>
      <c r="K4314" s="73"/>
    </row>
    <row r="4315" spans="1:11" x14ac:dyDescent="0.25">
      <c r="A4315" s="69">
        <v>4308</v>
      </c>
      <c r="B4315" s="70" t="s">
        <v>4210</v>
      </c>
      <c r="C4315" s="70" t="s">
        <v>4211</v>
      </c>
      <c r="D4315" s="70" t="s">
        <v>1141</v>
      </c>
      <c r="E4315" s="71">
        <v>7.04</v>
      </c>
      <c r="F4315" s="71">
        <v>24</v>
      </c>
      <c r="G4315" s="71">
        <v>90</v>
      </c>
      <c r="H4315" s="71">
        <v>6.93</v>
      </c>
      <c r="I4315" s="71">
        <v>93</v>
      </c>
      <c r="J4315" s="72" t="s">
        <v>1082</v>
      </c>
      <c r="K4315" s="73"/>
    </row>
    <row r="4316" spans="1:11" x14ac:dyDescent="0.25">
      <c r="A4316" s="69">
        <v>4309</v>
      </c>
      <c r="B4316" s="70" t="s">
        <v>4217</v>
      </c>
      <c r="C4316" s="70" t="s">
        <v>4083</v>
      </c>
      <c r="D4316" s="70" t="s">
        <v>230</v>
      </c>
      <c r="E4316" s="71">
        <v>7.04</v>
      </c>
      <c r="F4316" s="71">
        <v>24</v>
      </c>
      <c r="G4316" s="71">
        <v>87</v>
      </c>
      <c r="H4316" s="71">
        <v>7.08</v>
      </c>
      <c r="I4316" s="71">
        <v>99</v>
      </c>
      <c r="J4316" s="72" t="s">
        <v>1082</v>
      </c>
      <c r="K4316" s="73"/>
    </row>
    <row r="4317" spans="1:11" x14ac:dyDescent="0.25">
      <c r="A4317" s="69">
        <v>4310</v>
      </c>
      <c r="B4317" s="70" t="s">
        <v>4218</v>
      </c>
      <c r="C4317" s="70" t="s">
        <v>4219</v>
      </c>
      <c r="D4317" s="70" t="s">
        <v>268</v>
      </c>
      <c r="E4317" s="71">
        <v>7.04</v>
      </c>
      <c r="F4317" s="71">
        <v>24</v>
      </c>
      <c r="G4317" s="71">
        <v>87</v>
      </c>
      <c r="H4317" s="71">
        <v>7.19</v>
      </c>
      <c r="I4317" s="71">
        <v>92</v>
      </c>
      <c r="J4317" s="72" t="s">
        <v>1082</v>
      </c>
      <c r="K4317" s="73"/>
    </row>
    <row r="4318" spans="1:11" x14ac:dyDescent="0.25">
      <c r="A4318" s="69">
        <v>4311</v>
      </c>
      <c r="B4318" s="70" t="s">
        <v>4224</v>
      </c>
      <c r="C4318" s="70" t="s">
        <v>4225</v>
      </c>
      <c r="D4318" s="70" t="s">
        <v>1772</v>
      </c>
      <c r="E4318" s="71">
        <v>7.03</v>
      </c>
      <c r="F4318" s="71">
        <v>20</v>
      </c>
      <c r="G4318" s="71">
        <v>92</v>
      </c>
      <c r="H4318" s="71">
        <v>7.24</v>
      </c>
      <c r="I4318" s="71">
        <v>84</v>
      </c>
      <c r="J4318" s="72" t="s">
        <v>1082</v>
      </c>
      <c r="K4318" s="73"/>
    </row>
    <row r="4319" spans="1:11" x14ac:dyDescent="0.25">
      <c r="A4319" s="69">
        <v>4312</v>
      </c>
      <c r="B4319" s="70" t="s">
        <v>6514</v>
      </c>
      <c r="C4319" s="70" t="s">
        <v>6515</v>
      </c>
      <c r="D4319" s="70" t="s">
        <v>93</v>
      </c>
      <c r="E4319" s="71">
        <v>7.03</v>
      </c>
      <c r="F4319" s="71">
        <v>20</v>
      </c>
      <c r="G4319" s="71">
        <v>72</v>
      </c>
      <c r="H4319" s="71">
        <v>7.06</v>
      </c>
      <c r="I4319" s="71">
        <v>84</v>
      </c>
      <c r="J4319" s="72" t="s">
        <v>1082</v>
      </c>
      <c r="K4319" s="73"/>
    </row>
    <row r="4320" spans="1:11" x14ac:dyDescent="0.25">
      <c r="A4320" s="69">
        <v>4313</v>
      </c>
      <c r="B4320" s="70" t="s">
        <v>6706</v>
      </c>
      <c r="C4320" s="70" t="s">
        <v>164</v>
      </c>
      <c r="D4320" s="70" t="s">
        <v>287</v>
      </c>
      <c r="E4320" s="71">
        <v>7</v>
      </c>
      <c r="F4320" s="71">
        <v>24</v>
      </c>
      <c r="G4320" s="71">
        <v>100</v>
      </c>
      <c r="H4320" s="71">
        <v>7.34</v>
      </c>
      <c r="I4320" s="71">
        <v>88</v>
      </c>
      <c r="J4320" s="72" t="s">
        <v>1082</v>
      </c>
      <c r="K4320" s="73"/>
    </row>
    <row r="4321" spans="1:11" x14ac:dyDescent="0.25">
      <c r="A4321" s="69">
        <v>4314</v>
      </c>
      <c r="B4321" s="70" t="s">
        <v>6242</v>
      </c>
      <c r="C4321" s="70" t="s">
        <v>6243</v>
      </c>
      <c r="D4321" s="70" t="s">
        <v>99</v>
      </c>
      <c r="E4321" s="71">
        <v>7.33</v>
      </c>
      <c r="F4321" s="71">
        <v>20</v>
      </c>
      <c r="G4321" s="71">
        <v>0</v>
      </c>
      <c r="H4321" s="71">
        <v>7.24</v>
      </c>
      <c r="I4321" s="71">
        <v>84</v>
      </c>
      <c r="J4321" s="72" t="s">
        <v>1082</v>
      </c>
      <c r="K4321" s="73"/>
    </row>
    <row r="4322" spans="1:11" x14ac:dyDescent="0.25">
      <c r="A4322" s="69">
        <v>4315</v>
      </c>
      <c r="B4322" s="70" t="s">
        <v>6566</v>
      </c>
      <c r="C4322" s="70" t="s">
        <v>1689</v>
      </c>
      <c r="D4322" s="70" t="s">
        <v>128</v>
      </c>
      <c r="E4322" s="71">
        <v>6.98</v>
      </c>
      <c r="F4322" s="71">
        <v>20</v>
      </c>
      <c r="G4322" s="71">
        <v>95</v>
      </c>
      <c r="H4322" s="71">
        <v>7.24</v>
      </c>
      <c r="I4322" s="71">
        <v>84</v>
      </c>
      <c r="J4322" s="72" t="s">
        <v>1082</v>
      </c>
      <c r="K4322" s="73"/>
    </row>
    <row r="4323" spans="1:11" x14ac:dyDescent="0.25">
      <c r="A4323" s="69">
        <v>4316</v>
      </c>
      <c r="B4323" s="70" t="s">
        <v>6579</v>
      </c>
      <c r="C4323" s="70" t="s">
        <v>1614</v>
      </c>
      <c r="D4323" s="70" t="s">
        <v>283</v>
      </c>
      <c r="E4323" s="71">
        <v>6.98</v>
      </c>
      <c r="F4323" s="71">
        <v>24</v>
      </c>
      <c r="G4323" s="71">
        <v>90</v>
      </c>
      <c r="H4323" s="71">
        <v>6.92</v>
      </c>
      <c r="I4323" s="71">
        <v>88</v>
      </c>
      <c r="J4323" s="72" t="s">
        <v>1082</v>
      </c>
      <c r="K4323" s="73"/>
    </row>
    <row r="4324" spans="1:11" x14ac:dyDescent="0.25">
      <c r="A4324" s="69">
        <v>4317</v>
      </c>
      <c r="B4324" s="70" t="s">
        <v>6593</v>
      </c>
      <c r="C4324" s="70" t="s">
        <v>550</v>
      </c>
      <c r="D4324" s="70" t="s">
        <v>1012</v>
      </c>
      <c r="E4324" s="71">
        <v>6.98</v>
      </c>
      <c r="F4324" s="71">
        <v>24</v>
      </c>
      <c r="G4324" s="71">
        <v>85</v>
      </c>
      <c r="H4324" s="71">
        <v>7.21</v>
      </c>
      <c r="I4324" s="71">
        <v>99</v>
      </c>
      <c r="J4324" s="72" t="s">
        <v>1082</v>
      </c>
      <c r="K4324" s="73"/>
    </row>
    <row r="4325" spans="1:11" x14ac:dyDescent="0.25">
      <c r="A4325" s="69">
        <v>4318</v>
      </c>
      <c r="B4325" s="70" t="s">
        <v>6598</v>
      </c>
      <c r="C4325" s="70" t="s">
        <v>3051</v>
      </c>
      <c r="D4325" s="70" t="s">
        <v>474</v>
      </c>
      <c r="E4325" s="71">
        <v>6.98</v>
      </c>
      <c r="F4325" s="71">
        <v>20</v>
      </c>
      <c r="G4325" s="71">
        <v>85</v>
      </c>
      <c r="H4325" s="71">
        <v>7.31</v>
      </c>
      <c r="I4325" s="71">
        <v>90</v>
      </c>
      <c r="J4325" s="72" t="s">
        <v>1082</v>
      </c>
      <c r="K4325" s="73"/>
    </row>
    <row r="4326" spans="1:11" x14ac:dyDescent="0.25">
      <c r="A4326" s="69">
        <v>4319</v>
      </c>
      <c r="B4326" s="70" t="s">
        <v>6683</v>
      </c>
      <c r="C4326" s="70" t="s">
        <v>531</v>
      </c>
      <c r="D4326" s="70" t="s">
        <v>105</v>
      </c>
      <c r="E4326" s="71">
        <v>6.95</v>
      </c>
      <c r="F4326" s="71">
        <v>20</v>
      </c>
      <c r="G4326" s="71">
        <v>85</v>
      </c>
      <c r="H4326" s="71">
        <v>6.92</v>
      </c>
      <c r="I4326" s="71">
        <v>84</v>
      </c>
      <c r="J4326" s="72" t="s">
        <v>1082</v>
      </c>
      <c r="K4326" s="73"/>
    </row>
    <row r="4327" spans="1:11" x14ac:dyDescent="0.25">
      <c r="A4327" s="69">
        <v>4320</v>
      </c>
      <c r="B4327" s="70" t="s">
        <v>6730</v>
      </c>
      <c r="C4327" s="70" t="s">
        <v>6731</v>
      </c>
      <c r="D4327" s="70" t="s">
        <v>1587</v>
      </c>
      <c r="E4327" s="71">
        <v>6.93</v>
      </c>
      <c r="F4327" s="71">
        <v>20</v>
      </c>
      <c r="G4327" s="71">
        <v>90</v>
      </c>
      <c r="H4327" s="71">
        <v>7.11</v>
      </c>
      <c r="I4327" s="71">
        <v>84</v>
      </c>
      <c r="J4327" s="72" t="s">
        <v>1082</v>
      </c>
      <c r="K4327" s="73"/>
    </row>
    <row r="4328" spans="1:11" x14ac:dyDescent="0.25">
      <c r="A4328" s="69">
        <v>4321</v>
      </c>
      <c r="B4328" s="70" t="s">
        <v>6751</v>
      </c>
      <c r="C4328" s="70" t="s">
        <v>440</v>
      </c>
      <c r="D4328" s="70" t="s">
        <v>114</v>
      </c>
      <c r="E4328" s="71">
        <v>6.92</v>
      </c>
      <c r="F4328" s="71">
        <v>24</v>
      </c>
      <c r="G4328" s="71">
        <v>90</v>
      </c>
      <c r="H4328" s="71">
        <v>7.01</v>
      </c>
      <c r="I4328" s="71">
        <v>88</v>
      </c>
      <c r="J4328" s="72" t="s">
        <v>1082</v>
      </c>
      <c r="K4328" s="73"/>
    </row>
    <row r="4329" spans="1:11" x14ac:dyDescent="0.25">
      <c r="A4329" s="69">
        <v>4322</v>
      </c>
      <c r="B4329" s="70" t="s">
        <v>6755</v>
      </c>
      <c r="C4329" s="70" t="s">
        <v>247</v>
      </c>
      <c r="D4329" s="70" t="s">
        <v>83</v>
      </c>
      <c r="E4329" s="71">
        <v>6.92</v>
      </c>
      <c r="F4329" s="71">
        <v>24</v>
      </c>
      <c r="G4329" s="71">
        <v>85</v>
      </c>
      <c r="H4329" s="71">
        <v>7.31</v>
      </c>
      <c r="I4329" s="71">
        <v>92</v>
      </c>
      <c r="J4329" s="72" t="s">
        <v>1082</v>
      </c>
      <c r="K4329" s="73"/>
    </row>
    <row r="4330" spans="1:11" x14ac:dyDescent="0.25">
      <c r="A4330" s="69">
        <v>4323</v>
      </c>
      <c r="B4330" s="70" t="s">
        <v>6791</v>
      </c>
      <c r="C4330" s="70" t="s">
        <v>6792</v>
      </c>
      <c r="D4330" s="70" t="s">
        <v>287</v>
      </c>
      <c r="E4330" s="71">
        <v>6.9</v>
      </c>
      <c r="F4330" s="71">
        <v>20</v>
      </c>
      <c r="G4330" s="71">
        <v>95</v>
      </c>
      <c r="H4330" s="71">
        <v>6.82</v>
      </c>
      <c r="I4330" s="71">
        <v>87</v>
      </c>
      <c r="J4330" s="72" t="s">
        <v>1082</v>
      </c>
      <c r="K4330" s="73"/>
    </row>
    <row r="4331" spans="1:11" x14ac:dyDescent="0.25">
      <c r="A4331" s="69">
        <v>4324</v>
      </c>
      <c r="B4331" s="70" t="s">
        <v>6892</v>
      </c>
      <c r="C4331" s="70" t="s">
        <v>531</v>
      </c>
      <c r="D4331" s="70" t="s">
        <v>86</v>
      </c>
      <c r="E4331" s="71">
        <v>6.88</v>
      </c>
      <c r="F4331" s="71">
        <v>17</v>
      </c>
      <c r="G4331" s="71">
        <v>100</v>
      </c>
      <c r="H4331" s="71">
        <v>7.1</v>
      </c>
      <c r="I4331" s="71">
        <v>81</v>
      </c>
      <c r="J4331" s="72" t="s">
        <v>1082</v>
      </c>
      <c r="K4331" s="73"/>
    </row>
    <row r="4332" spans="1:11" x14ac:dyDescent="0.25">
      <c r="A4332" s="69">
        <v>4325</v>
      </c>
      <c r="B4332" s="70" t="s">
        <v>6961</v>
      </c>
      <c r="C4332" s="70" t="s">
        <v>6962</v>
      </c>
      <c r="D4332" s="70" t="s">
        <v>1485</v>
      </c>
      <c r="E4332" s="71">
        <v>6.85</v>
      </c>
      <c r="F4332" s="71">
        <v>24</v>
      </c>
      <c r="G4332" s="71">
        <v>100</v>
      </c>
      <c r="H4332" s="71">
        <v>6.86</v>
      </c>
      <c r="I4332" s="71">
        <v>92</v>
      </c>
      <c r="J4332" s="72" t="s">
        <v>1082</v>
      </c>
      <c r="K4332" s="73"/>
    </row>
    <row r="4333" spans="1:11" x14ac:dyDescent="0.25">
      <c r="A4333" s="69">
        <v>4326</v>
      </c>
      <c r="B4333" s="70" t="s">
        <v>6977</v>
      </c>
      <c r="C4333" s="70" t="s">
        <v>322</v>
      </c>
      <c r="D4333" s="70" t="s">
        <v>6</v>
      </c>
      <c r="E4333" s="71">
        <v>6.85</v>
      </c>
      <c r="F4333" s="71">
        <v>20</v>
      </c>
      <c r="G4333" s="71">
        <v>90</v>
      </c>
      <c r="H4333" s="71">
        <v>6.96</v>
      </c>
      <c r="I4333" s="71">
        <v>84</v>
      </c>
      <c r="J4333" s="72" t="s">
        <v>1082</v>
      </c>
      <c r="K4333" s="73"/>
    </row>
    <row r="4334" spans="1:11" x14ac:dyDescent="0.25">
      <c r="A4334" s="69">
        <v>4327</v>
      </c>
      <c r="B4334" s="70" t="s">
        <v>7134</v>
      </c>
      <c r="C4334" s="70" t="s">
        <v>7135</v>
      </c>
      <c r="D4334" s="70" t="s">
        <v>4905</v>
      </c>
      <c r="E4334" s="71">
        <v>6.8</v>
      </c>
      <c r="F4334" s="71">
        <v>20</v>
      </c>
      <c r="G4334" s="71">
        <v>90</v>
      </c>
      <c r="H4334" s="71">
        <v>6.67</v>
      </c>
      <c r="I4334" s="71">
        <v>88</v>
      </c>
      <c r="J4334" s="72" t="s">
        <v>1082</v>
      </c>
      <c r="K4334" s="73"/>
    </row>
    <row r="4335" spans="1:11" x14ac:dyDescent="0.25">
      <c r="A4335" s="69">
        <v>4328</v>
      </c>
      <c r="B4335" s="70" t="s">
        <v>7163</v>
      </c>
      <c r="C4335" s="70" t="s">
        <v>7164</v>
      </c>
      <c r="D4335" s="70" t="s">
        <v>1442</v>
      </c>
      <c r="E4335" s="71">
        <v>6.79</v>
      </c>
      <c r="F4335" s="71">
        <v>24</v>
      </c>
      <c r="G4335" s="71">
        <v>100</v>
      </c>
      <c r="H4335" s="71">
        <v>7.02</v>
      </c>
      <c r="I4335" s="71">
        <v>95</v>
      </c>
      <c r="J4335" s="72" t="s">
        <v>1082</v>
      </c>
      <c r="K4335" s="73"/>
    </row>
    <row r="4336" spans="1:11" x14ac:dyDescent="0.25">
      <c r="A4336" s="69">
        <v>4329</v>
      </c>
      <c r="B4336" s="70" t="s">
        <v>7211</v>
      </c>
      <c r="C4336" s="70" t="s">
        <v>116</v>
      </c>
      <c r="D4336" s="70" t="s">
        <v>228</v>
      </c>
      <c r="E4336" s="71">
        <v>6.78</v>
      </c>
      <c r="F4336" s="71">
        <v>20</v>
      </c>
      <c r="G4336" s="71">
        <v>90</v>
      </c>
      <c r="H4336" s="71">
        <v>6.95</v>
      </c>
      <c r="I4336" s="71">
        <v>84</v>
      </c>
      <c r="J4336" s="72" t="s">
        <v>1082</v>
      </c>
      <c r="K4336" s="73"/>
    </row>
    <row r="4337" spans="1:11" x14ac:dyDescent="0.25">
      <c r="A4337" s="69">
        <v>4330</v>
      </c>
      <c r="B4337" s="70" t="s">
        <v>7218</v>
      </c>
      <c r="C4337" s="70" t="s">
        <v>7219</v>
      </c>
      <c r="D4337" s="70" t="s">
        <v>80</v>
      </c>
      <c r="E4337" s="71">
        <v>6.78</v>
      </c>
      <c r="F4337" s="71">
        <v>20</v>
      </c>
      <c r="G4337" s="71">
        <v>85</v>
      </c>
      <c r="H4337" s="71">
        <v>6.73</v>
      </c>
      <c r="I4337" s="71">
        <v>84</v>
      </c>
      <c r="J4337" s="72" t="s">
        <v>1082</v>
      </c>
      <c r="K4337" s="73"/>
    </row>
    <row r="4338" spans="1:11" x14ac:dyDescent="0.25">
      <c r="A4338" s="69">
        <v>4331</v>
      </c>
      <c r="B4338" s="70" t="s">
        <v>4259</v>
      </c>
      <c r="C4338" s="70" t="s">
        <v>899</v>
      </c>
      <c r="D4338" s="70" t="s">
        <v>362</v>
      </c>
      <c r="E4338" s="71">
        <v>6.77</v>
      </c>
      <c r="F4338" s="71">
        <v>24</v>
      </c>
      <c r="G4338" s="71">
        <v>92</v>
      </c>
      <c r="H4338" s="71">
        <v>7.2</v>
      </c>
      <c r="I4338" s="71">
        <v>84</v>
      </c>
      <c r="J4338" s="72" t="s">
        <v>1082</v>
      </c>
      <c r="K4338" s="73"/>
    </row>
    <row r="4339" spans="1:11" x14ac:dyDescent="0.25">
      <c r="A4339" s="69">
        <v>4332</v>
      </c>
      <c r="B4339" s="70" t="s">
        <v>7328</v>
      </c>
      <c r="C4339" s="70" t="s">
        <v>213</v>
      </c>
      <c r="D4339" s="70" t="s">
        <v>988</v>
      </c>
      <c r="E4339" s="71">
        <v>6.75</v>
      </c>
      <c r="F4339" s="71">
        <v>24</v>
      </c>
      <c r="G4339" s="71">
        <v>85</v>
      </c>
      <c r="H4339" s="71">
        <v>6.78</v>
      </c>
      <c r="I4339" s="71">
        <v>88</v>
      </c>
      <c r="J4339" s="72" t="s">
        <v>1082</v>
      </c>
      <c r="K4339" s="73"/>
    </row>
    <row r="4340" spans="1:11" x14ac:dyDescent="0.25">
      <c r="A4340" s="69">
        <v>4333</v>
      </c>
      <c r="B4340" s="70" t="s">
        <v>7369</v>
      </c>
      <c r="C4340" s="70" t="s">
        <v>1176</v>
      </c>
      <c r="D4340" s="70" t="s">
        <v>268</v>
      </c>
      <c r="E4340" s="71">
        <v>6.73</v>
      </c>
      <c r="F4340" s="71">
        <v>20</v>
      </c>
      <c r="G4340" s="71">
        <v>91</v>
      </c>
      <c r="H4340" s="71">
        <v>7.19</v>
      </c>
      <c r="I4340" s="71">
        <v>84</v>
      </c>
      <c r="J4340" s="72" t="s">
        <v>1082</v>
      </c>
      <c r="K4340" s="73"/>
    </row>
    <row r="4341" spans="1:11" x14ac:dyDescent="0.25">
      <c r="A4341" s="69">
        <v>4334</v>
      </c>
      <c r="B4341" s="70" t="s">
        <v>7396</v>
      </c>
      <c r="C4341" s="70" t="s">
        <v>7397</v>
      </c>
      <c r="D4341" s="70" t="s">
        <v>277</v>
      </c>
      <c r="E4341" s="71">
        <v>6.71</v>
      </c>
      <c r="F4341" s="71">
        <v>24</v>
      </c>
      <c r="G4341" s="71">
        <v>95</v>
      </c>
      <c r="H4341" s="71">
        <v>7.12</v>
      </c>
      <c r="I4341" s="71">
        <v>93</v>
      </c>
      <c r="J4341" s="72" t="s">
        <v>1082</v>
      </c>
      <c r="K4341" s="73"/>
    </row>
    <row r="4342" spans="1:11" x14ac:dyDescent="0.25">
      <c r="A4342" s="69">
        <v>4335</v>
      </c>
      <c r="B4342" s="70" t="s">
        <v>7408</v>
      </c>
      <c r="C4342" s="70" t="s">
        <v>2554</v>
      </c>
      <c r="D4342" s="70" t="s">
        <v>32</v>
      </c>
      <c r="E4342" s="71">
        <v>6.71</v>
      </c>
      <c r="F4342" s="71">
        <v>24</v>
      </c>
      <c r="G4342" s="71">
        <v>90</v>
      </c>
      <c r="H4342" s="71">
        <v>7.18</v>
      </c>
      <c r="I4342" s="71">
        <v>88</v>
      </c>
      <c r="J4342" s="72" t="s">
        <v>1082</v>
      </c>
      <c r="K4342" s="73"/>
    </row>
    <row r="4343" spans="1:11" x14ac:dyDescent="0.25">
      <c r="A4343" s="69">
        <v>4336</v>
      </c>
      <c r="B4343" s="70" t="s">
        <v>7544</v>
      </c>
      <c r="C4343" s="70" t="s">
        <v>2226</v>
      </c>
      <c r="D4343" s="70" t="s">
        <v>175</v>
      </c>
      <c r="E4343" s="71">
        <v>6.67</v>
      </c>
      <c r="F4343" s="71">
        <v>20</v>
      </c>
      <c r="G4343" s="71">
        <v>84</v>
      </c>
      <c r="H4343" s="71">
        <v>6.84</v>
      </c>
      <c r="I4343" s="71">
        <v>84</v>
      </c>
      <c r="J4343" s="72" t="s">
        <v>1082</v>
      </c>
      <c r="K4343" s="73"/>
    </row>
    <row r="4344" spans="1:11" x14ac:dyDescent="0.25">
      <c r="A4344" s="69">
        <v>4337</v>
      </c>
      <c r="B4344" s="70" t="s">
        <v>7575</v>
      </c>
      <c r="C4344" s="70" t="s">
        <v>7576</v>
      </c>
      <c r="D4344" s="70" t="s">
        <v>1127</v>
      </c>
      <c r="E4344" s="71">
        <v>6.65</v>
      </c>
      <c r="F4344" s="71">
        <v>24</v>
      </c>
      <c r="G4344" s="71">
        <v>90</v>
      </c>
      <c r="H4344" s="71">
        <v>6.93</v>
      </c>
      <c r="I4344" s="71">
        <v>85</v>
      </c>
      <c r="J4344" s="72" t="s">
        <v>1082</v>
      </c>
      <c r="K4344" s="73"/>
    </row>
    <row r="4345" spans="1:11" x14ac:dyDescent="0.25">
      <c r="A4345" s="69">
        <v>4338</v>
      </c>
      <c r="B4345" s="70" t="s">
        <v>7578</v>
      </c>
      <c r="C4345" s="70" t="s">
        <v>241</v>
      </c>
      <c r="D4345" s="70" t="s">
        <v>93</v>
      </c>
      <c r="E4345" s="71">
        <v>6.65</v>
      </c>
      <c r="F4345" s="71">
        <v>20</v>
      </c>
      <c r="G4345" s="71">
        <v>90</v>
      </c>
      <c r="H4345" s="71">
        <v>6.64</v>
      </c>
      <c r="I4345" s="71">
        <v>84</v>
      </c>
      <c r="J4345" s="72" t="s">
        <v>1082</v>
      </c>
      <c r="K4345" s="73"/>
    </row>
    <row r="4346" spans="1:11" x14ac:dyDescent="0.25">
      <c r="A4346" s="69">
        <v>4339</v>
      </c>
      <c r="B4346" s="70" t="s">
        <v>7628</v>
      </c>
      <c r="C4346" s="70" t="s">
        <v>7629</v>
      </c>
      <c r="D4346" s="70" t="s">
        <v>1081</v>
      </c>
      <c r="E4346" s="71">
        <v>6.63</v>
      </c>
      <c r="F4346" s="71">
        <v>20</v>
      </c>
      <c r="G4346" s="71">
        <v>83</v>
      </c>
      <c r="H4346" s="71">
        <v>6.21</v>
      </c>
      <c r="I4346" s="71">
        <v>78</v>
      </c>
      <c r="J4346" s="72" t="s">
        <v>1082</v>
      </c>
      <c r="K4346" s="73"/>
    </row>
    <row r="4347" spans="1:11" x14ac:dyDescent="0.25">
      <c r="A4347" s="69">
        <v>4340</v>
      </c>
      <c r="B4347" s="70" t="s">
        <v>7698</v>
      </c>
      <c r="C4347" s="70" t="s">
        <v>7699</v>
      </c>
      <c r="D4347" s="70" t="s">
        <v>137</v>
      </c>
      <c r="E4347" s="71">
        <v>6.6</v>
      </c>
      <c r="F4347" s="71">
        <v>20</v>
      </c>
      <c r="G4347" s="71">
        <v>89</v>
      </c>
      <c r="H4347" s="71">
        <v>6.86</v>
      </c>
      <c r="I4347" s="71">
        <v>84</v>
      </c>
      <c r="J4347" s="72" t="s">
        <v>1082</v>
      </c>
      <c r="K4347" s="73"/>
    </row>
    <row r="4348" spans="1:11" x14ac:dyDescent="0.25">
      <c r="A4348" s="69">
        <v>4341</v>
      </c>
      <c r="B4348" s="70" t="s">
        <v>7735</v>
      </c>
      <c r="C4348" s="70" t="s">
        <v>7736</v>
      </c>
      <c r="D4348" s="70" t="s">
        <v>620</v>
      </c>
      <c r="E4348" s="71">
        <v>6.58</v>
      </c>
      <c r="F4348" s="71">
        <v>20</v>
      </c>
      <c r="G4348" s="71">
        <v>93</v>
      </c>
      <c r="H4348" s="71">
        <v>6.84</v>
      </c>
      <c r="I4348" s="71">
        <v>84</v>
      </c>
      <c r="J4348" s="72" t="s">
        <v>1082</v>
      </c>
      <c r="K4348" s="73"/>
    </row>
    <row r="4349" spans="1:11" x14ac:dyDescent="0.25">
      <c r="A4349" s="69">
        <v>4342</v>
      </c>
      <c r="B4349" s="70" t="s">
        <v>7747</v>
      </c>
      <c r="C4349" s="70" t="s">
        <v>7748</v>
      </c>
      <c r="D4349" s="70" t="s">
        <v>205</v>
      </c>
      <c r="E4349" s="71">
        <v>6.58</v>
      </c>
      <c r="F4349" s="71">
        <v>24</v>
      </c>
      <c r="G4349" s="71">
        <v>85</v>
      </c>
      <c r="H4349" s="71">
        <v>6.93</v>
      </c>
      <c r="I4349" s="71">
        <v>88</v>
      </c>
      <c r="J4349" s="72" t="s">
        <v>1082</v>
      </c>
      <c r="K4349" s="73"/>
    </row>
    <row r="4350" spans="1:11" x14ac:dyDescent="0.25">
      <c r="A4350" s="69">
        <v>4343</v>
      </c>
      <c r="B4350" s="70" t="s">
        <v>7806</v>
      </c>
      <c r="C4350" s="70" t="s">
        <v>7807</v>
      </c>
      <c r="D4350" s="70" t="s">
        <v>378</v>
      </c>
      <c r="E4350" s="71">
        <v>6.55</v>
      </c>
      <c r="F4350" s="71">
        <v>17</v>
      </c>
      <c r="G4350" s="71">
        <v>90</v>
      </c>
      <c r="H4350" s="71">
        <v>7.02</v>
      </c>
      <c r="I4350" s="71">
        <v>81</v>
      </c>
      <c r="J4350" s="72" t="s">
        <v>1082</v>
      </c>
      <c r="K4350" s="73"/>
    </row>
    <row r="4351" spans="1:11" x14ac:dyDescent="0.25">
      <c r="A4351" s="69">
        <v>4344</v>
      </c>
      <c r="B4351" s="70" t="s">
        <v>7829</v>
      </c>
      <c r="C4351" s="70" t="s">
        <v>1235</v>
      </c>
      <c r="D4351" s="70" t="s">
        <v>14</v>
      </c>
      <c r="E4351" s="71">
        <v>6.55</v>
      </c>
      <c r="F4351" s="71">
        <v>20</v>
      </c>
      <c r="G4351" s="71">
        <v>88</v>
      </c>
      <c r="H4351" s="71">
        <v>6.72</v>
      </c>
      <c r="I4351" s="71">
        <v>76</v>
      </c>
      <c r="J4351" s="72" t="s">
        <v>1082</v>
      </c>
      <c r="K4351" s="73"/>
    </row>
    <row r="4352" spans="1:11" x14ac:dyDescent="0.25">
      <c r="A4352" s="69">
        <v>4345</v>
      </c>
      <c r="B4352" s="70" t="s">
        <v>7957</v>
      </c>
      <c r="C4352" s="70" t="s">
        <v>1047</v>
      </c>
      <c r="D4352" s="70" t="s">
        <v>102</v>
      </c>
      <c r="E4352" s="71">
        <v>6.5</v>
      </c>
      <c r="F4352" s="71">
        <v>20</v>
      </c>
      <c r="G4352" s="71">
        <v>0</v>
      </c>
      <c r="H4352" s="71">
        <v>6.9</v>
      </c>
      <c r="I4352" s="71">
        <v>84</v>
      </c>
      <c r="J4352" s="72" t="s">
        <v>1082</v>
      </c>
      <c r="K4352" s="73"/>
    </row>
    <row r="4353" spans="1:11" x14ac:dyDescent="0.25">
      <c r="A4353" s="69">
        <v>4346</v>
      </c>
      <c r="B4353" s="70" t="s">
        <v>8012</v>
      </c>
      <c r="C4353" s="70" t="s">
        <v>8013</v>
      </c>
      <c r="D4353" s="70" t="s">
        <v>277</v>
      </c>
      <c r="E4353" s="71">
        <v>6.46</v>
      </c>
      <c r="F4353" s="71">
        <v>20</v>
      </c>
      <c r="G4353" s="71">
        <v>86</v>
      </c>
      <c r="H4353" s="71">
        <v>6.34</v>
      </c>
      <c r="I4353" s="71">
        <v>81</v>
      </c>
      <c r="J4353" s="72" t="s">
        <v>1082</v>
      </c>
      <c r="K4353" s="73"/>
    </row>
    <row r="4354" spans="1:11" x14ac:dyDescent="0.25">
      <c r="A4354" s="69">
        <v>4347</v>
      </c>
      <c r="B4354" s="70" t="s">
        <v>8014</v>
      </c>
      <c r="C4354" s="70" t="s">
        <v>8015</v>
      </c>
      <c r="D4354" s="70" t="s">
        <v>1005</v>
      </c>
      <c r="E4354" s="71">
        <v>6.46</v>
      </c>
      <c r="F4354" s="71">
        <v>24</v>
      </c>
      <c r="G4354" s="71">
        <v>85</v>
      </c>
      <c r="H4354" s="71">
        <v>6.47</v>
      </c>
      <c r="I4354" s="71">
        <v>88</v>
      </c>
      <c r="J4354" s="72" t="s">
        <v>1082</v>
      </c>
      <c r="K4354" s="73"/>
    </row>
    <row r="4355" spans="1:11" x14ac:dyDescent="0.25">
      <c r="A4355" s="69">
        <v>4348</v>
      </c>
      <c r="B4355" s="70" t="s">
        <v>8033</v>
      </c>
      <c r="C4355" s="70" t="s">
        <v>1659</v>
      </c>
      <c r="D4355" s="70" t="s">
        <v>426</v>
      </c>
      <c r="E4355" s="71">
        <v>6.45</v>
      </c>
      <c r="F4355" s="71">
        <v>20</v>
      </c>
      <c r="G4355" s="71">
        <v>89</v>
      </c>
      <c r="H4355" s="71">
        <v>6.64</v>
      </c>
      <c r="I4355" s="71">
        <v>90</v>
      </c>
      <c r="J4355" s="72" t="s">
        <v>1082</v>
      </c>
      <c r="K4355" s="73"/>
    </row>
    <row r="4356" spans="1:11" x14ac:dyDescent="0.25">
      <c r="A4356" s="69">
        <v>4349</v>
      </c>
      <c r="B4356" s="70" t="s">
        <v>8086</v>
      </c>
      <c r="C4356" s="70" t="s">
        <v>8087</v>
      </c>
      <c r="D4356" s="70" t="s">
        <v>1799</v>
      </c>
      <c r="E4356" s="71">
        <v>6.42</v>
      </c>
      <c r="F4356" s="71">
        <v>24</v>
      </c>
      <c r="G4356" s="71">
        <v>95</v>
      </c>
      <c r="H4356" s="71">
        <v>6.29</v>
      </c>
      <c r="I4356" s="71">
        <v>81</v>
      </c>
      <c r="J4356" s="72" t="s">
        <v>1082</v>
      </c>
      <c r="K4356" s="73"/>
    </row>
    <row r="4357" spans="1:11" x14ac:dyDescent="0.25">
      <c r="A4357" s="69">
        <v>4350</v>
      </c>
      <c r="B4357" s="70" t="s">
        <v>8141</v>
      </c>
      <c r="C4357" s="70" t="s">
        <v>8142</v>
      </c>
      <c r="D4357" s="70" t="s">
        <v>8143</v>
      </c>
      <c r="E4357" s="71">
        <v>6.4</v>
      </c>
      <c r="F4357" s="71">
        <v>20</v>
      </c>
      <c r="G4357" s="71">
        <v>89</v>
      </c>
      <c r="H4357" s="71">
        <v>6.46</v>
      </c>
      <c r="I4357" s="71">
        <v>81</v>
      </c>
      <c r="J4357" s="72" t="s">
        <v>1082</v>
      </c>
      <c r="K4357" s="73"/>
    </row>
    <row r="4358" spans="1:11" x14ac:dyDescent="0.25">
      <c r="A4358" s="69">
        <v>4351</v>
      </c>
      <c r="B4358" s="70" t="s">
        <v>8241</v>
      </c>
      <c r="C4358" s="70" t="s">
        <v>213</v>
      </c>
      <c r="D4358" s="70" t="s">
        <v>426</v>
      </c>
      <c r="E4358" s="71">
        <v>6.33</v>
      </c>
      <c r="F4358" s="71">
        <v>20</v>
      </c>
      <c r="G4358" s="71">
        <v>100</v>
      </c>
      <c r="H4358" s="71">
        <v>6.13</v>
      </c>
      <c r="I4358" s="71">
        <v>81</v>
      </c>
      <c r="J4358" s="72" t="s">
        <v>1082</v>
      </c>
      <c r="K4358" s="73"/>
    </row>
    <row r="4359" spans="1:11" x14ac:dyDescent="0.25">
      <c r="A4359" s="69">
        <v>4352</v>
      </c>
      <c r="B4359" s="70" t="s">
        <v>8327</v>
      </c>
      <c r="C4359" s="70" t="s">
        <v>1059</v>
      </c>
      <c r="D4359" s="70" t="s">
        <v>53</v>
      </c>
      <c r="E4359" s="71">
        <v>6.29</v>
      </c>
      <c r="F4359" s="71">
        <v>24</v>
      </c>
      <c r="G4359" s="71">
        <v>90</v>
      </c>
      <c r="H4359" s="71">
        <v>6.94</v>
      </c>
      <c r="I4359" s="71">
        <v>96</v>
      </c>
      <c r="J4359" s="72" t="s">
        <v>1082</v>
      </c>
      <c r="K4359" s="73"/>
    </row>
    <row r="4360" spans="1:11" x14ac:dyDescent="0.25">
      <c r="A4360" s="69">
        <v>4353</v>
      </c>
      <c r="B4360" s="70" t="s">
        <v>8390</v>
      </c>
      <c r="C4360" s="70" t="s">
        <v>8391</v>
      </c>
      <c r="D4360" s="70" t="s">
        <v>498</v>
      </c>
      <c r="E4360" s="71">
        <v>6.25</v>
      </c>
      <c r="F4360" s="71">
        <v>24</v>
      </c>
      <c r="G4360" s="71">
        <v>90</v>
      </c>
      <c r="H4360" s="71">
        <v>6.59</v>
      </c>
      <c r="I4360" s="71">
        <v>92</v>
      </c>
      <c r="J4360" s="72" t="s">
        <v>1082</v>
      </c>
      <c r="K4360" s="73"/>
    </row>
    <row r="4361" spans="1:11" x14ac:dyDescent="0.25">
      <c r="A4361" s="69">
        <v>4354</v>
      </c>
      <c r="B4361" s="70" t="s">
        <v>8649</v>
      </c>
      <c r="C4361" s="70" t="s">
        <v>1318</v>
      </c>
      <c r="D4361" s="70" t="s">
        <v>175</v>
      </c>
      <c r="E4361" s="71">
        <v>6.05</v>
      </c>
      <c r="F4361" s="71">
        <v>17</v>
      </c>
      <c r="G4361" s="71">
        <v>85</v>
      </c>
      <c r="H4361" s="71">
        <v>6.66</v>
      </c>
      <c r="I4361" s="71">
        <v>77</v>
      </c>
      <c r="J4361" s="72" t="s">
        <v>1082</v>
      </c>
      <c r="K4361" s="73"/>
    </row>
    <row r="4362" spans="1:11" x14ac:dyDescent="0.25">
      <c r="A4362" s="69">
        <v>4355</v>
      </c>
      <c r="B4362" s="70" t="s">
        <v>8668</v>
      </c>
      <c r="C4362" s="70" t="s">
        <v>4286</v>
      </c>
      <c r="D4362" s="70" t="s">
        <v>395</v>
      </c>
      <c r="E4362" s="71">
        <v>6.03</v>
      </c>
      <c r="F4362" s="71">
        <v>14</v>
      </c>
      <c r="G4362" s="71">
        <v>86</v>
      </c>
      <c r="H4362" s="71">
        <v>6.49</v>
      </c>
      <c r="I4362" s="71">
        <v>75</v>
      </c>
      <c r="J4362" s="72" t="s">
        <v>1082</v>
      </c>
      <c r="K4362" s="73"/>
    </row>
    <row r="4363" spans="1:11" x14ac:dyDescent="0.25">
      <c r="A4363" s="69">
        <v>4356</v>
      </c>
      <c r="B4363" s="70" t="s">
        <v>9127</v>
      </c>
      <c r="C4363" s="70" t="s">
        <v>116</v>
      </c>
      <c r="D4363" s="70" t="s">
        <v>17</v>
      </c>
      <c r="E4363" s="71">
        <v>5.85</v>
      </c>
      <c r="F4363" s="71">
        <v>17</v>
      </c>
      <c r="G4363" s="71">
        <v>68</v>
      </c>
      <c r="H4363" s="71">
        <v>6.72</v>
      </c>
      <c r="I4363" s="71">
        <v>81</v>
      </c>
      <c r="J4363" s="72" t="s">
        <v>1082</v>
      </c>
      <c r="K4363" s="73"/>
    </row>
    <row r="4364" spans="1:11" x14ac:dyDescent="0.25">
      <c r="A4364" s="69">
        <v>4357</v>
      </c>
      <c r="B4364" s="70" t="s">
        <v>9011</v>
      </c>
      <c r="C4364" s="70" t="s">
        <v>9012</v>
      </c>
      <c r="D4364" s="70" t="s">
        <v>74</v>
      </c>
      <c r="E4364" s="71">
        <v>5.68</v>
      </c>
      <c r="F4364" s="71">
        <v>14</v>
      </c>
      <c r="G4364" s="71">
        <v>88</v>
      </c>
      <c r="H4364" s="71">
        <v>6.7</v>
      </c>
      <c r="I4364" s="71">
        <v>78</v>
      </c>
      <c r="J4364" s="72" t="s">
        <v>1082</v>
      </c>
      <c r="K4364" s="73"/>
    </row>
    <row r="4365" spans="1:11" x14ac:dyDescent="0.25">
      <c r="A4365" s="69">
        <v>4358</v>
      </c>
      <c r="B4365" s="70" t="s">
        <v>9327</v>
      </c>
      <c r="C4365" s="70" t="s">
        <v>9328</v>
      </c>
      <c r="D4365" s="70" t="s">
        <v>183</v>
      </c>
      <c r="E4365" s="71">
        <v>4.58</v>
      </c>
      <c r="F4365" s="71">
        <v>12</v>
      </c>
      <c r="G4365" s="71">
        <v>83</v>
      </c>
      <c r="H4365" s="71">
        <v>5.91</v>
      </c>
      <c r="I4365" s="71">
        <v>73</v>
      </c>
      <c r="J4365" s="72" t="s">
        <v>1082</v>
      </c>
      <c r="K4365" s="73"/>
    </row>
    <row r="4366" spans="1:11" x14ac:dyDescent="0.25">
      <c r="A4366" s="69">
        <v>4359</v>
      </c>
      <c r="B4366" s="70" t="s">
        <v>519</v>
      </c>
      <c r="C4366" s="70" t="s">
        <v>520</v>
      </c>
      <c r="D4366" s="70" t="s">
        <v>53</v>
      </c>
      <c r="E4366" s="71">
        <v>8.5299999999999994</v>
      </c>
      <c r="F4366" s="71">
        <v>20</v>
      </c>
      <c r="G4366" s="71">
        <v>100</v>
      </c>
      <c r="H4366" s="71">
        <v>8.4499999999999993</v>
      </c>
      <c r="I4366" s="71">
        <v>84</v>
      </c>
      <c r="J4366" s="72" t="s">
        <v>521</v>
      </c>
      <c r="K4366" s="73"/>
    </row>
    <row r="4367" spans="1:11" x14ac:dyDescent="0.25">
      <c r="A4367" s="69">
        <v>4360</v>
      </c>
      <c r="B4367" s="70" t="s">
        <v>941</v>
      </c>
      <c r="C4367" s="70" t="s">
        <v>942</v>
      </c>
      <c r="D4367" s="70" t="s">
        <v>943</v>
      </c>
      <c r="E4367" s="71">
        <v>8.23</v>
      </c>
      <c r="F4367" s="71">
        <v>20</v>
      </c>
      <c r="G4367" s="71">
        <v>85</v>
      </c>
      <c r="H4367" s="71">
        <v>8.06</v>
      </c>
      <c r="I4367" s="71">
        <v>84</v>
      </c>
      <c r="J4367" s="72" t="s">
        <v>521</v>
      </c>
      <c r="K4367" s="73"/>
    </row>
    <row r="4368" spans="1:11" x14ac:dyDescent="0.25">
      <c r="A4368" s="69">
        <v>4361</v>
      </c>
      <c r="B4368" s="70" t="s">
        <v>1044</v>
      </c>
      <c r="C4368" s="70" t="s">
        <v>1045</v>
      </c>
      <c r="D4368" s="70" t="s">
        <v>128</v>
      </c>
      <c r="E4368" s="71">
        <v>8.17</v>
      </c>
      <c r="F4368" s="71">
        <v>24</v>
      </c>
      <c r="G4368" s="71">
        <v>80</v>
      </c>
      <c r="H4368" s="71">
        <v>8.1199999999999992</v>
      </c>
      <c r="I4368" s="71">
        <v>88</v>
      </c>
      <c r="J4368" s="72" t="s">
        <v>521</v>
      </c>
      <c r="K4368" s="73"/>
    </row>
    <row r="4369" spans="1:11" x14ac:dyDescent="0.25">
      <c r="A4369" s="69">
        <v>4362</v>
      </c>
      <c r="B4369" s="70" t="s">
        <v>1216</v>
      </c>
      <c r="C4369" s="70" t="s">
        <v>1022</v>
      </c>
      <c r="D4369" s="70" t="s">
        <v>862</v>
      </c>
      <c r="E4369" s="71">
        <v>8.08</v>
      </c>
      <c r="F4369" s="71">
        <v>20</v>
      </c>
      <c r="G4369" s="71">
        <v>93</v>
      </c>
      <c r="H4369" s="71">
        <v>8.18</v>
      </c>
      <c r="I4369" s="71">
        <v>84</v>
      </c>
      <c r="J4369" s="72" t="s">
        <v>521</v>
      </c>
      <c r="K4369" s="73"/>
    </row>
    <row r="4370" spans="1:11" x14ac:dyDescent="0.25">
      <c r="A4370" s="69">
        <v>4363</v>
      </c>
      <c r="B4370" s="70" t="s">
        <v>1243</v>
      </c>
      <c r="C4370" s="70" t="s">
        <v>1244</v>
      </c>
      <c r="D4370" s="70" t="s">
        <v>1245</v>
      </c>
      <c r="E4370" s="71">
        <v>8.06</v>
      </c>
      <c r="F4370" s="71">
        <v>24</v>
      </c>
      <c r="G4370" s="71">
        <v>98</v>
      </c>
      <c r="H4370" s="71">
        <v>8.06</v>
      </c>
      <c r="I4370" s="71">
        <v>88</v>
      </c>
      <c r="J4370" s="72" t="s">
        <v>521</v>
      </c>
      <c r="K4370" s="73"/>
    </row>
    <row r="4371" spans="1:11" x14ac:dyDescent="0.25">
      <c r="A4371" s="69">
        <v>4364</v>
      </c>
      <c r="B4371" s="70" t="s">
        <v>1299</v>
      </c>
      <c r="C4371" s="70" t="s">
        <v>599</v>
      </c>
      <c r="D4371" s="70" t="s">
        <v>1300</v>
      </c>
      <c r="E4371" s="71">
        <v>8.0399999999999991</v>
      </c>
      <c r="F4371" s="71">
        <v>24</v>
      </c>
      <c r="G4371" s="71">
        <v>80</v>
      </c>
      <c r="H4371" s="71">
        <v>8.0500000000000007</v>
      </c>
      <c r="I4371" s="71">
        <v>88</v>
      </c>
      <c r="J4371" s="72" t="s">
        <v>521</v>
      </c>
      <c r="K4371" s="73"/>
    </row>
    <row r="4372" spans="1:11" x14ac:dyDescent="0.25">
      <c r="A4372" s="69">
        <v>4365</v>
      </c>
      <c r="B4372" s="70" t="s">
        <v>1343</v>
      </c>
      <c r="C4372" s="70" t="s">
        <v>247</v>
      </c>
      <c r="D4372" s="70" t="s">
        <v>189</v>
      </c>
      <c r="E4372" s="71">
        <v>8</v>
      </c>
      <c r="F4372" s="71">
        <v>20</v>
      </c>
      <c r="G4372" s="71">
        <v>100</v>
      </c>
      <c r="H4372" s="71">
        <v>8.07</v>
      </c>
      <c r="I4372" s="71">
        <v>84</v>
      </c>
      <c r="J4372" s="72" t="s">
        <v>521</v>
      </c>
      <c r="K4372" s="73"/>
    </row>
    <row r="4373" spans="1:11" x14ac:dyDescent="0.25">
      <c r="A4373" s="69">
        <v>4366</v>
      </c>
      <c r="B4373" s="70" t="s">
        <v>1344</v>
      </c>
      <c r="C4373" s="70" t="s">
        <v>1345</v>
      </c>
      <c r="D4373" s="70" t="s">
        <v>93</v>
      </c>
      <c r="E4373" s="71">
        <v>8</v>
      </c>
      <c r="F4373" s="71">
        <v>24</v>
      </c>
      <c r="G4373" s="71">
        <v>97</v>
      </c>
      <c r="H4373" s="71">
        <v>8.14</v>
      </c>
      <c r="I4373" s="71">
        <v>96</v>
      </c>
      <c r="J4373" s="72" t="s">
        <v>521</v>
      </c>
      <c r="K4373" s="73"/>
    </row>
    <row r="4374" spans="1:11" x14ac:dyDescent="0.25">
      <c r="A4374" s="69">
        <v>4367</v>
      </c>
      <c r="B4374" s="70" t="s">
        <v>1426</v>
      </c>
      <c r="C4374" s="70" t="s">
        <v>1427</v>
      </c>
      <c r="D4374" s="70" t="s">
        <v>1012</v>
      </c>
      <c r="E4374" s="71">
        <v>8.0399999999999991</v>
      </c>
      <c r="F4374" s="71">
        <v>24</v>
      </c>
      <c r="G4374" s="71">
        <v>75</v>
      </c>
      <c r="H4374" s="71">
        <v>8.0299999999999994</v>
      </c>
      <c r="I4374" s="71">
        <v>99</v>
      </c>
      <c r="J4374" s="72" t="s">
        <v>521</v>
      </c>
      <c r="K4374" s="73"/>
    </row>
    <row r="4375" spans="1:11" x14ac:dyDescent="0.25">
      <c r="A4375" s="69">
        <v>4368</v>
      </c>
      <c r="B4375" s="70" t="s">
        <v>1437</v>
      </c>
      <c r="C4375" s="70" t="s">
        <v>1438</v>
      </c>
      <c r="D4375" s="70" t="s">
        <v>726</v>
      </c>
      <c r="E4375" s="71">
        <v>7.98</v>
      </c>
      <c r="F4375" s="71">
        <v>20</v>
      </c>
      <c r="G4375" s="71">
        <v>100</v>
      </c>
      <c r="H4375" s="71">
        <v>7.74</v>
      </c>
      <c r="I4375" s="71">
        <v>91</v>
      </c>
      <c r="J4375" s="72" t="s">
        <v>521</v>
      </c>
      <c r="K4375" s="73"/>
    </row>
    <row r="4376" spans="1:11" x14ac:dyDescent="0.25">
      <c r="A4376" s="69">
        <v>4369</v>
      </c>
      <c r="B4376" s="70" t="s">
        <v>1446</v>
      </c>
      <c r="C4376" s="70" t="s">
        <v>599</v>
      </c>
      <c r="D4376" s="70" t="s">
        <v>389</v>
      </c>
      <c r="E4376" s="71">
        <v>7.98</v>
      </c>
      <c r="F4376" s="71">
        <v>24</v>
      </c>
      <c r="G4376" s="71">
        <v>90</v>
      </c>
      <c r="H4376" s="71">
        <v>8.0399999999999991</v>
      </c>
      <c r="I4376" s="71">
        <v>92</v>
      </c>
      <c r="J4376" s="72" t="s">
        <v>521</v>
      </c>
      <c r="K4376" s="73"/>
    </row>
    <row r="4377" spans="1:11" x14ac:dyDescent="0.25">
      <c r="A4377" s="69">
        <v>4370</v>
      </c>
      <c r="B4377" s="70" t="s">
        <v>1530</v>
      </c>
      <c r="C4377" s="70" t="s">
        <v>1531</v>
      </c>
      <c r="D4377" s="70" t="s">
        <v>985</v>
      </c>
      <c r="E4377" s="71">
        <v>7.95</v>
      </c>
      <c r="F4377" s="71">
        <v>20</v>
      </c>
      <c r="G4377" s="71">
        <v>85</v>
      </c>
      <c r="H4377" s="71">
        <v>7.78</v>
      </c>
      <c r="I4377" s="71">
        <v>84</v>
      </c>
      <c r="J4377" s="72" t="s">
        <v>521</v>
      </c>
      <c r="K4377" s="73"/>
    </row>
    <row r="4378" spans="1:11" x14ac:dyDescent="0.25">
      <c r="A4378" s="69">
        <v>4371</v>
      </c>
      <c r="B4378" s="70" t="s">
        <v>1537</v>
      </c>
      <c r="C4378" s="70" t="s">
        <v>1538</v>
      </c>
      <c r="D4378" s="70" t="s">
        <v>10</v>
      </c>
      <c r="E4378" s="71">
        <v>7.95</v>
      </c>
      <c r="F4378" s="71">
        <v>20</v>
      </c>
      <c r="G4378" s="71">
        <v>82</v>
      </c>
      <c r="H4378" s="71">
        <v>7.77</v>
      </c>
      <c r="I4378" s="71">
        <v>83</v>
      </c>
      <c r="J4378" s="72" t="s">
        <v>521</v>
      </c>
      <c r="K4378" s="73"/>
    </row>
    <row r="4379" spans="1:11" x14ac:dyDescent="0.25">
      <c r="A4379" s="69">
        <v>4372</v>
      </c>
      <c r="B4379" s="70" t="s">
        <v>1567</v>
      </c>
      <c r="C4379" s="70" t="s">
        <v>1568</v>
      </c>
      <c r="D4379" s="70" t="s">
        <v>32</v>
      </c>
      <c r="E4379" s="71">
        <v>7.93</v>
      </c>
      <c r="F4379" s="71">
        <v>20</v>
      </c>
      <c r="G4379" s="71">
        <v>89</v>
      </c>
      <c r="H4379" s="71">
        <v>7.9</v>
      </c>
      <c r="I4379" s="71">
        <v>84</v>
      </c>
      <c r="J4379" s="72" t="s">
        <v>521</v>
      </c>
      <c r="K4379" s="73"/>
    </row>
    <row r="4380" spans="1:11" x14ac:dyDescent="0.25">
      <c r="A4380" s="69">
        <v>4373</v>
      </c>
      <c r="B4380" s="70" t="s">
        <v>1739</v>
      </c>
      <c r="C4380" s="70" t="s">
        <v>1740</v>
      </c>
      <c r="D4380" s="70" t="s">
        <v>99</v>
      </c>
      <c r="E4380" s="71">
        <v>7.88</v>
      </c>
      <c r="F4380" s="71">
        <v>24</v>
      </c>
      <c r="G4380" s="71">
        <v>72</v>
      </c>
      <c r="H4380" s="71">
        <v>7.77</v>
      </c>
      <c r="I4380" s="71">
        <v>88</v>
      </c>
      <c r="J4380" s="72" t="s">
        <v>521</v>
      </c>
      <c r="K4380" s="73"/>
    </row>
    <row r="4381" spans="1:11" x14ac:dyDescent="0.25">
      <c r="A4381" s="69">
        <v>4374</v>
      </c>
      <c r="B4381" s="70" t="s">
        <v>1808</v>
      </c>
      <c r="C4381" s="70" t="s">
        <v>1809</v>
      </c>
      <c r="D4381" s="70" t="s">
        <v>277</v>
      </c>
      <c r="E4381" s="71">
        <v>7.84</v>
      </c>
      <c r="F4381" s="71">
        <v>22</v>
      </c>
      <c r="G4381" s="71">
        <v>77</v>
      </c>
      <c r="H4381" s="71">
        <v>7.95</v>
      </c>
      <c r="I4381" s="71">
        <v>97</v>
      </c>
      <c r="J4381" s="72" t="s">
        <v>521</v>
      </c>
      <c r="K4381" s="73"/>
    </row>
    <row r="4382" spans="1:11" x14ac:dyDescent="0.25">
      <c r="A4382" s="69">
        <v>4375</v>
      </c>
      <c r="B4382" s="70" t="s">
        <v>1948</v>
      </c>
      <c r="C4382" s="70" t="s">
        <v>1949</v>
      </c>
      <c r="D4382" s="70" t="s">
        <v>438</v>
      </c>
      <c r="E4382" s="71">
        <v>7.77</v>
      </c>
      <c r="F4382" s="71">
        <v>24</v>
      </c>
      <c r="G4382" s="71">
        <v>94</v>
      </c>
      <c r="H4382" s="71">
        <v>7.26</v>
      </c>
      <c r="I4382" s="71">
        <v>88</v>
      </c>
      <c r="J4382" s="72" t="s">
        <v>521</v>
      </c>
      <c r="K4382" s="73"/>
    </row>
    <row r="4383" spans="1:11" x14ac:dyDescent="0.25">
      <c r="A4383" s="69">
        <v>4376</v>
      </c>
      <c r="B4383" s="70" t="s">
        <v>1960</v>
      </c>
      <c r="C4383" s="70" t="s">
        <v>1961</v>
      </c>
      <c r="D4383" s="70" t="s">
        <v>1289</v>
      </c>
      <c r="E4383" s="71">
        <v>7.77</v>
      </c>
      <c r="F4383" s="71">
        <v>24</v>
      </c>
      <c r="G4383" s="71">
        <v>80</v>
      </c>
      <c r="H4383" s="71">
        <v>7.88</v>
      </c>
      <c r="I4383" s="71">
        <v>88</v>
      </c>
      <c r="J4383" s="72" t="s">
        <v>521</v>
      </c>
      <c r="K4383" s="73"/>
    </row>
    <row r="4384" spans="1:11" x14ac:dyDescent="0.25">
      <c r="A4384" s="69">
        <v>4377</v>
      </c>
      <c r="B4384" s="70" t="s">
        <v>2001</v>
      </c>
      <c r="C4384" s="70" t="s">
        <v>2002</v>
      </c>
      <c r="D4384" s="70" t="s">
        <v>472</v>
      </c>
      <c r="E4384" s="71">
        <v>7.75</v>
      </c>
      <c r="F4384" s="71">
        <v>24</v>
      </c>
      <c r="G4384" s="71">
        <v>82</v>
      </c>
      <c r="H4384" s="71">
        <v>7.51</v>
      </c>
      <c r="I4384" s="71">
        <v>88</v>
      </c>
      <c r="J4384" s="72" t="s">
        <v>521</v>
      </c>
      <c r="K4384" s="73"/>
    </row>
    <row r="4385" spans="1:11" x14ac:dyDescent="0.25">
      <c r="A4385" s="69">
        <v>4378</v>
      </c>
      <c r="B4385" s="70" t="s">
        <v>2008</v>
      </c>
      <c r="C4385" s="70" t="s">
        <v>2009</v>
      </c>
      <c r="D4385" s="70" t="s">
        <v>378</v>
      </c>
      <c r="E4385" s="71">
        <v>7.75</v>
      </c>
      <c r="F4385" s="71">
        <v>20</v>
      </c>
      <c r="G4385" s="71">
        <v>82</v>
      </c>
      <c r="H4385" s="71">
        <v>7.65</v>
      </c>
      <c r="I4385" s="71">
        <v>75</v>
      </c>
      <c r="J4385" s="72" t="s">
        <v>521</v>
      </c>
      <c r="K4385" s="73"/>
    </row>
    <row r="4386" spans="1:11" x14ac:dyDescent="0.25">
      <c r="A4386" s="69">
        <v>4379</v>
      </c>
      <c r="B4386" s="70" t="s">
        <v>2114</v>
      </c>
      <c r="C4386" s="70" t="s">
        <v>164</v>
      </c>
      <c r="D4386" s="70" t="s">
        <v>438</v>
      </c>
      <c r="E4386" s="71">
        <v>7.71</v>
      </c>
      <c r="F4386" s="71">
        <v>24</v>
      </c>
      <c r="G4386" s="71">
        <v>82</v>
      </c>
      <c r="H4386" s="71">
        <v>7.64</v>
      </c>
      <c r="I4386" s="71">
        <v>91</v>
      </c>
      <c r="J4386" s="72" t="s">
        <v>521</v>
      </c>
      <c r="K4386" s="73"/>
    </row>
    <row r="4387" spans="1:11" x14ac:dyDescent="0.25">
      <c r="A4387" s="69">
        <v>4380</v>
      </c>
      <c r="B4387" s="70" t="s">
        <v>2139</v>
      </c>
      <c r="C4387" s="70" t="s">
        <v>504</v>
      </c>
      <c r="D4387" s="70" t="s">
        <v>99</v>
      </c>
      <c r="E4387" s="71">
        <v>7.7</v>
      </c>
      <c r="F4387" s="71">
        <v>20</v>
      </c>
      <c r="G4387" s="71">
        <v>83</v>
      </c>
      <c r="H4387" s="71">
        <v>7.58</v>
      </c>
      <c r="I4387" s="71">
        <v>88</v>
      </c>
      <c r="J4387" s="72" t="s">
        <v>521</v>
      </c>
      <c r="K4387" s="73"/>
    </row>
    <row r="4388" spans="1:11" x14ac:dyDescent="0.25">
      <c r="A4388" s="69">
        <v>4381</v>
      </c>
      <c r="B4388" s="70" t="s">
        <v>2180</v>
      </c>
      <c r="C4388" s="70" t="s">
        <v>2181</v>
      </c>
      <c r="D4388" s="70" t="s">
        <v>125</v>
      </c>
      <c r="E4388" s="71">
        <v>7.69</v>
      </c>
      <c r="F4388" s="71">
        <v>24</v>
      </c>
      <c r="G4388" s="71">
        <v>77</v>
      </c>
      <c r="H4388" s="71">
        <v>7.9</v>
      </c>
      <c r="I4388" s="71">
        <v>88</v>
      </c>
      <c r="J4388" s="72" t="s">
        <v>521</v>
      </c>
      <c r="K4388" s="73"/>
    </row>
    <row r="4389" spans="1:11" x14ac:dyDescent="0.25">
      <c r="A4389" s="69">
        <v>4382</v>
      </c>
      <c r="B4389" s="70" t="s">
        <v>2359</v>
      </c>
      <c r="C4389" s="70" t="s">
        <v>2360</v>
      </c>
      <c r="D4389" s="70" t="s">
        <v>1043</v>
      </c>
      <c r="E4389" s="71">
        <v>7.63</v>
      </c>
      <c r="F4389" s="71">
        <v>24</v>
      </c>
      <c r="G4389" s="71">
        <v>95</v>
      </c>
      <c r="H4389" s="71">
        <v>7.35</v>
      </c>
      <c r="I4389" s="71">
        <v>96</v>
      </c>
      <c r="J4389" s="72" t="s">
        <v>521</v>
      </c>
      <c r="K4389" s="73"/>
    </row>
    <row r="4390" spans="1:11" x14ac:dyDescent="0.25">
      <c r="A4390" s="69">
        <v>4383</v>
      </c>
      <c r="B4390" s="70" t="s">
        <v>2393</v>
      </c>
      <c r="C4390" s="70" t="s">
        <v>2394</v>
      </c>
      <c r="D4390" s="70" t="s">
        <v>1503</v>
      </c>
      <c r="E4390" s="71">
        <v>7.63</v>
      </c>
      <c r="F4390" s="71">
        <v>20</v>
      </c>
      <c r="G4390" s="71">
        <v>82</v>
      </c>
      <c r="H4390" s="71">
        <v>7.49</v>
      </c>
      <c r="I4390" s="71">
        <v>90</v>
      </c>
      <c r="J4390" s="72" t="s">
        <v>521</v>
      </c>
      <c r="K4390" s="73"/>
    </row>
    <row r="4391" spans="1:11" x14ac:dyDescent="0.25">
      <c r="A4391" s="69">
        <v>4384</v>
      </c>
      <c r="B4391" s="70" t="s">
        <v>2517</v>
      </c>
      <c r="C4391" s="70" t="s">
        <v>2085</v>
      </c>
      <c r="D4391" s="70" t="s">
        <v>56</v>
      </c>
      <c r="E4391" s="71">
        <v>7.58</v>
      </c>
      <c r="F4391" s="71">
        <v>24</v>
      </c>
      <c r="G4391" s="71">
        <v>99</v>
      </c>
      <c r="H4391" s="71">
        <v>7.8</v>
      </c>
      <c r="I4391" s="71">
        <v>88</v>
      </c>
      <c r="J4391" s="72" t="s">
        <v>521</v>
      </c>
      <c r="K4391" s="73"/>
    </row>
    <row r="4392" spans="1:11" x14ac:dyDescent="0.25">
      <c r="A4392" s="69">
        <v>4385</v>
      </c>
      <c r="B4392" s="70" t="s">
        <v>2811</v>
      </c>
      <c r="C4392" s="70" t="s">
        <v>594</v>
      </c>
      <c r="D4392" s="70" t="s">
        <v>2812</v>
      </c>
      <c r="E4392" s="71">
        <v>7.48</v>
      </c>
      <c r="F4392" s="71">
        <v>20</v>
      </c>
      <c r="G4392" s="71">
        <v>94</v>
      </c>
      <c r="H4392" s="71">
        <v>7.77</v>
      </c>
      <c r="I4392" s="71">
        <v>84</v>
      </c>
      <c r="J4392" s="72" t="s">
        <v>521</v>
      </c>
      <c r="K4392" s="73"/>
    </row>
    <row r="4393" spans="1:11" x14ac:dyDescent="0.25">
      <c r="A4393" s="69">
        <v>4386</v>
      </c>
      <c r="B4393" s="70" t="s">
        <v>2474</v>
      </c>
      <c r="C4393" s="70" t="s">
        <v>2475</v>
      </c>
      <c r="D4393" s="70" t="s">
        <v>853</v>
      </c>
      <c r="E4393" s="71">
        <v>7.46</v>
      </c>
      <c r="F4393" s="71">
        <v>24</v>
      </c>
      <c r="G4393" s="71">
        <v>82</v>
      </c>
      <c r="H4393" s="71">
        <v>7.78</v>
      </c>
      <c r="I4393" s="71">
        <v>96</v>
      </c>
      <c r="J4393" s="72" t="s">
        <v>521</v>
      </c>
      <c r="K4393" s="73"/>
    </row>
    <row r="4394" spans="1:11" x14ac:dyDescent="0.25">
      <c r="A4394" s="69">
        <v>4387</v>
      </c>
      <c r="B4394" s="70" t="s">
        <v>2267</v>
      </c>
      <c r="C4394" s="70" t="s">
        <v>31</v>
      </c>
      <c r="D4394" s="70" t="s">
        <v>131</v>
      </c>
      <c r="E4394" s="71">
        <v>7.44</v>
      </c>
      <c r="F4394" s="71">
        <v>24</v>
      </c>
      <c r="G4394" s="71">
        <v>77</v>
      </c>
      <c r="H4394" s="71">
        <v>7.47</v>
      </c>
      <c r="I4394" s="71">
        <v>88</v>
      </c>
      <c r="J4394" s="72" t="s">
        <v>521</v>
      </c>
      <c r="K4394" s="73"/>
    </row>
    <row r="4395" spans="1:11" x14ac:dyDescent="0.25">
      <c r="A4395" s="69">
        <v>4388</v>
      </c>
      <c r="B4395" s="70" t="s">
        <v>3005</v>
      </c>
      <c r="C4395" s="70" t="s">
        <v>3006</v>
      </c>
      <c r="D4395" s="70" t="s">
        <v>189</v>
      </c>
      <c r="E4395" s="71">
        <v>7.42</v>
      </c>
      <c r="F4395" s="71">
        <v>24</v>
      </c>
      <c r="G4395" s="71">
        <v>82</v>
      </c>
      <c r="H4395" s="71">
        <v>7.4</v>
      </c>
      <c r="I4395" s="71">
        <v>99</v>
      </c>
      <c r="J4395" s="72" t="s">
        <v>521</v>
      </c>
      <c r="K4395" s="73"/>
    </row>
    <row r="4396" spans="1:11" x14ac:dyDescent="0.25">
      <c r="A4396" s="69">
        <v>4389</v>
      </c>
      <c r="B4396" s="70" t="s">
        <v>3035</v>
      </c>
      <c r="C4396" s="70" t="s">
        <v>3036</v>
      </c>
      <c r="D4396" s="70" t="s">
        <v>3037</v>
      </c>
      <c r="E4396" s="71">
        <v>7.4</v>
      </c>
      <c r="F4396" s="71">
        <v>24</v>
      </c>
      <c r="G4396" s="71">
        <v>87</v>
      </c>
      <c r="H4396" s="71">
        <v>7.61</v>
      </c>
      <c r="I4396" s="71">
        <v>96</v>
      </c>
      <c r="J4396" s="72" t="s">
        <v>521</v>
      </c>
      <c r="K4396" s="73"/>
    </row>
    <row r="4397" spans="1:11" x14ac:dyDescent="0.25">
      <c r="A4397" s="69">
        <v>4390</v>
      </c>
      <c r="B4397" s="70" t="s">
        <v>3077</v>
      </c>
      <c r="C4397" s="70" t="s">
        <v>3078</v>
      </c>
      <c r="D4397" s="70" t="s">
        <v>189</v>
      </c>
      <c r="E4397" s="71">
        <v>7.4</v>
      </c>
      <c r="F4397" s="71">
        <v>24</v>
      </c>
      <c r="G4397" s="71">
        <v>70</v>
      </c>
      <c r="H4397" s="71">
        <v>7.36</v>
      </c>
      <c r="I4397" s="71">
        <v>88</v>
      </c>
      <c r="J4397" s="72" t="s">
        <v>521</v>
      </c>
      <c r="K4397" s="73"/>
    </row>
    <row r="4398" spans="1:11" x14ac:dyDescent="0.25">
      <c r="A4398" s="69">
        <v>4391</v>
      </c>
      <c r="B4398" s="70" t="s">
        <v>3124</v>
      </c>
      <c r="C4398" s="70" t="s">
        <v>3125</v>
      </c>
      <c r="D4398" s="70" t="s">
        <v>757</v>
      </c>
      <c r="E4398" s="71">
        <v>7.38</v>
      </c>
      <c r="F4398" s="71">
        <v>24</v>
      </c>
      <c r="G4398" s="71">
        <v>82</v>
      </c>
      <c r="H4398" s="71">
        <v>7.61</v>
      </c>
      <c r="I4398" s="71">
        <v>96</v>
      </c>
      <c r="J4398" s="72" t="s">
        <v>521</v>
      </c>
      <c r="K4398" s="73"/>
    </row>
    <row r="4399" spans="1:11" x14ac:dyDescent="0.25">
      <c r="A4399" s="69">
        <v>4392</v>
      </c>
      <c r="B4399" s="70" t="s">
        <v>3187</v>
      </c>
      <c r="C4399" s="70" t="s">
        <v>1592</v>
      </c>
      <c r="D4399" s="70" t="s">
        <v>10</v>
      </c>
      <c r="E4399" s="71">
        <v>7.35</v>
      </c>
      <c r="F4399" s="71">
        <v>24</v>
      </c>
      <c r="G4399" s="71">
        <v>82</v>
      </c>
      <c r="H4399" s="71">
        <v>7.2</v>
      </c>
      <c r="I4399" s="71">
        <v>99</v>
      </c>
      <c r="J4399" s="72" t="s">
        <v>521</v>
      </c>
      <c r="K4399" s="73"/>
    </row>
    <row r="4400" spans="1:11" x14ac:dyDescent="0.25">
      <c r="A4400" s="69">
        <v>4393</v>
      </c>
      <c r="B4400" s="70" t="s">
        <v>3194</v>
      </c>
      <c r="C4400" s="70" t="s">
        <v>3195</v>
      </c>
      <c r="D4400" s="70" t="s">
        <v>205</v>
      </c>
      <c r="E4400" s="71">
        <v>7.35</v>
      </c>
      <c r="F4400" s="71">
        <v>20</v>
      </c>
      <c r="G4400" s="71">
        <v>82</v>
      </c>
      <c r="H4400" s="71">
        <v>7.13</v>
      </c>
      <c r="I4400" s="71">
        <v>84</v>
      </c>
      <c r="J4400" s="72" t="s">
        <v>521</v>
      </c>
      <c r="K4400" s="73"/>
    </row>
    <row r="4401" spans="1:11" x14ac:dyDescent="0.25">
      <c r="A4401" s="69">
        <v>4394</v>
      </c>
      <c r="B4401" s="70" t="s">
        <v>3196</v>
      </c>
      <c r="C4401" s="70" t="s">
        <v>3197</v>
      </c>
      <c r="D4401" s="70" t="s">
        <v>32</v>
      </c>
      <c r="E4401" s="71">
        <v>7.35</v>
      </c>
      <c r="F4401" s="71">
        <v>17</v>
      </c>
      <c r="G4401" s="71">
        <v>82</v>
      </c>
      <c r="H4401" s="71">
        <v>7.41</v>
      </c>
      <c r="I4401" s="71">
        <v>81</v>
      </c>
      <c r="J4401" s="72" t="s">
        <v>521</v>
      </c>
      <c r="K4401" s="73"/>
    </row>
    <row r="4402" spans="1:11" x14ac:dyDescent="0.25">
      <c r="A4402" s="69">
        <v>4395</v>
      </c>
      <c r="B4402" s="70" t="s">
        <v>3226</v>
      </c>
      <c r="C4402" s="70" t="s">
        <v>1199</v>
      </c>
      <c r="D4402" s="70" t="s">
        <v>389</v>
      </c>
      <c r="E4402" s="71">
        <v>7.33</v>
      </c>
      <c r="F4402" s="71">
        <v>24</v>
      </c>
      <c r="G4402" s="71">
        <v>92</v>
      </c>
      <c r="H4402" s="71">
        <v>7.44</v>
      </c>
      <c r="I4402" s="71">
        <v>88</v>
      </c>
      <c r="J4402" s="72" t="s">
        <v>521</v>
      </c>
      <c r="K4402" s="73"/>
    </row>
    <row r="4403" spans="1:11" x14ac:dyDescent="0.25">
      <c r="A4403" s="69">
        <v>4396</v>
      </c>
      <c r="B4403" s="70" t="s">
        <v>3232</v>
      </c>
      <c r="C4403" s="70" t="s">
        <v>3233</v>
      </c>
      <c r="D4403" s="70" t="s">
        <v>3234</v>
      </c>
      <c r="E4403" s="71">
        <v>7.33</v>
      </c>
      <c r="F4403" s="71">
        <v>24</v>
      </c>
      <c r="G4403" s="71">
        <v>90</v>
      </c>
      <c r="H4403" s="71">
        <v>7.45</v>
      </c>
      <c r="I4403" s="71">
        <v>96</v>
      </c>
      <c r="J4403" s="72" t="s">
        <v>521</v>
      </c>
      <c r="K4403" s="73"/>
    </row>
    <row r="4404" spans="1:11" x14ac:dyDescent="0.25">
      <c r="A4404" s="69">
        <v>4397</v>
      </c>
      <c r="B4404" s="70" t="s">
        <v>3326</v>
      </c>
      <c r="C4404" s="70" t="s">
        <v>663</v>
      </c>
      <c r="D4404" s="70" t="s">
        <v>1146</v>
      </c>
      <c r="E4404" s="71">
        <v>7.31</v>
      </c>
      <c r="F4404" s="71">
        <v>24</v>
      </c>
      <c r="G4404" s="71">
        <v>85</v>
      </c>
      <c r="H4404" s="71">
        <v>7.33</v>
      </c>
      <c r="I4404" s="71">
        <v>92</v>
      </c>
      <c r="J4404" s="72" t="s">
        <v>521</v>
      </c>
      <c r="K4404" s="73"/>
    </row>
    <row r="4405" spans="1:11" x14ac:dyDescent="0.25">
      <c r="A4405" s="69">
        <v>4398</v>
      </c>
      <c r="B4405" s="70" t="s">
        <v>3396</v>
      </c>
      <c r="C4405" s="70" t="s">
        <v>3397</v>
      </c>
      <c r="D4405" s="70" t="s">
        <v>378</v>
      </c>
      <c r="E4405" s="71">
        <v>7.3</v>
      </c>
      <c r="F4405" s="71">
        <v>20</v>
      </c>
      <c r="G4405" s="71">
        <v>77</v>
      </c>
      <c r="H4405" s="71">
        <v>7.63</v>
      </c>
      <c r="I4405" s="71">
        <v>84</v>
      </c>
      <c r="J4405" s="72" t="s">
        <v>521</v>
      </c>
      <c r="K4405" s="73"/>
    </row>
    <row r="4406" spans="1:11" x14ac:dyDescent="0.25">
      <c r="A4406" s="69">
        <v>4399</v>
      </c>
      <c r="B4406" s="70" t="s">
        <v>3421</v>
      </c>
      <c r="C4406" s="70" t="s">
        <v>3422</v>
      </c>
      <c r="D4406" s="70" t="s">
        <v>595</v>
      </c>
      <c r="E4406" s="71">
        <v>7.29</v>
      </c>
      <c r="F4406" s="71">
        <v>24</v>
      </c>
      <c r="G4406" s="71">
        <v>82</v>
      </c>
      <c r="H4406" s="71">
        <v>7.15</v>
      </c>
      <c r="I4406" s="71">
        <v>96</v>
      </c>
      <c r="J4406" s="72" t="s">
        <v>521</v>
      </c>
      <c r="K4406" s="73"/>
    </row>
    <row r="4407" spans="1:11" x14ac:dyDescent="0.25">
      <c r="A4407" s="69">
        <v>4400</v>
      </c>
      <c r="B4407" s="70" t="s">
        <v>3565</v>
      </c>
      <c r="C4407" s="70" t="s">
        <v>504</v>
      </c>
      <c r="D4407" s="70" t="s">
        <v>32</v>
      </c>
      <c r="E4407" s="71">
        <v>7.25</v>
      </c>
      <c r="F4407" s="71">
        <v>24</v>
      </c>
      <c r="G4407" s="71">
        <v>76</v>
      </c>
      <c r="H4407" s="71">
        <v>7.26</v>
      </c>
      <c r="I4407" s="71">
        <v>96</v>
      </c>
      <c r="J4407" s="72" t="s">
        <v>521</v>
      </c>
      <c r="K4407" s="73"/>
    </row>
    <row r="4408" spans="1:11" x14ac:dyDescent="0.25">
      <c r="A4408" s="69">
        <v>4401</v>
      </c>
      <c r="B4408" s="70" t="s">
        <v>3634</v>
      </c>
      <c r="C4408" s="70" t="s">
        <v>213</v>
      </c>
      <c r="D4408" s="70" t="s">
        <v>988</v>
      </c>
      <c r="E4408" s="71">
        <v>7.23</v>
      </c>
      <c r="F4408" s="71">
        <v>24</v>
      </c>
      <c r="G4408" s="71">
        <v>80</v>
      </c>
      <c r="H4408" s="71">
        <v>7.25</v>
      </c>
      <c r="I4408" s="71">
        <v>96</v>
      </c>
      <c r="J4408" s="72" t="s">
        <v>521</v>
      </c>
      <c r="K4408" s="73"/>
    </row>
    <row r="4409" spans="1:11" x14ac:dyDescent="0.25">
      <c r="A4409" s="69">
        <v>4402</v>
      </c>
      <c r="B4409" s="70" t="s">
        <v>3747</v>
      </c>
      <c r="C4409" s="70" t="s">
        <v>3748</v>
      </c>
      <c r="D4409" s="70" t="s">
        <v>426</v>
      </c>
      <c r="E4409" s="71">
        <v>7.19</v>
      </c>
      <c r="F4409" s="71">
        <v>24</v>
      </c>
      <c r="G4409" s="71">
        <v>75</v>
      </c>
      <c r="H4409" s="71">
        <v>7.29</v>
      </c>
      <c r="I4409" s="71">
        <v>99</v>
      </c>
      <c r="J4409" s="72" t="s">
        <v>521</v>
      </c>
      <c r="K4409" s="73"/>
    </row>
    <row r="4410" spans="1:11" x14ac:dyDescent="0.25">
      <c r="A4410" s="69">
        <v>4403</v>
      </c>
      <c r="B4410" s="70" t="s">
        <v>3858</v>
      </c>
      <c r="C4410" s="70" t="s">
        <v>3859</v>
      </c>
      <c r="D4410" s="70" t="s">
        <v>296</v>
      </c>
      <c r="E4410" s="71">
        <v>7.15</v>
      </c>
      <c r="F4410" s="71">
        <v>24</v>
      </c>
      <c r="G4410" s="71">
        <v>92</v>
      </c>
      <c r="H4410" s="71">
        <v>6.44</v>
      </c>
      <c r="I4410" s="71">
        <v>88</v>
      </c>
      <c r="J4410" s="72" t="s">
        <v>521</v>
      </c>
      <c r="K4410" s="73"/>
    </row>
    <row r="4411" spans="1:11" x14ac:dyDescent="0.25">
      <c r="A4411" s="69">
        <v>4404</v>
      </c>
      <c r="B4411" s="70" t="s">
        <v>3879</v>
      </c>
      <c r="C4411" s="70" t="s">
        <v>52</v>
      </c>
      <c r="D4411" s="70" t="s">
        <v>10</v>
      </c>
      <c r="E4411" s="71">
        <v>7.15</v>
      </c>
      <c r="F4411" s="71">
        <v>24</v>
      </c>
      <c r="G4411" s="71">
        <v>80</v>
      </c>
      <c r="H4411" s="71">
        <v>7.1</v>
      </c>
      <c r="I4411" s="71">
        <v>96</v>
      </c>
      <c r="J4411" s="72" t="s">
        <v>521</v>
      </c>
      <c r="K4411" s="73"/>
    </row>
    <row r="4412" spans="1:11" x14ac:dyDescent="0.25">
      <c r="A4412" s="69">
        <v>4405</v>
      </c>
      <c r="B4412" s="70" t="s">
        <v>3892</v>
      </c>
      <c r="C4412" s="70" t="s">
        <v>285</v>
      </c>
      <c r="D4412" s="70" t="s">
        <v>197</v>
      </c>
      <c r="E4412" s="71">
        <v>7.15</v>
      </c>
      <c r="F4412" s="71">
        <v>20</v>
      </c>
      <c r="G4412" s="71">
        <v>77</v>
      </c>
      <c r="H4412" s="71">
        <v>7.58</v>
      </c>
      <c r="I4412" s="71">
        <v>79</v>
      </c>
      <c r="J4412" s="72" t="s">
        <v>521</v>
      </c>
      <c r="K4412" s="73"/>
    </row>
    <row r="4413" spans="1:11" x14ac:dyDescent="0.25">
      <c r="A4413" s="69">
        <v>4406</v>
      </c>
      <c r="B4413" s="70" t="s">
        <v>3924</v>
      </c>
      <c r="C4413" s="70" t="s">
        <v>3925</v>
      </c>
      <c r="D4413" s="70" t="s">
        <v>395</v>
      </c>
      <c r="E4413" s="71">
        <v>7.13</v>
      </c>
      <c r="F4413" s="71">
        <v>24</v>
      </c>
      <c r="G4413" s="71">
        <v>92</v>
      </c>
      <c r="H4413" s="71">
        <v>7.39</v>
      </c>
      <c r="I4413" s="71">
        <v>88</v>
      </c>
      <c r="J4413" s="72" t="s">
        <v>521</v>
      </c>
      <c r="K4413" s="73"/>
    </row>
    <row r="4414" spans="1:11" x14ac:dyDescent="0.25">
      <c r="A4414" s="69">
        <v>4407</v>
      </c>
      <c r="B4414" s="70" t="s">
        <v>4034</v>
      </c>
      <c r="C4414" s="70" t="s">
        <v>447</v>
      </c>
      <c r="D4414" s="70" t="s">
        <v>1618</v>
      </c>
      <c r="E4414" s="71">
        <v>7.1</v>
      </c>
      <c r="F4414" s="71">
        <v>24</v>
      </c>
      <c r="G4414" s="71">
        <v>77</v>
      </c>
      <c r="H4414" s="71">
        <v>7.38</v>
      </c>
      <c r="I4414" s="71">
        <v>96</v>
      </c>
      <c r="J4414" s="72" t="s">
        <v>521</v>
      </c>
      <c r="K4414" s="73"/>
    </row>
    <row r="4415" spans="1:11" x14ac:dyDescent="0.25">
      <c r="A4415" s="69">
        <v>4408</v>
      </c>
      <c r="B4415" s="70" t="s">
        <v>4043</v>
      </c>
      <c r="C4415" s="70" t="s">
        <v>708</v>
      </c>
      <c r="D4415" s="70" t="s">
        <v>853</v>
      </c>
      <c r="E4415" s="71">
        <v>7.1</v>
      </c>
      <c r="F4415" s="71">
        <v>24</v>
      </c>
      <c r="G4415" s="71">
        <v>76</v>
      </c>
      <c r="H4415" s="71">
        <v>7.01</v>
      </c>
      <c r="I4415" s="71">
        <v>88</v>
      </c>
      <c r="J4415" s="72" t="s">
        <v>521</v>
      </c>
      <c r="K4415" s="73"/>
    </row>
    <row r="4416" spans="1:11" x14ac:dyDescent="0.25">
      <c r="A4416" s="69">
        <v>4409</v>
      </c>
      <c r="B4416" s="70" t="s">
        <v>4090</v>
      </c>
      <c r="C4416" s="70" t="s">
        <v>1548</v>
      </c>
      <c r="D4416" s="70" t="s">
        <v>1195</v>
      </c>
      <c r="E4416" s="71">
        <v>7.08</v>
      </c>
      <c r="F4416" s="71">
        <v>20</v>
      </c>
      <c r="G4416" s="71">
        <v>79</v>
      </c>
      <c r="H4416" s="71">
        <v>7.57</v>
      </c>
      <c r="I4416" s="71">
        <v>87</v>
      </c>
      <c r="J4416" s="72" t="s">
        <v>521</v>
      </c>
      <c r="K4416" s="73"/>
    </row>
    <row r="4417" spans="1:11" x14ac:dyDescent="0.25">
      <c r="A4417" s="69">
        <v>4410</v>
      </c>
      <c r="B4417" s="70" t="s">
        <v>4091</v>
      </c>
      <c r="C4417" s="70" t="s">
        <v>616</v>
      </c>
      <c r="D4417" s="70" t="s">
        <v>93</v>
      </c>
      <c r="E4417" s="71">
        <v>7.08</v>
      </c>
      <c r="F4417" s="71">
        <v>20</v>
      </c>
      <c r="G4417" s="71">
        <v>77</v>
      </c>
      <c r="H4417" s="71">
        <v>7.24</v>
      </c>
      <c r="I4417" s="71">
        <v>84</v>
      </c>
      <c r="J4417" s="72" t="s">
        <v>521</v>
      </c>
      <c r="K4417" s="73"/>
    </row>
    <row r="4418" spans="1:11" x14ac:dyDescent="0.25">
      <c r="A4418" s="69">
        <v>4411</v>
      </c>
      <c r="B4418" s="70" t="s">
        <v>4140</v>
      </c>
      <c r="C4418" s="70" t="s">
        <v>4141</v>
      </c>
      <c r="D4418" s="70" t="s">
        <v>595</v>
      </c>
      <c r="E4418" s="71">
        <v>7.06</v>
      </c>
      <c r="F4418" s="71">
        <v>24</v>
      </c>
      <c r="G4418" s="71">
        <v>82</v>
      </c>
      <c r="H4418" s="71">
        <v>7.07</v>
      </c>
      <c r="I4418" s="71">
        <v>88</v>
      </c>
      <c r="J4418" s="72" t="s">
        <v>521</v>
      </c>
      <c r="K4418" s="73"/>
    </row>
    <row r="4419" spans="1:11" x14ac:dyDescent="0.25">
      <c r="A4419" s="69">
        <v>4412</v>
      </c>
      <c r="B4419" s="70" t="s">
        <v>4143</v>
      </c>
      <c r="C4419" s="70" t="s">
        <v>4144</v>
      </c>
      <c r="D4419" s="70" t="s">
        <v>272</v>
      </c>
      <c r="E4419" s="71">
        <v>7.06</v>
      </c>
      <c r="F4419" s="71">
        <v>24</v>
      </c>
      <c r="G4419" s="71">
        <v>80</v>
      </c>
      <c r="H4419" s="71">
        <v>6.92</v>
      </c>
      <c r="I4419" s="71">
        <v>96</v>
      </c>
      <c r="J4419" s="72" t="s">
        <v>521</v>
      </c>
      <c r="K4419" s="73"/>
    </row>
    <row r="4420" spans="1:11" x14ac:dyDescent="0.25">
      <c r="A4420" s="69">
        <v>4413</v>
      </c>
      <c r="B4420" s="70" t="s">
        <v>4036</v>
      </c>
      <c r="C4420" s="70" t="s">
        <v>2410</v>
      </c>
      <c r="D4420" s="70" t="s">
        <v>22</v>
      </c>
      <c r="E4420" s="71">
        <v>7.02</v>
      </c>
      <c r="F4420" s="71">
        <v>24</v>
      </c>
      <c r="G4420" s="71">
        <v>77</v>
      </c>
      <c r="H4420" s="71">
        <v>7.29</v>
      </c>
      <c r="I4420" s="71">
        <v>88</v>
      </c>
      <c r="J4420" s="72" t="s">
        <v>521</v>
      </c>
      <c r="K4420" s="73"/>
    </row>
    <row r="4421" spans="1:11" x14ac:dyDescent="0.25">
      <c r="A4421" s="69">
        <v>4414</v>
      </c>
      <c r="B4421" s="70" t="s">
        <v>6397</v>
      </c>
      <c r="C4421" s="70" t="s">
        <v>949</v>
      </c>
      <c r="D4421" s="70" t="s">
        <v>3579</v>
      </c>
      <c r="E4421" s="71">
        <v>7.2</v>
      </c>
      <c r="F4421" s="71">
        <v>20</v>
      </c>
      <c r="G4421" s="71">
        <v>65</v>
      </c>
      <c r="H4421" s="71">
        <v>7.59</v>
      </c>
      <c r="I4421" s="71">
        <v>84</v>
      </c>
      <c r="J4421" s="72" t="s">
        <v>521</v>
      </c>
      <c r="K4421" s="73"/>
    </row>
    <row r="4422" spans="1:11" x14ac:dyDescent="0.25">
      <c r="A4422" s="69">
        <v>4415</v>
      </c>
      <c r="B4422" s="70" t="s">
        <v>6512</v>
      </c>
      <c r="C4422" s="70" t="s">
        <v>1345</v>
      </c>
      <c r="D4422" s="70" t="s">
        <v>66</v>
      </c>
      <c r="E4422" s="71">
        <v>7.04</v>
      </c>
      <c r="F4422" s="71">
        <v>24</v>
      </c>
      <c r="G4422" s="71">
        <v>75</v>
      </c>
      <c r="H4422" s="71">
        <v>7.39</v>
      </c>
      <c r="I4422" s="71">
        <v>88</v>
      </c>
      <c r="J4422" s="72" t="s">
        <v>521</v>
      </c>
      <c r="K4422" s="73"/>
    </row>
    <row r="4423" spans="1:11" x14ac:dyDescent="0.25">
      <c r="A4423" s="69">
        <v>4416</v>
      </c>
      <c r="B4423" s="70" t="s">
        <v>6584</v>
      </c>
      <c r="C4423" s="70" t="s">
        <v>6585</v>
      </c>
      <c r="D4423" s="70" t="s">
        <v>350</v>
      </c>
      <c r="E4423" s="71">
        <v>6.98</v>
      </c>
      <c r="F4423" s="71">
        <v>21</v>
      </c>
      <c r="G4423" s="71">
        <v>80</v>
      </c>
      <c r="H4423" s="71">
        <v>6.79</v>
      </c>
      <c r="I4423" s="71">
        <v>89</v>
      </c>
      <c r="J4423" s="72" t="s">
        <v>521</v>
      </c>
      <c r="K4423" s="73"/>
    </row>
    <row r="4424" spans="1:11" x14ac:dyDescent="0.25">
      <c r="A4424" s="69">
        <v>4417</v>
      </c>
      <c r="B4424" s="70" t="s">
        <v>6600</v>
      </c>
      <c r="C4424" s="70" t="s">
        <v>6601</v>
      </c>
      <c r="D4424" s="70" t="s">
        <v>2012</v>
      </c>
      <c r="E4424" s="71">
        <v>6.98</v>
      </c>
      <c r="F4424" s="71">
        <v>20</v>
      </c>
      <c r="G4424" s="71">
        <v>68</v>
      </c>
      <c r="H4424" s="71">
        <v>6.86</v>
      </c>
      <c r="I4424" s="71">
        <v>84</v>
      </c>
      <c r="J4424" s="72" t="s">
        <v>521</v>
      </c>
      <c r="K4424" s="73"/>
    </row>
    <row r="4425" spans="1:11" x14ac:dyDescent="0.25">
      <c r="A4425" s="69">
        <v>4418</v>
      </c>
      <c r="B4425" s="70" t="s">
        <v>6626</v>
      </c>
      <c r="C4425" s="70" t="s">
        <v>1779</v>
      </c>
      <c r="D4425" s="70" t="s">
        <v>518</v>
      </c>
      <c r="E4425" s="71">
        <v>6.96</v>
      </c>
      <c r="F4425" s="71">
        <v>24</v>
      </c>
      <c r="G4425" s="71">
        <v>80</v>
      </c>
      <c r="H4425" s="71">
        <v>6.89</v>
      </c>
      <c r="I4425" s="71">
        <v>96</v>
      </c>
      <c r="J4425" s="72" t="s">
        <v>521</v>
      </c>
      <c r="K4425" s="73"/>
    </row>
    <row r="4426" spans="1:11" x14ac:dyDescent="0.25">
      <c r="A4426" s="69">
        <v>4419</v>
      </c>
      <c r="B4426" s="70" t="s">
        <v>6673</v>
      </c>
      <c r="C4426" s="70" t="s">
        <v>4346</v>
      </c>
      <c r="D4426" s="70" t="s">
        <v>99</v>
      </c>
      <c r="E4426" s="71">
        <v>6.95</v>
      </c>
      <c r="F4426" s="71">
        <v>17</v>
      </c>
      <c r="G4426" s="71">
        <v>79</v>
      </c>
      <c r="H4426" s="71">
        <v>7.27</v>
      </c>
      <c r="I4426" s="71">
        <v>85</v>
      </c>
      <c r="J4426" s="72" t="s">
        <v>521</v>
      </c>
      <c r="K4426" s="73"/>
    </row>
    <row r="4427" spans="1:11" x14ac:dyDescent="0.25">
      <c r="A4427" s="69">
        <v>4420</v>
      </c>
      <c r="B4427" s="70" t="s">
        <v>4101</v>
      </c>
      <c r="C4427" s="70" t="s">
        <v>599</v>
      </c>
      <c r="D4427" s="70" t="s">
        <v>17</v>
      </c>
      <c r="E4427" s="71">
        <v>6.93</v>
      </c>
      <c r="F4427" s="71">
        <v>20</v>
      </c>
      <c r="G4427" s="71">
        <v>82</v>
      </c>
      <c r="H4427" s="71">
        <v>6.88</v>
      </c>
      <c r="I4427" s="71">
        <v>80</v>
      </c>
      <c r="J4427" s="72" t="s">
        <v>521</v>
      </c>
      <c r="K4427" s="73"/>
    </row>
    <row r="4428" spans="1:11" x14ac:dyDescent="0.25">
      <c r="A4428" s="69">
        <v>4421</v>
      </c>
      <c r="B4428" s="70" t="s">
        <v>6754</v>
      </c>
      <c r="C4428" s="70" t="s">
        <v>674</v>
      </c>
      <c r="D4428" s="70" t="s">
        <v>426</v>
      </c>
      <c r="E4428" s="71">
        <v>6.92</v>
      </c>
      <c r="F4428" s="71">
        <v>24</v>
      </c>
      <c r="G4428" s="71">
        <v>79</v>
      </c>
      <c r="H4428" s="71">
        <v>7.15</v>
      </c>
      <c r="I4428" s="71">
        <v>99</v>
      </c>
      <c r="J4428" s="72" t="s">
        <v>521</v>
      </c>
      <c r="K4428" s="73"/>
    </row>
    <row r="4429" spans="1:11" x14ac:dyDescent="0.25">
      <c r="A4429" s="69">
        <v>4422</v>
      </c>
      <c r="B4429" s="70" t="s">
        <v>6780</v>
      </c>
      <c r="C4429" s="70" t="s">
        <v>6781</v>
      </c>
      <c r="D4429" s="70" t="s">
        <v>922</v>
      </c>
      <c r="E4429" s="71">
        <v>6.9</v>
      </c>
      <c r="F4429" s="71">
        <v>24</v>
      </c>
      <c r="G4429" s="71">
        <v>100</v>
      </c>
      <c r="H4429" s="71">
        <v>7.1</v>
      </c>
      <c r="I4429" s="71">
        <v>88</v>
      </c>
      <c r="J4429" s="72" t="s">
        <v>521</v>
      </c>
      <c r="K4429" s="73"/>
    </row>
    <row r="4430" spans="1:11" x14ac:dyDescent="0.25">
      <c r="A4430" s="69">
        <v>4423</v>
      </c>
      <c r="B4430" s="70" t="s">
        <v>6893</v>
      </c>
      <c r="C4430" s="70" t="s">
        <v>127</v>
      </c>
      <c r="D4430" s="70" t="s">
        <v>409</v>
      </c>
      <c r="E4430" s="71">
        <v>6.88</v>
      </c>
      <c r="F4430" s="71">
        <v>24</v>
      </c>
      <c r="G4430" s="71">
        <v>88</v>
      </c>
      <c r="H4430" s="71">
        <v>6.59</v>
      </c>
      <c r="I4430" s="71">
        <v>96</v>
      </c>
      <c r="J4430" s="72" t="s">
        <v>521</v>
      </c>
      <c r="K4430" s="73"/>
    </row>
    <row r="4431" spans="1:11" x14ac:dyDescent="0.25">
      <c r="A4431" s="69">
        <v>4424</v>
      </c>
      <c r="B4431" s="70" t="s">
        <v>6925</v>
      </c>
      <c r="C4431" s="70" t="s">
        <v>164</v>
      </c>
      <c r="D4431" s="70" t="s">
        <v>168</v>
      </c>
      <c r="E4431" s="71">
        <v>6.88</v>
      </c>
      <c r="F4431" s="71">
        <v>21</v>
      </c>
      <c r="G4431" s="71">
        <v>74</v>
      </c>
      <c r="H4431" s="71">
        <v>7.15</v>
      </c>
      <c r="I4431" s="71">
        <v>85</v>
      </c>
      <c r="J4431" s="72" t="s">
        <v>521</v>
      </c>
      <c r="K4431" s="73"/>
    </row>
    <row r="4432" spans="1:11" x14ac:dyDescent="0.25">
      <c r="A4432" s="69">
        <v>4425</v>
      </c>
      <c r="B4432" s="70" t="s">
        <v>6926</v>
      </c>
      <c r="C4432" s="70" t="s">
        <v>2219</v>
      </c>
      <c r="D4432" s="70" t="s">
        <v>726</v>
      </c>
      <c r="E4432" s="71">
        <v>6.88</v>
      </c>
      <c r="F4432" s="71">
        <v>24</v>
      </c>
      <c r="G4432" s="71">
        <v>70</v>
      </c>
      <c r="H4432" s="71">
        <v>6.82</v>
      </c>
      <c r="I4432" s="71">
        <v>88</v>
      </c>
      <c r="J4432" s="72" t="s">
        <v>521</v>
      </c>
      <c r="K4432" s="73"/>
    </row>
    <row r="4433" spans="1:11" x14ac:dyDescent="0.25">
      <c r="A4433" s="69">
        <v>4426</v>
      </c>
      <c r="B4433" s="70" t="s">
        <v>7015</v>
      </c>
      <c r="C4433" s="70" t="s">
        <v>1148</v>
      </c>
      <c r="D4433" s="70" t="s">
        <v>248</v>
      </c>
      <c r="E4433" s="71">
        <v>6.85</v>
      </c>
      <c r="F4433" s="71">
        <v>24</v>
      </c>
      <c r="G4433" s="71">
        <v>71</v>
      </c>
      <c r="H4433" s="71">
        <v>7.16</v>
      </c>
      <c r="I4433" s="71">
        <v>92</v>
      </c>
      <c r="J4433" s="72" t="s">
        <v>521</v>
      </c>
      <c r="K4433" s="73"/>
    </row>
    <row r="4434" spans="1:11" x14ac:dyDescent="0.25">
      <c r="A4434" s="69">
        <v>4427</v>
      </c>
      <c r="B4434" s="70" t="s">
        <v>7048</v>
      </c>
      <c r="C4434" s="70" t="s">
        <v>247</v>
      </c>
      <c r="D4434" s="70" t="s">
        <v>3772</v>
      </c>
      <c r="E4434" s="71">
        <v>6.83</v>
      </c>
      <c r="F4434" s="71">
        <v>24</v>
      </c>
      <c r="G4434" s="71">
        <v>80</v>
      </c>
      <c r="H4434" s="71">
        <v>6.86</v>
      </c>
      <c r="I4434" s="71">
        <v>96</v>
      </c>
      <c r="J4434" s="72" t="s">
        <v>521</v>
      </c>
      <c r="K4434" s="73"/>
    </row>
    <row r="4435" spans="1:11" x14ac:dyDescent="0.25">
      <c r="A4435" s="69">
        <v>4428</v>
      </c>
      <c r="B4435" s="70" t="s">
        <v>7250</v>
      </c>
      <c r="C4435" s="70" t="s">
        <v>627</v>
      </c>
      <c r="D4435" s="70" t="s">
        <v>277</v>
      </c>
      <c r="E4435" s="71">
        <v>6.77</v>
      </c>
      <c r="F4435" s="71">
        <v>24</v>
      </c>
      <c r="G4435" s="71">
        <v>79</v>
      </c>
      <c r="H4435" s="71">
        <v>6.76</v>
      </c>
      <c r="I4435" s="71">
        <v>88</v>
      </c>
      <c r="J4435" s="72" t="s">
        <v>521</v>
      </c>
      <c r="K4435" s="73"/>
    </row>
    <row r="4436" spans="1:11" x14ac:dyDescent="0.25">
      <c r="A4436" s="69">
        <v>4429</v>
      </c>
      <c r="B4436" s="70" t="s">
        <v>7283</v>
      </c>
      <c r="C4436" s="70" t="s">
        <v>3793</v>
      </c>
      <c r="D4436" s="70" t="s">
        <v>6</v>
      </c>
      <c r="E4436" s="71">
        <v>6.75</v>
      </c>
      <c r="F4436" s="71">
        <v>20</v>
      </c>
      <c r="G4436" s="71">
        <v>90</v>
      </c>
      <c r="H4436" s="71">
        <v>6.68</v>
      </c>
      <c r="I4436" s="71">
        <v>84</v>
      </c>
      <c r="J4436" s="72" t="s">
        <v>521</v>
      </c>
      <c r="K4436" s="73"/>
    </row>
    <row r="4437" spans="1:11" x14ac:dyDescent="0.25">
      <c r="A4437" s="69">
        <v>4430</v>
      </c>
      <c r="B4437" s="70" t="s">
        <v>7330</v>
      </c>
      <c r="C4437" s="70" t="s">
        <v>322</v>
      </c>
      <c r="D4437" s="70" t="s">
        <v>6</v>
      </c>
      <c r="E4437" s="71">
        <v>6.75</v>
      </c>
      <c r="F4437" s="71">
        <v>17</v>
      </c>
      <c r="G4437" s="71">
        <v>75</v>
      </c>
      <c r="H4437" s="71">
        <v>7.02</v>
      </c>
      <c r="I4437" s="71">
        <v>77</v>
      </c>
      <c r="J4437" s="72" t="s">
        <v>521</v>
      </c>
      <c r="K4437" s="73"/>
    </row>
    <row r="4438" spans="1:11" x14ac:dyDescent="0.25">
      <c r="A4438" s="69">
        <v>4431</v>
      </c>
      <c r="B4438" s="70" t="s">
        <v>7409</v>
      </c>
      <c r="C4438" s="70" t="s">
        <v>3765</v>
      </c>
      <c r="D4438" s="70" t="s">
        <v>22</v>
      </c>
      <c r="E4438" s="71">
        <v>6.71</v>
      </c>
      <c r="F4438" s="71">
        <v>24</v>
      </c>
      <c r="G4438" s="71">
        <v>80</v>
      </c>
      <c r="H4438" s="71">
        <v>6.93</v>
      </c>
      <c r="I4438" s="71">
        <v>96</v>
      </c>
      <c r="J4438" s="72" t="s">
        <v>521</v>
      </c>
      <c r="K4438" s="73"/>
    </row>
    <row r="4439" spans="1:11" x14ac:dyDescent="0.25">
      <c r="A4439" s="69">
        <v>4432</v>
      </c>
      <c r="B4439" s="70" t="s">
        <v>7439</v>
      </c>
      <c r="C4439" s="70" t="s">
        <v>1170</v>
      </c>
      <c r="D4439" s="70" t="s">
        <v>358</v>
      </c>
      <c r="E4439" s="71">
        <v>6.7</v>
      </c>
      <c r="F4439" s="71">
        <v>20</v>
      </c>
      <c r="G4439" s="71">
        <v>82</v>
      </c>
      <c r="H4439" s="71">
        <v>7.05</v>
      </c>
      <c r="I4439" s="71">
        <v>84</v>
      </c>
      <c r="J4439" s="72" t="s">
        <v>521</v>
      </c>
      <c r="K4439" s="73"/>
    </row>
    <row r="4440" spans="1:11" x14ac:dyDescent="0.25">
      <c r="A4440" s="69">
        <v>4433</v>
      </c>
      <c r="B4440" s="70" t="s">
        <v>7440</v>
      </c>
      <c r="C4440" s="70" t="s">
        <v>118</v>
      </c>
      <c r="D4440" s="70" t="s">
        <v>378</v>
      </c>
      <c r="E4440" s="71">
        <v>6.7</v>
      </c>
      <c r="F4440" s="71">
        <v>20</v>
      </c>
      <c r="G4440" s="71">
        <v>80</v>
      </c>
      <c r="H4440" s="71">
        <v>7.17</v>
      </c>
      <c r="I4440" s="71">
        <v>84</v>
      </c>
      <c r="J4440" s="72" t="s">
        <v>521</v>
      </c>
      <c r="K4440" s="73"/>
    </row>
    <row r="4441" spans="1:11" x14ac:dyDescent="0.25">
      <c r="A4441" s="69">
        <v>4434</v>
      </c>
      <c r="B4441" s="70" t="s">
        <v>7484</v>
      </c>
      <c r="C4441" s="70" t="s">
        <v>4560</v>
      </c>
      <c r="D4441" s="70" t="s">
        <v>1212</v>
      </c>
      <c r="E4441" s="71">
        <v>6.69</v>
      </c>
      <c r="F4441" s="71">
        <v>24</v>
      </c>
      <c r="G4441" s="71">
        <v>75</v>
      </c>
      <c r="H4441" s="71">
        <v>7.49</v>
      </c>
      <c r="I4441" s="71">
        <v>92</v>
      </c>
      <c r="J4441" s="72" t="s">
        <v>521</v>
      </c>
      <c r="K4441" s="73"/>
    </row>
    <row r="4442" spans="1:11" x14ac:dyDescent="0.25">
      <c r="A4442" s="69">
        <v>4435</v>
      </c>
      <c r="B4442" s="70" t="s">
        <v>7530</v>
      </c>
      <c r="C4442" s="70" t="s">
        <v>7531</v>
      </c>
      <c r="D4442" s="70" t="s">
        <v>2680</v>
      </c>
      <c r="E4442" s="71">
        <v>6.67</v>
      </c>
      <c r="F4442" s="71">
        <v>24</v>
      </c>
      <c r="G4442" s="71">
        <v>80</v>
      </c>
      <c r="H4442" s="71">
        <v>6.85</v>
      </c>
      <c r="I4442" s="71">
        <v>88</v>
      </c>
      <c r="J4442" s="72" t="s">
        <v>521</v>
      </c>
      <c r="K4442" s="73"/>
    </row>
    <row r="4443" spans="1:11" x14ac:dyDescent="0.25">
      <c r="A4443" s="69">
        <v>4436</v>
      </c>
      <c r="B4443" s="70" t="s">
        <v>7545</v>
      </c>
      <c r="C4443" s="70" t="s">
        <v>7546</v>
      </c>
      <c r="D4443" s="70" t="s">
        <v>1005</v>
      </c>
      <c r="E4443" s="71">
        <v>6.67</v>
      </c>
      <c r="F4443" s="71">
        <v>21</v>
      </c>
      <c r="G4443" s="71">
        <v>72</v>
      </c>
      <c r="H4443" s="71">
        <v>7.1</v>
      </c>
      <c r="I4443" s="71">
        <v>93</v>
      </c>
      <c r="J4443" s="72" t="s">
        <v>521</v>
      </c>
      <c r="K4443" s="73"/>
    </row>
    <row r="4444" spans="1:11" x14ac:dyDescent="0.25">
      <c r="A4444" s="69">
        <v>4437</v>
      </c>
      <c r="B4444" s="70" t="s">
        <v>7563</v>
      </c>
      <c r="C4444" s="70" t="s">
        <v>7564</v>
      </c>
      <c r="D4444" s="70" t="s">
        <v>4012</v>
      </c>
      <c r="E4444" s="71">
        <v>6.65</v>
      </c>
      <c r="F4444" s="71">
        <v>20</v>
      </c>
      <c r="G4444" s="71">
        <v>92</v>
      </c>
      <c r="H4444" s="71">
        <v>6.99</v>
      </c>
      <c r="I4444" s="71">
        <v>91</v>
      </c>
      <c r="J4444" s="72" t="s">
        <v>521</v>
      </c>
      <c r="K4444" s="73"/>
    </row>
    <row r="4445" spans="1:11" x14ac:dyDescent="0.25">
      <c r="A4445" s="69">
        <v>4438</v>
      </c>
      <c r="B4445" s="70" t="s">
        <v>7627</v>
      </c>
      <c r="C4445" s="70" t="s">
        <v>765</v>
      </c>
      <c r="D4445" s="70" t="s">
        <v>634</v>
      </c>
      <c r="E4445" s="71">
        <v>6.63</v>
      </c>
      <c r="F4445" s="71">
        <v>24</v>
      </c>
      <c r="G4445" s="71">
        <v>75</v>
      </c>
      <c r="H4445" s="71">
        <v>7.41</v>
      </c>
      <c r="I4445" s="71">
        <v>99</v>
      </c>
      <c r="J4445" s="72" t="s">
        <v>521</v>
      </c>
      <c r="K4445" s="73"/>
    </row>
    <row r="4446" spans="1:11" x14ac:dyDescent="0.25">
      <c r="A4446" s="69">
        <v>4439</v>
      </c>
      <c r="B4446" s="70" t="s">
        <v>7782</v>
      </c>
      <c r="C4446" s="70" t="s">
        <v>7783</v>
      </c>
      <c r="D4446" s="70" t="s">
        <v>80</v>
      </c>
      <c r="E4446" s="71">
        <v>6.56</v>
      </c>
      <c r="F4446" s="71">
        <v>21</v>
      </c>
      <c r="G4446" s="71">
        <v>80</v>
      </c>
      <c r="H4446" s="71">
        <v>6.85</v>
      </c>
      <c r="I4446" s="71">
        <v>85</v>
      </c>
      <c r="J4446" s="72" t="s">
        <v>521</v>
      </c>
      <c r="K4446" s="73"/>
    </row>
    <row r="4447" spans="1:11" x14ac:dyDescent="0.25">
      <c r="A4447" s="69">
        <v>4440</v>
      </c>
      <c r="B4447" s="70" t="s">
        <v>7838</v>
      </c>
      <c r="C4447" s="70" t="s">
        <v>7839</v>
      </c>
      <c r="D4447" s="70" t="s">
        <v>53</v>
      </c>
      <c r="E4447" s="71">
        <v>6.55</v>
      </c>
      <c r="F4447" s="71">
        <v>17</v>
      </c>
      <c r="G4447" s="71">
        <v>73</v>
      </c>
      <c r="H4447" s="71">
        <v>6.81</v>
      </c>
      <c r="I4447" s="71">
        <v>81</v>
      </c>
      <c r="J4447" s="72" t="s">
        <v>521</v>
      </c>
      <c r="K4447" s="73"/>
    </row>
    <row r="4448" spans="1:11" x14ac:dyDescent="0.25">
      <c r="A4448" s="69">
        <v>4441</v>
      </c>
      <c r="B4448" s="70" t="s">
        <v>7859</v>
      </c>
      <c r="C4448" s="70" t="s">
        <v>2749</v>
      </c>
      <c r="D4448" s="70" t="s">
        <v>272</v>
      </c>
      <c r="E4448" s="71">
        <v>6.54</v>
      </c>
      <c r="F4448" s="71">
        <v>24</v>
      </c>
      <c r="G4448" s="71">
        <v>80</v>
      </c>
      <c r="H4448" s="71">
        <v>7.14</v>
      </c>
      <c r="I4448" s="71">
        <v>85</v>
      </c>
      <c r="J4448" s="72" t="s">
        <v>521</v>
      </c>
      <c r="K4448" s="73"/>
    </row>
    <row r="4449" spans="1:11" x14ac:dyDescent="0.25">
      <c r="A4449" s="69">
        <v>4442</v>
      </c>
      <c r="B4449" s="70" t="s">
        <v>7892</v>
      </c>
      <c r="C4449" s="70" t="s">
        <v>1638</v>
      </c>
      <c r="D4449" s="70" t="s">
        <v>1618</v>
      </c>
      <c r="E4449" s="71">
        <v>6.52</v>
      </c>
      <c r="F4449" s="71">
        <v>24</v>
      </c>
      <c r="G4449" s="71">
        <v>76</v>
      </c>
      <c r="H4449" s="71">
        <v>7.45</v>
      </c>
      <c r="I4449" s="71">
        <v>92</v>
      </c>
      <c r="J4449" s="72" t="s">
        <v>521</v>
      </c>
      <c r="K4449" s="73"/>
    </row>
    <row r="4450" spans="1:11" x14ac:dyDescent="0.25">
      <c r="A4450" s="69">
        <v>4443</v>
      </c>
      <c r="B4450" s="70" t="s">
        <v>7930</v>
      </c>
      <c r="C4450" s="70" t="s">
        <v>7670</v>
      </c>
      <c r="D4450" s="70" t="s">
        <v>3351</v>
      </c>
      <c r="E4450" s="71">
        <v>6.5</v>
      </c>
      <c r="F4450" s="71">
        <v>24</v>
      </c>
      <c r="G4450" s="71">
        <v>75</v>
      </c>
      <c r="H4450" s="71">
        <v>6.77</v>
      </c>
      <c r="I4450" s="71">
        <v>92</v>
      </c>
      <c r="J4450" s="72" t="s">
        <v>521</v>
      </c>
      <c r="K4450" s="73"/>
    </row>
    <row r="4451" spans="1:11" x14ac:dyDescent="0.25">
      <c r="A4451" s="69">
        <v>4444</v>
      </c>
      <c r="B4451" s="70" t="s">
        <v>7931</v>
      </c>
      <c r="C4451" s="70" t="s">
        <v>7588</v>
      </c>
      <c r="D4451" s="70" t="s">
        <v>414</v>
      </c>
      <c r="E4451" s="71">
        <v>6.5</v>
      </c>
      <c r="F4451" s="71">
        <v>24</v>
      </c>
      <c r="G4451" s="71">
        <v>75</v>
      </c>
      <c r="H4451" s="71">
        <v>6.95</v>
      </c>
      <c r="I4451" s="71">
        <v>88</v>
      </c>
      <c r="J4451" s="72" t="s">
        <v>521</v>
      </c>
      <c r="K4451" s="73"/>
    </row>
    <row r="4452" spans="1:11" x14ac:dyDescent="0.25">
      <c r="A4452" s="69">
        <v>4445</v>
      </c>
      <c r="B4452" s="70" t="s">
        <v>7935</v>
      </c>
      <c r="C4452" s="70" t="s">
        <v>2345</v>
      </c>
      <c r="D4452" s="70" t="s">
        <v>699</v>
      </c>
      <c r="E4452" s="71">
        <v>6.5</v>
      </c>
      <c r="F4452" s="71">
        <v>20</v>
      </c>
      <c r="G4452" s="71">
        <v>75</v>
      </c>
      <c r="H4452" s="71">
        <v>6.7</v>
      </c>
      <c r="I4452" s="71">
        <v>83</v>
      </c>
      <c r="J4452" s="72" t="s">
        <v>521</v>
      </c>
      <c r="K4452" s="73"/>
    </row>
    <row r="4453" spans="1:11" x14ac:dyDescent="0.25">
      <c r="A4453" s="69">
        <v>4446</v>
      </c>
      <c r="B4453" s="70" t="s">
        <v>7953</v>
      </c>
      <c r="C4453" s="70" t="s">
        <v>7954</v>
      </c>
      <c r="D4453" s="70" t="s">
        <v>46</v>
      </c>
      <c r="E4453" s="71">
        <v>6.5</v>
      </c>
      <c r="F4453" s="71">
        <v>20</v>
      </c>
      <c r="G4453" s="71">
        <v>65</v>
      </c>
      <c r="H4453" s="71">
        <v>6.79</v>
      </c>
      <c r="I4453" s="71">
        <v>84</v>
      </c>
      <c r="J4453" s="72" t="s">
        <v>521</v>
      </c>
      <c r="K4453" s="73"/>
    </row>
    <row r="4454" spans="1:11" x14ac:dyDescent="0.25">
      <c r="A4454" s="69">
        <v>4447</v>
      </c>
      <c r="B4454" s="70" t="s">
        <v>7958</v>
      </c>
      <c r="C4454" s="70" t="s">
        <v>4031</v>
      </c>
      <c r="D4454" s="70" t="s">
        <v>729</v>
      </c>
      <c r="E4454" s="71">
        <v>6.48</v>
      </c>
      <c r="F4454" s="71">
        <v>21</v>
      </c>
      <c r="G4454" s="71">
        <v>95</v>
      </c>
      <c r="H4454" s="71">
        <v>6.92</v>
      </c>
      <c r="I4454" s="71">
        <v>85</v>
      </c>
      <c r="J4454" s="72" t="s">
        <v>521</v>
      </c>
      <c r="K4454" s="73"/>
    </row>
    <row r="4455" spans="1:11" x14ac:dyDescent="0.25">
      <c r="A4455" s="69">
        <v>4448</v>
      </c>
      <c r="B4455" s="70" t="s">
        <v>7983</v>
      </c>
      <c r="C4455" s="70" t="s">
        <v>7984</v>
      </c>
      <c r="D4455" s="70" t="s">
        <v>950</v>
      </c>
      <c r="E4455" s="71">
        <v>6.48</v>
      </c>
      <c r="F4455" s="71">
        <v>17</v>
      </c>
      <c r="G4455" s="71">
        <v>75</v>
      </c>
      <c r="H4455" s="71">
        <v>6.87</v>
      </c>
      <c r="I4455" s="71">
        <v>81</v>
      </c>
      <c r="J4455" s="72" t="s">
        <v>521</v>
      </c>
      <c r="K4455" s="73"/>
    </row>
    <row r="4456" spans="1:11" x14ac:dyDescent="0.25">
      <c r="A4456" s="69">
        <v>4449</v>
      </c>
      <c r="B4456" s="70" t="s">
        <v>8097</v>
      </c>
      <c r="C4456" s="70" t="s">
        <v>8098</v>
      </c>
      <c r="D4456" s="70" t="s">
        <v>74</v>
      </c>
      <c r="E4456" s="71">
        <v>6.42</v>
      </c>
      <c r="F4456" s="71">
        <v>21</v>
      </c>
      <c r="G4456" s="71">
        <v>75</v>
      </c>
      <c r="H4456" s="71">
        <v>6.88</v>
      </c>
      <c r="I4456" s="71">
        <v>93</v>
      </c>
      <c r="J4456" s="72" t="s">
        <v>521</v>
      </c>
      <c r="K4456" s="73"/>
    </row>
    <row r="4457" spans="1:11" x14ac:dyDescent="0.25">
      <c r="A4457" s="69">
        <v>4450</v>
      </c>
      <c r="B4457" s="70" t="s">
        <v>8145</v>
      </c>
      <c r="C4457" s="70" t="s">
        <v>8146</v>
      </c>
      <c r="D4457" s="70" t="s">
        <v>1043</v>
      </c>
      <c r="E4457" s="71">
        <v>6.4</v>
      </c>
      <c r="F4457" s="71">
        <v>21</v>
      </c>
      <c r="G4457" s="71">
        <v>74</v>
      </c>
      <c r="H4457" s="71">
        <v>6.59</v>
      </c>
      <c r="I4457" s="71">
        <v>82</v>
      </c>
      <c r="J4457" s="72" t="s">
        <v>521</v>
      </c>
      <c r="K4457" s="73"/>
    </row>
    <row r="4458" spans="1:11" x14ac:dyDescent="0.25">
      <c r="A4458" s="69">
        <v>4451</v>
      </c>
      <c r="B4458" s="70" t="s">
        <v>8224</v>
      </c>
      <c r="C4458" s="70" t="s">
        <v>523</v>
      </c>
      <c r="D4458" s="70" t="s">
        <v>541</v>
      </c>
      <c r="E4458" s="71">
        <v>6.35</v>
      </c>
      <c r="F4458" s="71">
        <v>21</v>
      </c>
      <c r="G4458" s="71">
        <v>85</v>
      </c>
      <c r="H4458" s="71">
        <v>7.01</v>
      </c>
      <c r="I4458" s="71">
        <v>85</v>
      </c>
      <c r="J4458" s="72" t="s">
        <v>521</v>
      </c>
      <c r="K4458" s="73"/>
    </row>
    <row r="4459" spans="1:11" x14ac:dyDescent="0.25">
      <c r="A4459" s="69">
        <v>4452</v>
      </c>
      <c r="B4459" s="70" t="s">
        <v>8262</v>
      </c>
      <c r="C4459" s="70" t="s">
        <v>8263</v>
      </c>
      <c r="D4459" s="70" t="s">
        <v>277</v>
      </c>
      <c r="E4459" s="71">
        <v>6.33</v>
      </c>
      <c r="F4459" s="71">
        <v>24</v>
      </c>
      <c r="G4459" s="71">
        <v>75</v>
      </c>
      <c r="H4459" s="71">
        <v>6.64</v>
      </c>
      <c r="I4459" s="71">
        <v>89</v>
      </c>
      <c r="J4459" s="72" t="s">
        <v>521</v>
      </c>
      <c r="K4459" s="73"/>
    </row>
    <row r="4460" spans="1:11" x14ac:dyDescent="0.25">
      <c r="A4460" s="69">
        <v>4453</v>
      </c>
      <c r="B4460" s="70" t="s">
        <v>8294</v>
      </c>
      <c r="C4460" s="70" t="s">
        <v>8295</v>
      </c>
      <c r="D4460" s="70" t="s">
        <v>208</v>
      </c>
      <c r="E4460" s="71">
        <v>6.31</v>
      </c>
      <c r="F4460" s="71">
        <v>24</v>
      </c>
      <c r="G4460" s="71">
        <v>75</v>
      </c>
      <c r="H4460" s="71">
        <v>6.48</v>
      </c>
      <c r="I4460" s="71">
        <v>99</v>
      </c>
      <c r="J4460" s="72" t="s">
        <v>521</v>
      </c>
      <c r="K4460" s="73"/>
    </row>
    <row r="4461" spans="1:11" x14ac:dyDescent="0.25">
      <c r="A4461" s="69">
        <v>4454</v>
      </c>
      <c r="B4461" s="70" t="s">
        <v>8462</v>
      </c>
      <c r="C4461" s="70" t="s">
        <v>599</v>
      </c>
      <c r="D4461" s="70" t="s">
        <v>922</v>
      </c>
      <c r="E4461" s="71">
        <v>6.29</v>
      </c>
      <c r="F4461" s="71">
        <v>24</v>
      </c>
      <c r="G4461" s="71">
        <v>74</v>
      </c>
      <c r="H4461" s="71">
        <v>6.27</v>
      </c>
      <c r="I4461" s="71">
        <v>92</v>
      </c>
      <c r="J4461" s="72" t="s">
        <v>521</v>
      </c>
      <c r="K4461" s="73"/>
    </row>
    <row r="4462" spans="1:11" x14ac:dyDescent="0.25">
      <c r="A4462" s="69">
        <v>4455</v>
      </c>
      <c r="B4462" s="70" t="s">
        <v>8506</v>
      </c>
      <c r="C4462" s="70" t="s">
        <v>2345</v>
      </c>
      <c r="D4462" s="70" t="s">
        <v>114</v>
      </c>
      <c r="E4462" s="71">
        <v>6.15</v>
      </c>
      <c r="F4462" s="71">
        <v>24</v>
      </c>
      <c r="G4462" s="71">
        <v>71</v>
      </c>
      <c r="H4462" s="71">
        <v>6.44</v>
      </c>
      <c r="I4462" s="71">
        <v>89</v>
      </c>
      <c r="J4462" s="72" t="s">
        <v>521</v>
      </c>
      <c r="K4462" s="73"/>
    </row>
    <row r="4463" spans="1:11" x14ac:dyDescent="0.25">
      <c r="A4463" s="69">
        <v>4456</v>
      </c>
      <c r="B4463" s="70" t="s">
        <v>8559</v>
      </c>
      <c r="C4463" s="70" t="s">
        <v>8560</v>
      </c>
      <c r="D4463" s="70" t="s">
        <v>362</v>
      </c>
      <c r="E4463" s="71">
        <v>6.1</v>
      </c>
      <c r="F4463" s="71">
        <v>17</v>
      </c>
      <c r="G4463" s="71">
        <v>80</v>
      </c>
      <c r="H4463" s="71">
        <v>6.79</v>
      </c>
      <c r="I4463" s="71">
        <v>81</v>
      </c>
      <c r="J4463" s="72" t="s">
        <v>521</v>
      </c>
      <c r="K4463" s="73"/>
    </row>
    <row r="4464" spans="1:11" x14ac:dyDescent="0.25">
      <c r="A4464" s="69">
        <v>4457</v>
      </c>
      <c r="B4464" s="70" t="s">
        <v>8605</v>
      </c>
      <c r="C4464" s="70" t="s">
        <v>118</v>
      </c>
      <c r="D4464" s="70" t="s">
        <v>1442</v>
      </c>
      <c r="E4464" s="71">
        <v>6.08</v>
      </c>
      <c r="F4464" s="71">
        <v>17</v>
      </c>
      <c r="G4464" s="71">
        <v>88</v>
      </c>
      <c r="H4464" s="71">
        <v>6.81</v>
      </c>
      <c r="I4464" s="71">
        <v>81</v>
      </c>
      <c r="J4464" s="72" t="s">
        <v>521</v>
      </c>
      <c r="K4464" s="73"/>
    </row>
    <row r="4465" spans="1:11" x14ac:dyDescent="0.25">
      <c r="A4465" s="69">
        <v>4458</v>
      </c>
      <c r="B4465" s="70" t="s">
        <v>8669</v>
      </c>
      <c r="C4465" s="70" t="s">
        <v>616</v>
      </c>
      <c r="D4465" s="70" t="s">
        <v>53</v>
      </c>
      <c r="E4465" s="71">
        <v>6.03</v>
      </c>
      <c r="F4465" s="71">
        <v>20</v>
      </c>
      <c r="G4465" s="71">
        <v>75</v>
      </c>
      <c r="H4465" s="71">
        <v>7.39</v>
      </c>
      <c r="I4465" s="71">
        <v>87</v>
      </c>
      <c r="J4465" s="72" t="s">
        <v>521</v>
      </c>
      <c r="K4465" s="73"/>
    </row>
    <row r="4466" spans="1:11" x14ac:dyDescent="0.25">
      <c r="A4466" s="69">
        <v>4459</v>
      </c>
      <c r="B4466" s="70" t="s">
        <v>9470</v>
      </c>
      <c r="C4466" s="70" t="s">
        <v>1318</v>
      </c>
      <c r="D4466" s="70" t="s">
        <v>2680</v>
      </c>
      <c r="E4466" s="71">
        <v>6</v>
      </c>
      <c r="F4466" s="71">
        <v>3</v>
      </c>
      <c r="G4466" s="71">
        <v>0</v>
      </c>
      <c r="H4466" s="71">
        <v>7.17</v>
      </c>
      <c r="I4466" s="71">
        <v>44</v>
      </c>
      <c r="J4466" s="72" t="s">
        <v>521</v>
      </c>
      <c r="K4466" s="73"/>
    </row>
    <row r="4467" spans="1:11" x14ac:dyDescent="0.25">
      <c r="A4467" s="69">
        <v>4460</v>
      </c>
      <c r="B4467" s="70" t="s">
        <v>8929</v>
      </c>
      <c r="C4467" s="70" t="s">
        <v>8930</v>
      </c>
      <c r="D4467" s="70" t="s">
        <v>32</v>
      </c>
      <c r="E4467" s="71">
        <v>5.77</v>
      </c>
      <c r="F4467" s="71">
        <v>21</v>
      </c>
      <c r="G4467" s="71">
        <v>73</v>
      </c>
      <c r="H4467" s="71">
        <v>6.28</v>
      </c>
      <c r="I4467" s="71">
        <v>82</v>
      </c>
      <c r="J4467" s="72" t="s">
        <v>521</v>
      </c>
      <c r="K4467" s="73"/>
    </row>
    <row r="4468" spans="1:11" x14ac:dyDescent="0.25">
      <c r="A4468" s="69">
        <v>4461</v>
      </c>
      <c r="B4468" s="70" t="s">
        <v>8982</v>
      </c>
      <c r="C4468" s="70" t="s">
        <v>8983</v>
      </c>
      <c r="D4468" s="70" t="s">
        <v>409</v>
      </c>
      <c r="E4468" s="71">
        <v>5.71</v>
      </c>
      <c r="F4468" s="71">
        <v>18</v>
      </c>
      <c r="G4468" s="71">
        <v>73</v>
      </c>
      <c r="H4468" s="71">
        <v>6.69</v>
      </c>
      <c r="I4468" s="71">
        <v>82</v>
      </c>
      <c r="J4468" s="72" t="s">
        <v>521</v>
      </c>
      <c r="K4468" s="73"/>
    </row>
    <row r="4469" spans="1:11" x14ac:dyDescent="0.25">
      <c r="A4469" s="69">
        <v>4462</v>
      </c>
      <c r="B4469" s="70" t="s">
        <v>9056</v>
      </c>
      <c r="C4469" s="70" t="s">
        <v>1385</v>
      </c>
      <c r="D4469" s="70" t="s">
        <v>761</v>
      </c>
      <c r="E4469" s="71">
        <v>5.63</v>
      </c>
      <c r="F4469" s="71">
        <v>24</v>
      </c>
      <c r="G4469" s="71">
        <v>69</v>
      </c>
      <c r="H4469" s="71">
        <v>6.59</v>
      </c>
      <c r="I4469" s="71">
        <v>88</v>
      </c>
      <c r="J4469" s="72" t="s">
        <v>521</v>
      </c>
      <c r="K4469" s="73"/>
    </row>
    <row r="4470" spans="1:11" x14ac:dyDescent="0.25">
      <c r="A4470" s="69">
        <v>4463</v>
      </c>
      <c r="B4470" s="70" t="s">
        <v>9154</v>
      </c>
      <c r="C4470" s="70" t="s">
        <v>515</v>
      </c>
      <c r="D4470" s="70" t="s">
        <v>111</v>
      </c>
      <c r="E4470" s="71">
        <v>5.44</v>
      </c>
      <c r="F4470" s="71">
        <v>21</v>
      </c>
      <c r="G4470" s="71">
        <v>64</v>
      </c>
      <c r="H4470" s="71">
        <v>6.1</v>
      </c>
      <c r="I4470" s="71">
        <v>85</v>
      </c>
      <c r="J4470" s="72" t="s">
        <v>521</v>
      </c>
      <c r="K4470" s="73"/>
    </row>
    <row r="4471" spans="1:11" x14ac:dyDescent="0.25">
      <c r="A4471" s="69">
        <v>4464</v>
      </c>
      <c r="B4471" s="70" t="s">
        <v>9307</v>
      </c>
      <c r="C4471" s="70" t="s">
        <v>9308</v>
      </c>
      <c r="D4471" s="70" t="s">
        <v>9309</v>
      </c>
      <c r="E4471" s="71">
        <v>4.8099999999999996</v>
      </c>
      <c r="F4471" s="71">
        <v>11</v>
      </c>
      <c r="G4471" s="71">
        <v>55</v>
      </c>
      <c r="H4471" s="71">
        <v>5.9</v>
      </c>
      <c r="I4471" s="71">
        <v>75</v>
      </c>
      <c r="J4471" s="72" t="s">
        <v>521</v>
      </c>
      <c r="K4471" s="73"/>
    </row>
    <row r="4472" spans="1:11" x14ac:dyDescent="0.25">
      <c r="A4472" s="69">
        <v>4465</v>
      </c>
      <c r="B4472" s="70" t="s">
        <v>2404</v>
      </c>
      <c r="C4472" s="70" t="s">
        <v>1661</v>
      </c>
      <c r="D4472" s="70" t="s">
        <v>83</v>
      </c>
      <c r="E4472" s="71">
        <v>7.63</v>
      </c>
      <c r="F4472" s="71">
        <v>26</v>
      </c>
      <c r="G4472" s="71">
        <v>78</v>
      </c>
      <c r="H4472" s="71">
        <v>7.4</v>
      </c>
      <c r="I4472" s="71">
        <v>101</v>
      </c>
      <c r="J4472" s="72" t="s">
        <v>2405</v>
      </c>
      <c r="K4472" s="73"/>
    </row>
    <row r="4473" spans="1:11" x14ac:dyDescent="0.25">
      <c r="A4473" s="69">
        <v>4466</v>
      </c>
      <c r="B4473" s="70" t="s">
        <v>2486</v>
      </c>
      <c r="C4473" s="70" t="s">
        <v>213</v>
      </c>
      <c r="D4473" s="70" t="s">
        <v>22</v>
      </c>
      <c r="E4473" s="71">
        <v>7.6</v>
      </c>
      <c r="F4473" s="71">
        <v>26</v>
      </c>
      <c r="G4473" s="71">
        <v>78</v>
      </c>
      <c r="H4473" s="71">
        <v>7.25</v>
      </c>
      <c r="I4473" s="71">
        <v>99</v>
      </c>
      <c r="J4473" s="72" t="s">
        <v>2405</v>
      </c>
      <c r="K4473" s="73"/>
    </row>
    <row r="4474" spans="1:11" x14ac:dyDescent="0.25">
      <c r="A4474" s="69">
        <v>4467</v>
      </c>
      <c r="B4474" s="70" t="s">
        <v>2505</v>
      </c>
      <c r="C4474" s="70" t="s">
        <v>2506</v>
      </c>
      <c r="D4474" s="70" t="s">
        <v>277</v>
      </c>
      <c r="E4474" s="71">
        <v>7.59</v>
      </c>
      <c r="F4474" s="71">
        <v>22</v>
      </c>
      <c r="G4474" s="71">
        <v>82</v>
      </c>
      <c r="H4474" s="71">
        <v>7.51</v>
      </c>
      <c r="I4474" s="71">
        <v>87</v>
      </c>
      <c r="J4474" s="72" t="s">
        <v>2405</v>
      </c>
      <c r="K4474" s="73"/>
    </row>
    <row r="4475" spans="1:11" x14ac:dyDescent="0.25">
      <c r="A4475" s="69">
        <v>4468</v>
      </c>
      <c r="B4475" s="70" t="s">
        <v>2786</v>
      </c>
      <c r="C4475" s="70" t="s">
        <v>1126</v>
      </c>
      <c r="D4475" s="70" t="s">
        <v>641</v>
      </c>
      <c r="E4475" s="71">
        <v>7.5</v>
      </c>
      <c r="F4475" s="71">
        <v>26</v>
      </c>
      <c r="G4475" s="71">
        <v>81</v>
      </c>
      <c r="H4475" s="71">
        <v>6.94</v>
      </c>
      <c r="I4475" s="71">
        <v>100</v>
      </c>
      <c r="J4475" s="72" t="s">
        <v>2405</v>
      </c>
      <c r="K4475" s="73"/>
    </row>
    <row r="4476" spans="1:11" x14ac:dyDescent="0.25">
      <c r="A4476" s="69">
        <v>4469</v>
      </c>
      <c r="B4476" s="70" t="s">
        <v>2822</v>
      </c>
      <c r="C4476" s="70" t="s">
        <v>1239</v>
      </c>
      <c r="D4476" s="70" t="s">
        <v>438</v>
      </c>
      <c r="E4476" s="71">
        <v>7.48</v>
      </c>
      <c r="F4476" s="71">
        <v>26</v>
      </c>
      <c r="G4476" s="71">
        <v>82</v>
      </c>
      <c r="H4476" s="71">
        <v>7.48</v>
      </c>
      <c r="I4476" s="71">
        <v>94</v>
      </c>
      <c r="J4476" s="72" t="s">
        <v>2405</v>
      </c>
      <c r="K4476" s="73"/>
    </row>
    <row r="4477" spans="1:11" x14ac:dyDescent="0.25">
      <c r="A4477" s="69">
        <v>4470</v>
      </c>
      <c r="B4477" s="70" t="s">
        <v>3209</v>
      </c>
      <c r="C4477" s="70" t="s">
        <v>425</v>
      </c>
      <c r="D4477" s="70" t="s">
        <v>131</v>
      </c>
      <c r="E4477" s="71">
        <v>7.34</v>
      </c>
      <c r="F4477" s="71">
        <v>22</v>
      </c>
      <c r="G4477" s="71">
        <v>87</v>
      </c>
      <c r="H4477" s="71">
        <v>7.34</v>
      </c>
      <c r="I4477" s="71">
        <v>91</v>
      </c>
      <c r="J4477" s="72" t="s">
        <v>2405</v>
      </c>
      <c r="K4477" s="73"/>
    </row>
    <row r="4478" spans="1:11" x14ac:dyDescent="0.25">
      <c r="A4478" s="69">
        <v>4471</v>
      </c>
      <c r="B4478" s="70" t="s">
        <v>3214</v>
      </c>
      <c r="C4478" s="70" t="s">
        <v>3215</v>
      </c>
      <c r="D4478" s="70" t="s">
        <v>205</v>
      </c>
      <c r="E4478" s="71">
        <v>7.34</v>
      </c>
      <c r="F4478" s="71">
        <v>22</v>
      </c>
      <c r="G4478" s="71">
        <v>82</v>
      </c>
      <c r="H4478" s="71">
        <v>7.43</v>
      </c>
      <c r="I4478" s="71">
        <v>91</v>
      </c>
      <c r="J4478" s="72" t="s">
        <v>2405</v>
      </c>
      <c r="K4478" s="73"/>
    </row>
    <row r="4479" spans="1:11" x14ac:dyDescent="0.25">
      <c r="A4479" s="69">
        <v>4472</v>
      </c>
      <c r="B4479" s="70" t="s">
        <v>3219</v>
      </c>
      <c r="C4479" s="70" t="s">
        <v>3220</v>
      </c>
      <c r="D4479" s="70" t="s">
        <v>228</v>
      </c>
      <c r="E4479" s="71">
        <v>7.34</v>
      </c>
      <c r="F4479" s="71">
        <v>22</v>
      </c>
      <c r="G4479" s="71">
        <v>75</v>
      </c>
      <c r="H4479" s="71">
        <v>7.49</v>
      </c>
      <c r="I4479" s="71">
        <v>82</v>
      </c>
      <c r="J4479" s="72" t="s">
        <v>2405</v>
      </c>
      <c r="K4479" s="73"/>
    </row>
    <row r="4480" spans="1:11" x14ac:dyDescent="0.25">
      <c r="A4480" s="69">
        <v>4473</v>
      </c>
      <c r="B4480" s="70" t="s">
        <v>3267</v>
      </c>
      <c r="C4480" s="70" t="s">
        <v>1979</v>
      </c>
      <c r="D4480" s="70" t="s">
        <v>754</v>
      </c>
      <c r="E4480" s="71">
        <v>7.33</v>
      </c>
      <c r="F4480" s="71">
        <v>26</v>
      </c>
      <c r="G4480" s="71">
        <v>78</v>
      </c>
      <c r="H4480" s="71">
        <v>7.11</v>
      </c>
      <c r="I4480" s="71">
        <v>93</v>
      </c>
      <c r="J4480" s="72" t="s">
        <v>2405</v>
      </c>
      <c r="K4480" s="73"/>
    </row>
    <row r="4481" spans="1:11" x14ac:dyDescent="0.25">
      <c r="A4481" s="69">
        <v>4474</v>
      </c>
      <c r="B4481" s="70" t="s">
        <v>3269</v>
      </c>
      <c r="C4481" s="70" t="s">
        <v>62</v>
      </c>
      <c r="D4481" s="70" t="s">
        <v>474</v>
      </c>
      <c r="E4481" s="71">
        <v>7.33</v>
      </c>
      <c r="F4481" s="71">
        <v>26</v>
      </c>
      <c r="G4481" s="71">
        <v>77</v>
      </c>
      <c r="H4481" s="71">
        <v>7.24</v>
      </c>
      <c r="I4481" s="71">
        <v>101</v>
      </c>
      <c r="J4481" s="72" t="s">
        <v>2405</v>
      </c>
      <c r="K4481" s="73"/>
    </row>
    <row r="4482" spans="1:11" x14ac:dyDescent="0.25">
      <c r="A4482" s="69">
        <v>4475</v>
      </c>
      <c r="B4482" s="70" t="s">
        <v>3331</v>
      </c>
      <c r="C4482" s="70" t="s">
        <v>2602</v>
      </c>
      <c r="D4482" s="70" t="s">
        <v>1496</v>
      </c>
      <c r="E4482" s="71">
        <v>7.31</v>
      </c>
      <c r="F4482" s="71">
        <v>26</v>
      </c>
      <c r="G4482" s="71">
        <v>82</v>
      </c>
      <c r="H4482" s="71">
        <v>7.3</v>
      </c>
      <c r="I4482" s="71">
        <v>90</v>
      </c>
      <c r="J4482" s="72" t="s">
        <v>2405</v>
      </c>
      <c r="K4482" s="73"/>
    </row>
    <row r="4483" spans="1:11" x14ac:dyDescent="0.25">
      <c r="A4483" s="69">
        <v>4476</v>
      </c>
      <c r="B4483" s="70" t="s">
        <v>3418</v>
      </c>
      <c r="C4483" s="70" t="s">
        <v>213</v>
      </c>
      <c r="D4483" s="70" t="s">
        <v>426</v>
      </c>
      <c r="E4483" s="71">
        <v>7.29</v>
      </c>
      <c r="F4483" s="71">
        <v>26</v>
      </c>
      <c r="G4483" s="71">
        <v>82</v>
      </c>
      <c r="H4483" s="71">
        <v>7.47</v>
      </c>
      <c r="I4483" s="71">
        <v>100</v>
      </c>
      <c r="J4483" s="72" t="s">
        <v>2405</v>
      </c>
      <c r="K4483" s="73"/>
    </row>
    <row r="4484" spans="1:11" x14ac:dyDescent="0.25">
      <c r="A4484" s="69">
        <v>4477</v>
      </c>
      <c r="B4484" s="70" t="s">
        <v>3526</v>
      </c>
      <c r="C4484" s="70" t="s">
        <v>1255</v>
      </c>
      <c r="D4484" s="70" t="s">
        <v>472</v>
      </c>
      <c r="E4484" s="71">
        <v>7.25</v>
      </c>
      <c r="F4484" s="71">
        <v>26</v>
      </c>
      <c r="G4484" s="71">
        <v>87</v>
      </c>
      <c r="H4484" s="71">
        <v>7.14</v>
      </c>
      <c r="I4484" s="71">
        <v>94</v>
      </c>
      <c r="J4484" s="72" t="s">
        <v>2405</v>
      </c>
      <c r="K4484" s="73"/>
    </row>
    <row r="4485" spans="1:11" x14ac:dyDescent="0.25">
      <c r="A4485" s="69">
        <v>4478</v>
      </c>
      <c r="B4485" s="70" t="s">
        <v>3668</v>
      </c>
      <c r="C4485" s="70" t="s">
        <v>3669</v>
      </c>
      <c r="D4485" s="70" t="s">
        <v>634</v>
      </c>
      <c r="E4485" s="71">
        <v>7.21</v>
      </c>
      <c r="F4485" s="71">
        <v>26</v>
      </c>
      <c r="G4485" s="71">
        <v>81</v>
      </c>
      <c r="H4485" s="71">
        <v>6.97</v>
      </c>
      <c r="I4485" s="71">
        <v>97</v>
      </c>
      <c r="J4485" s="72" t="s">
        <v>2405</v>
      </c>
      <c r="K4485" s="73"/>
    </row>
    <row r="4486" spans="1:11" x14ac:dyDescent="0.25">
      <c r="A4486" s="69">
        <v>4479</v>
      </c>
      <c r="B4486" s="70" t="s">
        <v>3676</v>
      </c>
      <c r="C4486" s="70" t="s">
        <v>2457</v>
      </c>
      <c r="D4486" s="70" t="s">
        <v>53</v>
      </c>
      <c r="E4486" s="71">
        <v>7.21</v>
      </c>
      <c r="F4486" s="71">
        <v>26</v>
      </c>
      <c r="G4486" s="71">
        <v>78</v>
      </c>
      <c r="H4486" s="71">
        <v>7.18</v>
      </c>
      <c r="I4486" s="71">
        <v>90</v>
      </c>
      <c r="J4486" s="72" t="s">
        <v>2405</v>
      </c>
      <c r="K4486" s="73"/>
    </row>
    <row r="4487" spans="1:11" x14ac:dyDescent="0.25">
      <c r="A4487" s="69">
        <v>4480</v>
      </c>
      <c r="B4487" s="70" t="s">
        <v>3753</v>
      </c>
      <c r="C4487" s="70" t="s">
        <v>3754</v>
      </c>
      <c r="D4487" s="70" t="s">
        <v>296</v>
      </c>
      <c r="E4487" s="71">
        <v>7.19</v>
      </c>
      <c r="F4487" s="71">
        <v>26</v>
      </c>
      <c r="G4487" s="71">
        <v>73</v>
      </c>
      <c r="H4487" s="71">
        <v>7.51</v>
      </c>
      <c r="I4487" s="71">
        <v>95</v>
      </c>
      <c r="J4487" s="72" t="s">
        <v>2405</v>
      </c>
      <c r="K4487" s="73"/>
    </row>
    <row r="4488" spans="1:11" x14ac:dyDescent="0.25">
      <c r="A4488" s="69">
        <v>4481</v>
      </c>
      <c r="B4488" s="70" t="s">
        <v>3755</v>
      </c>
      <c r="C4488" s="70" t="s">
        <v>1777</v>
      </c>
      <c r="D4488" s="70" t="s">
        <v>99</v>
      </c>
      <c r="E4488" s="71">
        <v>7.19</v>
      </c>
      <c r="F4488" s="71">
        <v>26</v>
      </c>
      <c r="G4488" s="71">
        <v>73</v>
      </c>
      <c r="H4488" s="71">
        <v>7.46</v>
      </c>
      <c r="I4488" s="71">
        <v>90</v>
      </c>
      <c r="J4488" s="72" t="s">
        <v>2405</v>
      </c>
      <c r="K4488" s="73"/>
    </row>
    <row r="4489" spans="1:11" x14ac:dyDescent="0.25">
      <c r="A4489" s="69">
        <v>4482</v>
      </c>
      <c r="B4489" s="70" t="s">
        <v>3954</v>
      </c>
      <c r="C4489" s="70" t="s">
        <v>1966</v>
      </c>
      <c r="D4489" s="70" t="s">
        <v>10</v>
      </c>
      <c r="E4489" s="71">
        <v>7.12</v>
      </c>
      <c r="F4489" s="71">
        <v>26</v>
      </c>
      <c r="G4489" s="71">
        <v>82</v>
      </c>
      <c r="H4489" s="71">
        <v>7.21</v>
      </c>
      <c r="I4489" s="71">
        <v>94</v>
      </c>
      <c r="J4489" s="72" t="s">
        <v>2405</v>
      </c>
      <c r="K4489" s="73"/>
    </row>
    <row r="4490" spans="1:11" x14ac:dyDescent="0.25">
      <c r="A4490" s="69">
        <v>4483</v>
      </c>
      <c r="B4490" s="70" t="s">
        <v>3973</v>
      </c>
      <c r="C4490" s="70" t="s">
        <v>2984</v>
      </c>
      <c r="D4490" s="70" t="s">
        <v>239</v>
      </c>
      <c r="E4490" s="71">
        <v>7.12</v>
      </c>
      <c r="F4490" s="71">
        <v>26</v>
      </c>
      <c r="G4490" s="71">
        <v>71</v>
      </c>
      <c r="H4490" s="71">
        <v>7.05</v>
      </c>
      <c r="I4490" s="71">
        <v>96</v>
      </c>
      <c r="J4490" s="72" t="s">
        <v>2405</v>
      </c>
      <c r="K4490" s="73"/>
    </row>
    <row r="4491" spans="1:11" x14ac:dyDescent="0.25">
      <c r="A4491" s="69">
        <v>4484</v>
      </c>
      <c r="B4491" s="70" t="s">
        <v>4026</v>
      </c>
      <c r="C4491" s="70" t="s">
        <v>1307</v>
      </c>
      <c r="D4491" s="70" t="s">
        <v>180</v>
      </c>
      <c r="E4491" s="71">
        <v>7.1</v>
      </c>
      <c r="F4491" s="71">
        <v>26</v>
      </c>
      <c r="G4491" s="71">
        <v>80</v>
      </c>
      <c r="H4491" s="71">
        <v>7.14</v>
      </c>
      <c r="I4491" s="71">
        <v>88</v>
      </c>
      <c r="J4491" s="72" t="s">
        <v>2405</v>
      </c>
      <c r="K4491" s="73"/>
    </row>
    <row r="4492" spans="1:11" x14ac:dyDescent="0.25">
      <c r="A4492" s="69">
        <v>4485</v>
      </c>
      <c r="B4492" s="70" t="s">
        <v>4058</v>
      </c>
      <c r="C4492" s="70" t="s">
        <v>4059</v>
      </c>
      <c r="D4492" s="70" t="s">
        <v>3579</v>
      </c>
      <c r="E4492" s="71">
        <v>7.09</v>
      </c>
      <c r="F4492" s="71">
        <v>22</v>
      </c>
      <c r="G4492" s="71">
        <v>82</v>
      </c>
      <c r="H4492" s="71">
        <v>7.35</v>
      </c>
      <c r="I4492" s="71">
        <v>86</v>
      </c>
      <c r="J4492" s="72" t="s">
        <v>2405</v>
      </c>
      <c r="K4492" s="73"/>
    </row>
    <row r="4493" spans="1:11" x14ac:dyDescent="0.25">
      <c r="A4493" s="69">
        <v>4486</v>
      </c>
      <c r="B4493" s="70" t="s">
        <v>4079</v>
      </c>
      <c r="C4493" s="70" t="s">
        <v>447</v>
      </c>
      <c r="D4493" s="70" t="s">
        <v>378</v>
      </c>
      <c r="E4493" s="71">
        <v>7.08</v>
      </c>
      <c r="F4493" s="71">
        <v>26</v>
      </c>
      <c r="G4493" s="71">
        <v>82</v>
      </c>
      <c r="H4493" s="71">
        <v>7.51</v>
      </c>
      <c r="I4493" s="71">
        <v>90</v>
      </c>
      <c r="J4493" s="72" t="s">
        <v>2405</v>
      </c>
      <c r="K4493" s="73"/>
    </row>
    <row r="4494" spans="1:11" x14ac:dyDescent="0.25">
      <c r="A4494" s="69">
        <v>4487</v>
      </c>
      <c r="B4494" s="70" t="s">
        <v>4153</v>
      </c>
      <c r="C4494" s="70" t="s">
        <v>4154</v>
      </c>
      <c r="D4494" s="70" t="s">
        <v>217</v>
      </c>
      <c r="E4494" s="71">
        <v>7.06</v>
      </c>
      <c r="F4494" s="71">
        <v>26</v>
      </c>
      <c r="G4494" s="71">
        <v>73</v>
      </c>
      <c r="H4494" s="71">
        <v>7.25</v>
      </c>
      <c r="I4494" s="71">
        <v>99</v>
      </c>
      <c r="J4494" s="72" t="s">
        <v>2405</v>
      </c>
      <c r="K4494" s="73"/>
    </row>
    <row r="4495" spans="1:11" x14ac:dyDescent="0.25">
      <c r="A4495" s="69">
        <v>4488</v>
      </c>
      <c r="B4495" s="70" t="s">
        <v>4167</v>
      </c>
      <c r="C4495" s="70" t="s">
        <v>2184</v>
      </c>
      <c r="D4495" s="70" t="s">
        <v>362</v>
      </c>
      <c r="E4495" s="71">
        <v>7.05</v>
      </c>
      <c r="F4495" s="71">
        <v>22</v>
      </c>
      <c r="G4495" s="71">
        <v>87</v>
      </c>
      <c r="H4495" s="71">
        <v>6.89</v>
      </c>
      <c r="I4495" s="71">
        <v>89</v>
      </c>
      <c r="J4495" s="72" t="s">
        <v>2405</v>
      </c>
      <c r="K4495" s="73"/>
    </row>
    <row r="4496" spans="1:11" x14ac:dyDescent="0.25">
      <c r="A4496" s="69">
        <v>4489</v>
      </c>
      <c r="B4496" s="70" t="s">
        <v>4254</v>
      </c>
      <c r="C4496" s="70" t="s">
        <v>164</v>
      </c>
      <c r="D4496" s="70" t="s">
        <v>268</v>
      </c>
      <c r="E4496" s="71">
        <v>7.02</v>
      </c>
      <c r="F4496" s="71">
        <v>26</v>
      </c>
      <c r="G4496" s="71">
        <v>82</v>
      </c>
      <c r="H4496" s="71">
        <v>7.05</v>
      </c>
      <c r="I4496" s="71">
        <v>90</v>
      </c>
      <c r="J4496" s="72" t="s">
        <v>2405</v>
      </c>
      <c r="K4496" s="73"/>
    </row>
    <row r="4497" spans="1:11" x14ac:dyDescent="0.25">
      <c r="A4497" s="69">
        <v>4490</v>
      </c>
      <c r="B4497" s="70" t="s">
        <v>4297</v>
      </c>
      <c r="C4497" s="70" t="s">
        <v>504</v>
      </c>
      <c r="D4497" s="70" t="s">
        <v>32</v>
      </c>
      <c r="E4497" s="71">
        <v>7</v>
      </c>
      <c r="F4497" s="71">
        <v>26</v>
      </c>
      <c r="G4497" s="71">
        <v>82</v>
      </c>
      <c r="H4497" s="71">
        <v>7</v>
      </c>
      <c r="I4497" s="71">
        <v>90</v>
      </c>
      <c r="J4497" s="72" t="s">
        <v>2405</v>
      </c>
      <c r="K4497" s="73"/>
    </row>
    <row r="4498" spans="1:11" x14ac:dyDescent="0.25">
      <c r="A4498" s="69">
        <v>4491</v>
      </c>
      <c r="B4498" s="70" t="s">
        <v>4298</v>
      </c>
      <c r="C4498" s="70" t="s">
        <v>674</v>
      </c>
      <c r="D4498" s="70" t="s">
        <v>205</v>
      </c>
      <c r="E4498" s="71">
        <v>7</v>
      </c>
      <c r="F4498" s="71">
        <v>26</v>
      </c>
      <c r="G4498" s="71">
        <v>82</v>
      </c>
      <c r="H4498" s="71">
        <v>7.24</v>
      </c>
      <c r="I4498" s="71">
        <v>91</v>
      </c>
      <c r="J4498" s="72" t="s">
        <v>2405</v>
      </c>
      <c r="K4498" s="73"/>
    </row>
    <row r="4499" spans="1:11" x14ac:dyDescent="0.25">
      <c r="A4499" s="69">
        <v>4492</v>
      </c>
      <c r="B4499" s="70" t="s">
        <v>6569</v>
      </c>
      <c r="C4499" s="70" t="s">
        <v>6570</v>
      </c>
      <c r="D4499" s="70" t="s">
        <v>50</v>
      </c>
      <c r="E4499" s="71">
        <v>6.98</v>
      </c>
      <c r="F4499" s="71">
        <v>26</v>
      </c>
      <c r="G4499" s="71">
        <v>84</v>
      </c>
      <c r="H4499" s="71">
        <v>7.21</v>
      </c>
      <c r="I4499" s="71">
        <v>96</v>
      </c>
      <c r="J4499" s="72" t="s">
        <v>2405</v>
      </c>
      <c r="K4499" s="73"/>
    </row>
    <row r="4500" spans="1:11" x14ac:dyDescent="0.25">
      <c r="A4500" s="69">
        <v>4493</v>
      </c>
      <c r="B4500" s="70" t="s">
        <v>6582</v>
      </c>
      <c r="C4500" s="70" t="s">
        <v>6583</v>
      </c>
      <c r="D4500" s="70" t="s">
        <v>137</v>
      </c>
      <c r="E4500" s="71">
        <v>6.98</v>
      </c>
      <c r="F4500" s="71">
        <v>22</v>
      </c>
      <c r="G4500" s="71">
        <v>80</v>
      </c>
      <c r="H4500" s="71">
        <v>6.94</v>
      </c>
      <c r="I4500" s="71">
        <v>87</v>
      </c>
      <c r="J4500" s="72" t="s">
        <v>2405</v>
      </c>
      <c r="K4500" s="73"/>
    </row>
    <row r="4501" spans="1:11" x14ac:dyDescent="0.25">
      <c r="A4501" s="69">
        <v>4494</v>
      </c>
      <c r="B4501" s="70" t="s">
        <v>6629</v>
      </c>
      <c r="C4501" s="70" t="s">
        <v>1444</v>
      </c>
      <c r="D4501" s="70" t="s">
        <v>988</v>
      </c>
      <c r="E4501" s="71">
        <v>6.95</v>
      </c>
      <c r="F4501" s="71">
        <v>22</v>
      </c>
      <c r="G4501" s="71">
        <v>93</v>
      </c>
      <c r="H4501" s="71">
        <v>7.28</v>
      </c>
      <c r="I4501" s="71">
        <v>89</v>
      </c>
      <c r="J4501" s="72" t="s">
        <v>2405</v>
      </c>
      <c r="K4501" s="73"/>
    </row>
    <row r="4502" spans="1:11" x14ac:dyDescent="0.25">
      <c r="A4502" s="69">
        <v>4495</v>
      </c>
      <c r="B4502" s="70" t="s">
        <v>6696</v>
      </c>
      <c r="C4502" s="70" t="s">
        <v>2229</v>
      </c>
      <c r="D4502" s="70" t="s">
        <v>46</v>
      </c>
      <c r="E4502" s="71">
        <v>6.94</v>
      </c>
      <c r="F4502" s="71">
        <v>26</v>
      </c>
      <c r="G4502" s="71">
        <v>75</v>
      </c>
      <c r="H4502" s="71">
        <v>7.04</v>
      </c>
      <c r="I4502" s="71">
        <v>94</v>
      </c>
      <c r="J4502" s="72" t="s">
        <v>2405</v>
      </c>
      <c r="K4502" s="73"/>
    </row>
    <row r="4503" spans="1:11" x14ac:dyDescent="0.25">
      <c r="A4503" s="69">
        <v>4496</v>
      </c>
      <c r="B4503" s="70" t="s">
        <v>6697</v>
      </c>
      <c r="C4503" s="70" t="s">
        <v>6698</v>
      </c>
      <c r="D4503" s="70" t="s">
        <v>474</v>
      </c>
      <c r="E4503" s="71">
        <v>6.94</v>
      </c>
      <c r="F4503" s="71">
        <v>26</v>
      </c>
      <c r="G4503" s="71">
        <v>75</v>
      </c>
      <c r="H4503" s="71">
        <v>6.98</v>
      </c>
      <c r="I4503" s="71">
        <v>95</v>
      </c>
      <c r="J4503" s="72" t="s">
        <v>2405</v>
      </c>
      <c r="K4503" s="73"/>
    </row>
    <row r="4504" spans="1:11" x14ac:dyDescent="0.25">
      <c r="A4504" s="69">
        <v>4497</v>
      </c>
      <c r="B4504" s="70" t="s">
        <v>6756</v>
      </c>
      <c r="C4504" s="70" t="s">
        <v>686</v>
      </c>
      <c r="D4504" s="70" t="s">
        <v>532</v>
      </c>
      <c r="E4504" s="71">
        <v>6.92</v>
      </c>
      <c r="F4504" s="71">
        <v>23</v>
      </c>
      <c r="G4504" s="71">
        <v>75</v>
      </c>
      <c r="H4504" s="71">
        <v>7.52</v>
      </c>
      <c r="I4504" s="71">
        <v>87</v>
      </c>
      <c r="J4504" s="72" t="s">
        <v>2405</v>
      </c>
      <c r="K4504" s="73"/>
    </row>
    <row r="4505" spans="1:11" x14ac:dyDescent="0.25">
      <c r="A4505" s="69">
        <v>4498</v>
      </c>
      <c r="B4505" s="70" t="s">
        <v>6843</v>
      </c>
      <c r="C4505" s="70" t="s">
        <v>6844</v>
      </c>
      <c r="D4505" s="70" t="s">
        <v>205</v>
      </c>
      <c r="E4505" s="71">
        <v>6.9</v>
      </c>
      <c r="F4505" s="71">
        <v>26</v>
      </c>
      <c r="G4505" s="71">
        <v>75</v>
      </c>
      <c r="H4505" s="71">
        <v>7.07</v>
      </c>
      <c r="I4505" s="71">
        <v>97</v>
      </c>
      <c r="J4505" s="72" t="s">
        <v>2405</v>
      </c>
      <c r="K4505" s="73"/>
    </row>
    <row r="4506" spans="1:11" x14ac:dyDescent="0.25">
      <c r="A4506" s="69">
        <v>4499</v>
      </c>
      <c r="B4506" s="70" t="s">
        <v>6929</v>
      </c>
      <c r="C4506" s="70" t="s">
        <v>4031</v>
      </c>
      <c r="D4506" s="70" t="s">
        <v>426</v>
      </c>
      <c r="E4506" s="71">
        <v>6.87</v>
      </c>
      <c r="F4506" s="71">
        <v>26</v>
      </c>
      <c r="G4506" s="71">
        <v>83</v>
      </c>
      <c r="H4506" s="71">
        <v>7.04</v>
      </c>
      <c r="I4506" s="71">
        <v>94</v>
      </c>
      <c r="J4506" s="72" t="s">
        <v>2405</v>
      </c>
      <c r="K4506" s="73"/>
    </row>
    <row r="4507" spans="1:11" x14ac:dyDescent="0.25">
      <c r="A4507" s="69">
        <v>4500</v>
      </c>
      <c r="B4507" s="70" t="s">
        <v>6930</v>
      </c>
      <c r="C4507" s="70" t="s">
        <v>810</v>
      </c>
      <c r="D4507" s="70" t="s">
        <v>6931</v>
      </c>
      <c r="E4507" s="71">
        <v>6.87</v>
      </c>
      <c r="F4507" s="71">
        <v>26</v>
      </c>
      <c r="G4507" s="71">
        <v>80</v>
      </c>
      <c r="H4507" s="71">
        <v>6.73</v>
      </c>
      <c r="I4507" s="71">
        <v>97</v>
      </c>
      <c r="J4507" s="72" t="s">
        <v>2405</v>
      </c>
      <c r="K4507" s="73"/>
    </row>
    <row r="4508" spans="1:11" x14ac:dyDescent="0.25">
      <c r="A4508" s="69">
        <v>4501</v>
      </c>
      <c r="B4508" s="70" t="s">
        <v>7010</v>
      </c>
      <c r="C4508" s="70" t="s">
        <v>7011</v>
      </c>
      <c r="D4508" s="70" t="s">
        <v>409</v>
      </c>
      <c r="E4508" s="71">
        <v>6.85</v>
      </c>
      <c r="F4508" s="71">
        <v>26</v>
      </c>
      <c r="G4508" s="71">
        <v>72</v>
      </c>
      <c r="H4508" s="71">
        <v>6.78</v>
      </c>
      <c r="I4508" s="71">
        <v>94</v>
      </c>
      <c r="J4508" s="72" t="s">
        <v>2405</v>
      </c>
      <c r="K4508" s="73"/>
    </row>
    <row r="4509" spans="1:11" x14ac:dyDescent="0.25">
      <c r="A4509" s="69">
        <v>4502</v>
      </c>
      <c r="B4509" s="70" t="s">
        <v>7054</v>
      </c>
      <c r="C4509" s="70" t="s">
        <v>7055</v>
      </c>
      <c r="D4509" s="70" t="s">
        <v>205</v>
      </c>
      <c r="E4509" s="71">
        <v>6.83</v>
      </c>
      <c r="F4509" s="71">
        <v>26</v>
      </c>
      <c r="G4509" s="71">
        <v>78</v>
      </c>
      <c r="H4509" s="71">
        <v>6.9</v>
      </c>
      <c r="I4509" s="71">
        <v>92</v>
      </c>
      <c r="J4509" s="72" t="s">
        <v>2405</v>
      </c>
      <c r="K4509" s="73"/>
    </row>
    <row r="4510" spans="1:11" x14ac:dyDescent="0.25">
      <c r="A4510" s="69">
        <v>4503</v>
      </c>
      <c r="B4510" s="70" t="s">
        <v>7056</v>
      </c>
      <c r="C4510" s="70" t="s">
        <v>1548</v>
      </c>
      <c r="D4510" s="70" t="s">
        <v>304</v>
      </c>
      <c r="E4510" s="71">
        <v>6.83</v>
      </c>
      <c r="F4510" s="71">
        <v>26</v>
      </c>
      <c r="G4510" s="71">
        <v>78</v>
      </c>
      <c r="H4510" s="71">
        <v>6.6</v>
      </c>
      <c r="I4510" s="71">
        <v>90</v>
      </c>
      <c r="J4510" s="72" t="s">
        <v>2405</v>
      </c>
      <c r="K4510" s="73"/>
    </row>
    <row r="4511" spans="1:11" x14ac:dyDescent="0.25">
      <c r="A4511" s="69">
        <v>4504</v>
      </c>
      <c r="B4511" s="70" t="s">
        <v>7175</v>
      </c>
      <c r="C4511" s="70" t="s">
        <v>616</v>
      </c>
      <c r="D4511" s="70" t="s">
        <v>228</v>
      </c>
      <c r="E4511" s="71">
        <v>6.79</v>
      </c>
      <c r="F4511" s="71">
        <v>26</v>
      </c>
      <c r="G4511" s="71">
        <v>82</v>
      </c>
      <c r="H4511" s="71">
        <v>7.23</v>
      </c>
      <c r="I4511" s="71">
        <v>95</v>
      </c>
      <c r="J4511" s="72" t="s">
        <v>2405</v>
      </c>
      <c r="K4511" s="73"/>
    </row>
    <row r="4512" spans="1:11" x14ac:dyDescent="0.25">
      <c r="A4512" s="69">
        <v>4505</v>
      </c>
      <c r="B4512" s="70" t="s">
        <v>7234</v>
      </c>
      <c r="C4512" s="70" t="s">
        <v>2961</v>
      </c>
      <c r="D4512" s="70" t="s">
        <v>205</v>
      </c>
      <c r="E4512" s="71">
        <v>6.77</v>
      </c>
      <c r="F4512" s="71">
        <v>26</v>
      </c>
      <c r="G4512" s="71">
        <v>85</v>
      </c>
      <c r="H4512" s="71">
        <v>6.76</v>
      </c>
      <c r="I4512" s="71">
        <v>90</v>
      </c>
      <c r="J4512" s="72" t="s">
        <v>2405</v>
      </c>
      <c r="K4512" s="73"/>
    </row>
    <row r="4513" spans="1:11" x14ac:dyDescent="0.25">
      <c r="A4513" s="69">
        <v>4506</v>
      </c>
      <c r="B4513" s="70" t="s">
        <v>7240</v>
      </c>
      <c r="C4513" s="70" t="s">
        <v>7241</v>
      </c>
      <c r="D4513" s="70" t="s">
        <v>461</v>
      </c>
      <c r="E4513" s="71">
        <v>6.77</v>
      </c>
      <c r="F4513" s="71">
        <v>22</v>
      </c>
      <c r="G4513" s="71">
        <v>82</v>
      </c>
      <c r="H4513" s="71">
        <v>7.14</v>
      </c>
      <c r="I4513" s="71">
        <v>88</v>
      </c>
      <c r="J4513" s="72" t="s">
        <v>2405</v>
      </c>
      <c r="K4513" s="73"/>
    </row>
    <row r="4514" spans="1:11" x14ac:dyDescent="0.25">
      <c r="A4514" s="69">
        <v>4507</v>
      </c>
      <c r="B4514" s="70" t="s">
        <v>7291</v>
      </c>
      <c r="C4514" s="70" t="s">
        <v>1827</v>
      </c>
      <c r="D4514" s="70" t="s">
        <v>1442</v>
      </c>
      <c r="E4514" s="71">
        <v>6.75</v>
      </c>
      <c r="F4514" s="71">
        <v>26</v>
      </c>
      <c r="G4514" s="71">
        <v>80</v>
      </c>
      <c r="H4514" s="71">
        <v>7.04</v>
      </c>
      <c r="I4514" s="71">
        <v>95</v>
      </c>
      <c r="J4514" s="72" t="s">
        <v>2405</v>
      </c>
      <c r="K4514" s="73"/>
    </row>
    <row r="4515" spans="1:11" x14ac:dyDescent="0.25">
      <c r="A4515" s="69">
        <v>4508</v>
      </c>
      <c r="B4515" s="70" t="s">
        <v>7292</v>
      </c>
      <c r="C4515" s="70" t="s">
        <v>366</v>
      </c>
      <c r="D4515" s="70" t="s">
        <v>699</v>
      </c>
      <c r="E4515" s="71">
        <v>6.75</v>
      </c>
      <c r="F4515" s="71">
        <v>26</v>
      </c>
      <c r="G4515" s="71">
        <v>80</v>
      </c>
      <c r="H4515" s="71">
        <v>6.88</v>
      </c>
      <c r="I4515" s="71">
        <v>93</v>
      </c>
      <c r="J4515" s="72" t="s">
        <v>2405</v>
      </c>
      <c r="K4515" s="73"/>
    </row>
    <row r="4516" spans="1:11" x14ac:dyDescent="0.25">
      <c r="A4516" s="69">
        <v>4509</v>
      </c>
      <c r="B4516" s="70" t="s">
        <v>7324</v>
      </c>
      <c r="C4516" s="70" t="s">
        <v>3176</v>
      </c>
      <c r="D4516" s="70" t="s">
        <v>7325</v>
      </c>
      <c r="E4516" s="71">
        <v>6.75</v>
      </c>
      <c r="F4516" s="71">
        <v>26</v>
      </c>
      <c r="G4516" s="71">
        <v>75</v>
      </c>
      <c r="H4516" s="71">
        <v>7.04</v>
      </c>
      <c r="I4516" s="71">
        <v>98</v>
      </c>
      <c r="J4516" s="72" t="s">
        <v>2405</v>
      </c>
      <c r="K4516" s="73"/>
    </row>
    <row r="4517" spans="1:11" x14ac:dyDescent="0.25">
      <c r="A4517" s="69">
        <v>4510</v>
      </c>
      <c r="B4517" s="70" t="s">
        <v>7419</v>
      </c>
      <c r="C4517" s="70" t="s">
        <v>31</v>
      </c>
      <c r="D4517" s="70" t="s">
        <v>754</v>
      </c>
      <c r="E4517" s="71">
        <v>6.71</v>
      </c>
      <c r="F4517" s="71">
        <v>26</v>
      </c>
      <c r="G4517" s="71">
        <v>75</v>
      </c>
      <c r="H4517" s="71">
        <v>7.01</v>
      </c>
      <c r="I4517" s="71">
        <v>96</v>
      </c>
      <c r="J4517" s="72" t="s">
        <v>2405</v>
      </c>
      <c r="K4517" s="73"/>
    </row>
    <row r="4518" spans="1:11" x14ac:dyDescent="0.25">
      <c r="A4518" s="69">
        <v>4511</v>
      </c>
      <c r="B4518" s="70" t="s">
        <v>7432</v>
      </c>
      <c r="C4518" s="70" t="s">
        <v>7433</v>
      </c>
      <c r="D4518" s="70" t="s">
        <v>754</v>
      </c>
      <c r="E4518" s="71">
        <v>6.7</v>
      </c>
      <c r="F4518" s="71">
        <v>22</v>
      </c>
      <c r="G4518" s="71">
        <v>87</v>
      </c>
      <c r="H4518" s="71">
        <v>6.88</v>
      </c>
      <c r="I4518" s="71">
        <v>86</v>
      </c>
      <c r="J4518" s="72" t="s">
        <v>2405</v>
      </c>
      <c r="K4518" s="73"/>
    </row>
    <row r="4519" spans="1:11" x14ac:dyDescent="0.25">
      <c r="A4519" s="69">
        <v>4512</v>
      </c>
      <c r="B4519" s="70" t="s">
        <v>7485</v>
      </c>
      <c r="C4519" s="70" t="s">
        <v>531</v>
      </c>
      <c r="D4519" s="70" t="s">
        <v>1442</v>
      </c>
      <c r="E4519" s="71">
        <v>6.69</v>
      </c>
      <c r="F4519" s="71">
        <v>23</v>
      </c>
      <c r="G4519" s="71">
        <v>75</v>
      </c>
      <c r="H4519" s="71">
        <v>6.52</v>
      </c>
      <c r="I4519" s="71">
        <v>85</v>
      </c>
      <c r="J4519" s="72" t="s">
        <v>2405</v>
      </c>
      <c r="K4519" s="73"/>
    </row>
    <row r="4520" spans="1:11" x14ac:dyDescent="0.25">
      <c r="A4520" s="69">
        <v>4513</v>
      </c>
      <c r="B4520" s="70" t="s">
        <v>7494</v>
      </c>
      <c r="C4520" s="70" t="s">
        <v>7495</v>
      </c>
      <c r="D4520" s="70" t="s">
        <v>1289</v>
      </c>
      <c r="E4520" s="71">
        <v>6.69</v>
      </c>
      <c r="F4520" s="71">
        <v>26</v>
      </c>
      <c r="G4520" s="71">
        <v>71</v>
      </c>
      <c r="H4520" s="71">
        <v>6.77</v>
      </c>
      <c r="I4520" s="71">
        <v>90</v>
      </c>
      <c r="J4520" s="72" t="s">
        <v>2405</v>
      </c>
      <c r="K4520" s="73"/>
    </row>
    <row r="4521" spans="1:11" x14ac:dyDescent="0.25">
      <c r="A4521" s="69">
        <v>4514</v>
      </c>
      <c r="B4521" s="70" t="s">
        <v>7504</v>
      </c>
      <c r="C4521" s="70" t="s">
        <v>873</v>
      </c>
      <c r="D4521" s="70" t="s">
        <v>943</v>
      </c>
      <c r="E4521" s="71">
        <v>6.68</v>
      </c>
      <c r="F4521" s="71">
        <v>22</v>
      </c>
      <c r="G4521" s="71">
        <v>85</v>
      </c>
      <c r="H4521" s="71">
        <v>6.9</v>
      </c>
      <c r="I4521" s="71">
        <v>86</v>
      </c>
      <c r="J4521" s="72" t="s">
        <v>2405</v>
      </c>
      <c r="K4521" s="73"/>
    </row>
    <row r="4522" spans="1:11" x14ac:dyDescent="0.25">
      <c r="A4522" s="69">
        <v>4515</v>
      </c>
      <c r="B4522" s="70" t="s">
        <v>7567</v>
      </c>
      <c r="C4522" s="70" t="s">
        <v>1318</v>
      </c>
      <c r="D4522" s="70" t="s">
        <v>450</v>
      </c>
      <c r="E4522" s="71">
        <v>6.65</v>
      </c>
      <c r="F4522" s="71">
        <v>26</v>
      </c>
      <c r="G4522" s="71">
        <v>85</v>
      </c>
      <c r="H4522" s="71">
        <v>6.41</v>
      </c>
      <c r="I4522" s="71">
        <v>90</v>
      </c>
      <c r="J4522" s="72" t="s">
        <v>2405</v>
      </c>
      <c r="K4522" s="73"/>
    </row>
    <row r="4523" spans="1:11" x14ac:dyDescent="0.25">
      <c r="A4523" s="69">
        <v>4516</v>
      </c>
      <c r="B4523" s="70" t="s">
        <v>7587</v>
      </c>
      <c r="C4523" s="70" t="s">
        <v>7588</v>
      </c>
      <c r="D4523" s="70" t="s">
        <v>1078</v>
      </c>
      <c r="E4523" s="71">
        <v>6.65</v>
      </c>
      <c r="F4523" s="71">
        <v>26</v>
      </c>
      <c r="G4523" s="71">
        <v>78</v>
      </c>
      <c r="H4523" s="71">
        <v>6.97</v>
      </c>
      <c r="I4523" s="71">
        <v>94</v>
      </c>
      <c r="J4523" s="72" t="s">
        <v>2405</v>
      </c>
      <c r="K4523" s="73"/>
    </row>
    <row r="4524" spans="1:11" x14ac:dyDescent="0.25">
      <c r="A4524" s="69">
        <v>4517</v>
      </c>
      <c r="B4524" s="70" t="s">
        <v>7625</v>
      </c>
      <c r="C4524" s="70" t="s">
        <v>7626</v>
      </c>
      <c r="D4524" s="70" t="s">
        <v>2179</v>
      </c>
      <c r="E4524" s="71">
        <v>6.63</v>
      </c>
      <c r="F4524" s="71">
        <v>26</v>
      </c>
      <c r="G4524" s="71">
        <v>76</v>
      </c>
      <c r="H4524" s="71">
        <v>6.59</v>
      </c>
      <c r="I4524" s="71">
        <v>94</v>
      </c>
      <c r="J4524" s="72" t="s">
        <v>2405</v>
      </c>
      <c r="K4524" s="73"/>
    </row>
    <row r="4525" spans="1:11" x14ac:dyDescent="0.25">
      <c r="A4525" s="69">
        <v>4518</v>
      </c>
      <c r="B4525" s="70" t="s">
        <v>7640</v>
      </c>
      <c r="C4525" s="70" t="s">
        <v>7641</v>
      </c>
      <c r="D4525" s="70" t="s">
        <v>14</v>
      </c>
      <c r="E4525" s="71">
        <v>6.62</v>
      </c>
      <c r="F4525" s="71">
        <v>24</v>
      </c>
      <c r="G4525" s="71">
        <v>75</v>
      </c>
      <c r="H4525" s="71">
        <v>6.83</v>
      </c>
      <c r="I4525" s="71">
        <v>91</v>
      </c>
      <c r="J4525" s="72" t="s">
        <v>2405</v>
      </c>
      <c r="K4525" s="73"/>
    </row>
    <row r="4526" spans="1:11" x14ac:dyDescent="0.25">
      <c r="A4526" s="69">
        <v>4519</v>
      </c>
      <c r="B4526" s="70" t="s">
        <v>7660</v>
      </c>
      <c r="C4526" s="70" t="s">
        <v>24</v>
      </c>
      <c r="D4526" s="70" t="s">
        <v>17</v>
      </c>
      <c r="E4526" s="71">
        <v>6.61</v>
      </c>
      <c r="F4526" s="71">
        <v>20</v>
      </c>
      <c r="G4526" s="71">
        <v>80</v>
      </c>
      <c r="H4526" s="71">
        <v>7.29</v>
      </c>
      <c r="I4526" s="71">
        <v>84</v>
      </c>
      <c r="J4526" s="72" t="s">
        <v>2405</v>
      </c>
      <c r="K4526" s="73"/>
    </row>
    <row r="4527" spans="1:11" x14ac:dyDescent="0.25">
      <c r="A4527" s="69">
        <v>4520</v>
      </c>
      <c r="B4527" s="70" t="s">
        <v>7663</v>
      </c>
      <c r="C4527" s="70" t="s">
        <v>164</v>
      </c>
      <c r="D4527" s="70" t="s">
        <v>4831</v>
      </c>
      <c r="E4527" s="71">
        <v>6.61</v>
      </c>
      <c r="F4527" s="71">
        <v>22</v>
      </c>
      <c r="G4527" s="71">
        <v>75</v>
      </c>
      <c r="H4527" s="71">
        <v>6.68</v>
      </c>
      <c r="I4527" s="71">
        <v>84</v>
      </c>
      <c r="J4527" s="72" t="s">
        <v>2405</v>
      </c>
      <c r="K4527" s="73"/>
    </row>
    <row r="4528" spans="1:11" x14ac:dyDescent="0.25">
      <c r="A4528" s="69">
        <v>4521</v>
      </c>
      <c r="B4528" s="70" t="s">
        <v>7672</v>
      </c>
      <c r="C4528" s="70" t="s">
        <v>5901</v>
      </c>
      <c r="D4528" s="70" t="s">
        <v>1339</v>
      </c>
      <c r="E4528" s="71">
        <v>6.6</v>
      </c>
      <c r="F4528" s="71">
        <v>26</v>
      </c>
      <c r="G4528" s="71">
        <v>80</v>
      </c>
      <c r="H4528" s="71">
        <v>7.21</v>
      </c>
      <c r="I4528" s="71">
        <v>95</v>
      </c>
      <c r="J4528" s="72" t="s">
        <v>2405</v>
      </c>
      <c r="K4528" s="73"/>
    </row>
    <row r="4529" spans="1:11" x14ac:dyDescent="0.25">
      <c r="A4529" s="69">
        <v>4522</v>
      </c>
      <c r="B4529" s="70" t="s">
        <v>7721</v>
      </c>
      <c r="C4529" s="70" t="s">
        <v>5219</v>
      </c>
      <c r="D4529" s="70" t="s">
        <v>634</v>
      </c>
      <c r="E4529" s="71">
        <v>6.59</v>
      </c>
      <c r="F4529" s="71">
        <v>22</v>
      </c>
      <c r="G4529" s="71">
        <v>78</v>
      </c>
      <c r="H4529" s="71">
        <v>6.38</v>
      </c>
      <c r="I4529" s="71">
        <v>78</v>
      </c>
      <c r="J4529" s="72" t="s">
        <v>2405</v>
      </c>
      <c r="K4529" s="73"/>
    </row>
    <row r="4530" spans="1:11" x14ac:dyDescent="0.25">
      <c r="A4530" s="69">
        <v>4523</v>
      </c>
      <c r="B4530" s="70" t="s">
        <v>7724</v>
      </c>
      <c r="C4530" s="70" t="s">
        <v>7725</v>
      </c>
      <c r="D4530" s="70" t="s">
        <v>634</v>
      </c>
      <c r="E4530" s="71">
        <v>6.58</v>
      </c>
      <c r="F4530" s="71">
        <v>23</v>
      </c>
      <c r="G4530" s="71">
        <v>95</v>
      </c>
      <c r="H4530" s="71">
        <v>6.44</v>
      </c>
      <c r="I4530" s="71">
        <v>80</v>
      </c>
      <c r="J4530" s="72" t="s">
        <v>2405</v>
      </c>
      <c r="K4530" s="73"/>
    </row>
    <row r="4531" spans="1:11" x14ac:dyDescent="0.25">
      <c r="A4531" s="69">
        <v>4524</v>
      </c>
      <c r="B4531" s="70" t="s">
        <v>7776</v>
      </c>
      <c r="C4531" s="70" t="s">
        <v>2338</v>
      </c>
      <c r="D4531" s="70" t="s">
        <v>222</v>
      </c>
      <c r="E4531" s="71">
        <v>6.56</v>
      </c>
      <c r="F4531" s="71">
        <v>26</v>
      </c>
      <c r="G4531" s="71">
        <v>85</v>
      </c>
      <c r="H4531" s="71">
        <v>7.16</v>
      </c>
      <c r="I4531" s="71">
        <v>90</v>
      </c>
      <c r="J4531" s="72" t="s">
        <v>2405</v>
      </c>
      <c r="K4531" s="73"/>
    </row>
    <row r="4532" spans="1:11" x14ac:dyDescent="0.25">
      <c r="A4532" s="69">
        <v>4525</v>
      </c>
      <c r="B4532" s="70" t="s">
        <v>7845</v>
      </c>
      <c r="C4532" s="70" t="s">
        <v>645</v>
      </c>
      <c r="D4532" s="70" t="s">
        <v>344</v>
      </c>
      <c r="E4532" s="71">
        <v>6.54</v>
      </c>
      <c r="F4532" s="71">
        <v>26</v>
      </c>
      <c r="G4532" s="71">
        <v>85</v>
      </c>
      <c r="H4532" s="71">
        <v>6.66</v>
      </c>
      <c r="I4532" s="71">
        <v>94</v>
      </c>
      <c r="J4532" s="72" t="s">
        <v>2405</v>
      </c>
      <c r="K4532" s="73"/>
    </row>
    <row r="4533" spans="1:11" x14ac:dyDescent="0.25">
      <c r="A4533" s="69">
        <v>4526</v>
      </c>
      <c r="B4533" s="70" t="s">
        <v>7848</v>
      </c>
      <c r="C4533" s="70" t="s">
        <v>2729</v>
      </c>
      <c r="D4533" s="70" t="s">
        <v>114</v>
      </c>
      <c r="E4533" s="71">
        <v>6.54</v>
      </c>
      <c r="F4533" s="71">
        <v>23</v>
      </c>
      <c r="G4533" s="71">
        <v>83</v>
      </c>
      <c r="H4533" s="71">
        <v>6.65</v>
      </c>
      <c r="I4533" s="71">
        <v>91</v>
      </c>
      <c r="J4533" s="72" t="s">
        <v>2405</v>
      </c>
      <c r="K4533" s="73"/>
    </row>
    <row r="4534" spans="1:11" x14ac:dyDescent="0.25">
      <c r="A4534" s="69">
        <v>4527</v>
      </c>
      <c r="B4534" s="70" t="s">
        <v>7897</v>
      </c>
      <c r="C4534" s="70" t="s">
        <v>7898</v>
      </c>
      <c r="D4534" s="70" t="s">
        <v>242</v>
      </c>
      <c r="E4534" s="71">
        <v>6.52</v>
      </c>
      <c r="F4534" s="71">
        <v>26</v>
      </c>
      <c r="G4534" s="71">
        <v>67</v>
      </c>
      <c r="H4534" s="71">
        <v>6.79</v>
      </c>
      <c r="I4534" s="71">
        <v>96</v>
      </c>
      <c r="J4534" s="72" t="s">
        <v>2405</v>
      </c>
      <c r="K4534" s="73"/>
    </row>
    <row r="4535" spans="1:11" x14ac:dyDescent="0.25">
      <c r="A4535" s="69">
        <v>4528</v>
      </c>
      <c r="B4535" s="70" t="s">
        <v>7991</v>
      </c>
      <c r="C4535" s="70" t="s">
        <v>7992</v>
      </c>
      <c r="D4535" s="70" t="s">
        <v>331</v>
      </c>
      <c r="E4535" s="71">
        <v>6.48</v>
      </c>
      <c r="F4535" s="71">
        <v>20</v>
      </c>
      <c r="G4535" s="71">
        <v>70</v>
      </c>
      <c r="H4535" s="71">
        <v>6.49</v>
      </c>
      <c r="I4535" s="71">
        <v>84</v>
      </c>
      <c r="J4535" s="72" t="s">
        <v>2405</v>
      </c>
      <c r="K4535" s="73"/>
    </row>
    <row r="4536" spans="1:11" x14ac:dyDescent="0.25">
      <c r="A4536" s="69">
        <v>4529</v>
      </c>
      <c r="B4536" s="70" t="s">
        <v>8006</v>
      </c>
      <c r="C4536" s="70" t="s">
        <v>3211</v>
      </c>
      <c r="D4536" s="70" t="s">
        <v>180</v>
      </c>
      <c r="E4536" s="71">
        <v>6.46</v>
      </c>
      <c r="F4536" s="71">
        <v>26</v>
      </c>
      <c r="G4536" s="71">
        <v>80</v>
      </c>
      <c r="H4536" s="71">
        <v>6.46</v>
      </c>
      <c r="I4536" s="71">
        <v>86</v>
      </c>
      <c r="J4536" s="72" t="s">
        <v>2405</v>
      </c>
      <c r="K4536" s="73"/>
    </row>
    <row r="4537" spans="1:11" x14ac:dyDescent="0.25">
      <c r="A4537" s="69">
        <v>4530</v>
      </c>
      <c r="B4537" s="70" t="s">
        <v>8016</v>
      </c>
      <c r="C4537" s="70" t="s">
        <v>6169</v>
      </c>
      <c r="D4537" s="70" t="s">
        <v>842</v>
      </c>
      <c r="E4537" s="71">
        <v>6.46</v>
      </c>
      <c r="F4537" s="71">
        <v>23</v>
      </c>
      <c r="G4537" s="71">
        <v>73</v>
      </c>
      <c r="H4537" s="71">
        <v>6.71</v>
      </c>
      <c r="I4537" s="71">
        <v>93</v>
      </c>
      <c r="J4537" s="72" t="s">
        <v>2405</v>
      </c>
      <c r="K4537" s="73"/>
    </row>
    <row r="4538" spans="1:11" x14ac:dyDescent="0.25">
      <c r="A4538" s="69">
        <v>4531</v>
      </c>
      <c r="B4538" s="70" t="s">
        <v>8025</v>
      </c>
      <c r="C4538" s="70" t="s">
        <v>8026</v>
      </c>
      <c r="D4538" s="70" t="s">
        <v>438</v>
      </c>
      <c r="E4538" s="71">
        <v>6.45</v>
      </c>
      <c r="F4538" s="71">
        <v>22</v>
      </c>
      <c r="G4538" s="71">
        <v>84</v>
      </c>
      <c r="H4538" s="71">
        <v>6.77</v>
      </c>
      <c r="I4538" s="71">
        <v>92</v>
      </c>
      <c r="J4538" s="72" t="s">
        <v>2405</v>
      </c>
      <c r="K4538" s="73"/>
    </row>
    <row r="4539" spans="1:11" x14ac:dyDescent="0.25">
      <c r="A4539" s="69">
        <v>4532</v>
      </c>
      <c r="B4539" s="70" t="s">
        <v>8055</v>
      </c>
      <c r="C4539" s="70" t="s">
        <v>465</v>
      </c>
      <c r="D4539" s="70" t="s">
        <v>93</v>
      </c>
      <c r="E4539" s="71">
        <v>6.44</v>
      </c>
      <c r="F4539" s="71">
        <v>26</v>
      </c>
      <c r="G4539" s="71">
        <v>80</v>
      </c>
      <c r="H4539" s="71">
        <v>6.64</v>
      </c>
      <c r="I4539" s="71">
        <v>91</v>
      </c>
      <c r="J4539" s="72" t="s">
        <v>2405</v>
      </c>
      <c r="K4539" s="73"/>
    </row>
    <row r="4540" spans="1:11" x14ac:dyDescent="0.25">
      <c r="A4540" s="69">
        <v>4533</v>
      </c>
      <c r="B4540" s="70" t="s">
        <v>8083</v>
      </c>
      <c r="C4540" s="70" t="s">
        <v>8084</v>
      </c>
      <c r="D4540" s="70" t="s">
        <v>1496</v>
      </c>
      <c r="E4540" s="71">
        <v>6.43</v>
      </c>
      <c r="F4540" s="71">
        <v>18</v>
      </c>
      <c r="G4540" s="71">
        <v>56</v>
      </c>
      <c r="H4540" s="71">
        <v>6.32</v>
      </c>
      <c r="I4540" s="71">
        <v>76</v>
      </c>
      <c r="J4540" s="72" t="s">
        <v>2405</v>
      </c>
      <c r="K4540" s="73"/>
    </row>
    <row r="4541" spans="1:11" x14ac:dyDescent="0.25">
      <c r="A4541" s="69">
        <v>4534</v>
      </c>
      <c r="B4541" s="70" t="s">
        <v>8095</v>
      </c>
      <c r="C4541" s="70" t="s">
        <v>89</v>
      </c>
      <c r="D4541" s="70" t="s">
        <v>518</v>
      </c>
      <c r="E4541" s="71">
        <v>6.42</v>
      </c>
      <c r="F4541" s="71">
        <v>26</v>
      </c>
      <c r="G4541" s="71">
        <v>79</v>
      </c>
      <c r="H4541" s="71">
        <v>6.45</v>
      </c>
      <c r="I4541" s="71">
        <v>95</v>
      </c>
      <c r="J4541" s="72" t="s">
        <v>2405</v>
      </c>
      <c r="K4541" s="73"/>
    </row>
    <row r="4542" spans="1:11" x14ac:dyDescent="0.25">
      <c r="A4542" s="69">
        <v>4535</v>
      </c>
      <c r="B4542" s="70" t="s">
        <v>8217</v>
      </c>
      <c r="C4542" s="70" t="s">
        <v>1278</v>
      </c>
      <c r="D4542" s="70" t="s">
        <v>1799</v>
      </c>
      <c r="E4542" s="71">
        <v>6.36</v>
      </c>
      <c r="F4542" s="71">
        <v>22</v>
      </c>
      <c r="G4542" s="71">
        <v>78</v>
      </c>
      <c r="H4542" s="71">
        <v>6.19</v>
      </c>
      <c r="I4542" s="71">
        <v>77</v>
      </c>
      <c r="J4542" s="72" t="s">
        <v>2405</v>
      </c>
      <c r="K4542" s="73"/>
    </row>
    <row r="4543" spans="1:11" x14ac:dyDescent="0.25">
      <c r="A4543" s="69">
        <v>4536</v>
      </c>
      <c r="B4543" s="70" t="s">
        <v>8236</v>
      </c>
      <c r="C4543" s="70" t="s">
        <v>2226</v>
      </c>
      <c r="D4543" s="70" t="s">
        <v>389</v>
      </c>
      <c r="E4543" s="71">
        <v>6.34</v>
      </c>
      <c r="F4543" s="71">
        <v>22</v>
      </c>
      <c r="G4543" s="71">
        <v>82</v>
      </c>
      <c r="H4543" s="71">
        <v>6.6</v>
      </c>
      <c r="I4543" s="71">
        <v>90</v>
      </c>
      <c r="J4543" s="72" t="s">
        <v>2405</v>
      </c>
      <c r="K4543" s="73"/>
    </row>
    <row r="4544" spans="1:11" x14ac:dyDescent="0.25">
      <c r="A4544" s="69">
        <v>4537</v>
      </c>
      <c r="B4544" s="70" t="s">
        <v>8237</v>
      </c>
      <c r="C4544" s="70" t="s">
        <v>8238</v>
      </c>
      <c r="D4544" s="70" t="s">
        <v>96</v>
      </c>
      <c r="E4544" s="71">
        <v>6.34</v>
      </c>
      <c r="F4544" s="71">
        <v>20</v>
      </c>
      <c r="G4544" s="71">
        <v>80</v>
      </c>
      <c r="H4544" s="71">
        <v>6.84</v>
      </c>
      <c r="I4544" s="71">
        <v>79</v>
      </c>
      <c r="J4544" s="72" t="s">
        <v>2405</v>
      </c>
      <c r="K4544" s="73"/>
    </row>
    <row r="4545" spans="1:11" x14ac:dyDescent="0.25">
      <c r="A4545" s="69">
        <v>4538</v>
      </c>
      <c r="B4545" s="70" t="s">
        <v>8300</v>
      </c>
      <c r="C4545" s="70" t="s">
        <v>810</v>
      </c>
      <c r="D4545" s="70" t="s">
        <v>287</v>
      </c>
      <c r="E4545" s="71">
        <v>6.31</v>
      </c>
      <c r="F4545" s="71">
        <v>26</v>
      </c>
      <c r="G4545" s="71">
        <v>71</v>
      </c>
      <c r="H4545" s="71">
        <v>6.64</v>
      </c>
      <c r="I4545" s="71">
        <v>90</v>
      </c>
      <c r="J4545" s="72" t="s">
        <v>2405</v>
      </c>
      <c r="K4545" s="73"/>
    </row>
    <row r="4546" spans="1:11" x14ac:dyDescent="0.25">
      <c r="A4546" s="69">
        <v>4539</v>
      </c>
      <c r="B4546" s="70" t="s">
        <v>8328</v>
      </c>
      <c r="C4546" s="70" t="s">
        <v>3236</v>
      </c>
      <c r="D4546" s="70" t="s">
        <v>2</v>
      </c>
      <c r="E4546" s="71">
        <v>6.29</v>
      </c>
      <c r="F4546" s="71">
        <v>24</v>
      </c>
      <c r="G4546" s="71">
        <v>80</v>
      </c>
      <c r="H4546" s="71">
        <v>6.34</v>
      </c>
      <c r="I4546" s="71">
        <v>93</v>
      </c>
      <c r="J4546" s="72" t="s">
        <v>2405</v>
      </c>
      <c r="K4546" s="73"/>
    </row>
    <row r="4547" spans="1:11" x14ac:dyDescent="0.25">
      <c r="A4547" s="69">
        <v>4540</v>
      </c>
      <c r="B4547" s="70" t="s">
        <v>8364</v>
      </c>
      <c r="C4547" s="70" t="s">
        <v>8365</v>
      </c>
      <c r="D4547" s="70" t="s">
        <v>128</v>
      </c>
      <c r="E4547" s="71">
        <v>6.27</v>
      </c>
      <c r="F4547" s="71">
        <v>22</v>
      </c>
      <c r="G4547" s="71">
        <v>80</v>
      </c>
      <c r="H4547" s="71">
        <v>6.51</v>
      </c>
      <c r="I4547" s="71">
        <v>84</v>
      </c>
      <c r="J4547" s="72" t="s">
        <v>2405</v>
      </c>
      <c r="K4547" s="73"/>
    </row>
    <row r="4548" spans="1:11" x14ac:dyDescent="0.25">
      <c r="A4548" s="69">
        <v>4541</v>
      </c>
      <c r="B4548" s="70" t="s">
        <v>8441</v>
      </c>
      <c r="C4548" s="70" t="s">
        <v>6263</v>
      </c>
      <c r="D4548" s="70" t="s">
        <v>128</v>
      </c>
      <c r="E4548" s="71">
        <v>6.21</v>
      </c>
      <c r="F4548" s="71">
        <v>21</v>
      </c>
      <c r="G4548" s="71">
        <v>85</v>
      </c>
      <c r="H4548" s="71">
        <v>6.42</v>
      </c>
      <c r="I4548" s="71">
        <v>86</v>
      </c>
      <c r="J4548" s="72" t="s">
        <v>2405</v>
      </c>
      <c r="K4548" s="73"/>
    </row>
    <row r="4549" spans="1:11" x14ac:dyDescent="0.25">
      <c r="A4549" s="69">
        <v>4542</v>
      </c>
      <c r="B4549" s="70" t="s">
        <v>8495</v>
      </c>
      <c r="C4549" s="70" t="s">
        <v>8496</v>
      </c>
      <c r="D4549" s="70" t="s">
        <v>296</v>
      </c>
      <c r="E4549" s="71">
        <v>6.16</v>
      </c>
      <c r="F4549" s="71">
        <v>22</v>
      </c>
      <c r="G4549" s="71">
        <v>75</v>
      </c>
      <c r="H4549" s="71">
        <v>6.56</v>
      </c>
      <c r="I4549" s="71">
        <v>80</v>
      </c>
      <c r="J4549" s="72" t="s">
        <v>2405</v>
      </c>
      <c r="K4549" s="73"/>
    </row>
    <row r="4550" spans="1:11" x14ac:dyDescent="0.25">
      <c r="A4550" s="69">
        <v>4543</v>
      </c>
      <c r="B4550" s="70" t="s">
        <v>8598</v>
      </c>
      <c r="C4550" s="70" t="s">
        <v>916</v>
      </c>
      <c r="D4550" s="70" t="s">
        <v>595</v>
      </c>
      <c r="E4550" s="71">
        <v>6.09</v>
      </c>
      <c r="F4550" s="71">
        <v>17</v>
      </c>
      <c r="G4550" s="71">
        <v>78</v>
      </c>
      <c r="H4550" s="71">
        <v>6.44</v>
      </c>
      <c r="I4550" s="71">
        <v>74</v>
      </c>
      <c r="J4550" s="72" t="s">
        <v>2405</v>
      </c>
      <c r="K4550" s="73"/>
    </row>
    <row r="4551" spans="1:11" x14ac:dyDescent="0.25">
      <c r="A4551" s="69">
        <v>4544</v>
      </c>
      <c r="B4551" s="70" t="s">
        <v>8611</v>
      </c>
      <c r="C4551" s="70" t="s">
        <v>8612</v>
      </c>
      <c r="D4551" s="70" t="s">
        <v>277</v>
      </c>
      <c r="E4551" s="71">
        <v>6.08</v>
      </c>
      <c r="F4551" s="71">
        <v>26</v>
      </c>
      <c r="G4551" s="71">
        <v>78</v>
      </c>
      <c r="H4551" s="71">
        <v>5.29</v>
      </c>
      <c r="I4551" s="71">
        <v>75</v>
      </c>
      <c r="J4551" s="72" t="s">
        <v>2405</v>
      </c>
      <c r="K4551" s="73"/>
    </row>
    <row r="4552" spans="1:11" x14ac:dyDescent="0.25">
      <c r="A4552" s="69">
        <v>4545</v>
      </c>
      <c r="B4552" s="70" t="s">
        <v>8652</v>
      </c>
      <c r="C4552" s="70" t="s">
        <v>6151</v>
      </c>
      <c r="D4552" s="70" t="s">
        <v>620</v>
      </c>
      <c r="E4552" s="71">
        <v>6.05</v>
      </c>
      <c r="F4552" s="71">
        <v>17</v>
      </c>
      <c r="G4552" s="71">
        <v>71</v>
      </c>
      <c r="H4552" s="71">
        <v>6.89</v>
      </c>
      <c r="I4552" s="71">
        <v>83</v>
      </c>
      <c r="J4552" s="72" t="s">
        <v>2405</v>
      </c>
      <c r="K4552" s="73"/>
    </row>
    <row r="4553" spans="1:11" x14ac:dyDescent="0.25">
      <c r="A4553" s="69">
        <v>4546</v>
      </c>
      <c r="B4553" s="70" t="s">
        <v>8696</v>
      </c>
      <c r="C4553" s="70" t="s">
        <v>599</v>
      </c>
      <c r="D4553" s="70" t="s">
        <v>668</v>
      </c>
      <c r="E4553" s="71">
        <v>6.02</v>
      </c>
      <c r="F4553" s="71">
        <v>20</v>
      </c>
      <c r="G4553" s="71">
        <v>72</v>
      </c>
      <c r="H4553" s="71">
        <v>6.44</v>
      </c>
      <c r="I4553" s="71">
        <v>72</v>
      </c>
      <c r="J4553" s="72" t="s">
        <v>2405</v>
      </c>
      <c r="K4553" s="73"/>
    </row>
    <row r="4554" spans="1:11" x14ac:dyDescent="0.25">
      <c r="A4554" s="69">
        <v>4547</v>
      </c>
      <c r="B4554" s="70" t="s">
        <v>8741</v>
      </c>
      <c r="C4554" s="70" t="s">
        <v>8742</v>
      </c>
      <c r="D4554" s="70" t="s">
        <v>205</v>
      </c>
      <c r="E4554" s="71">
        <v>5.98</v>
      </c>
      <c r="F4554" s="71">
        <v>22</v>
      </c>
      <c r="G4554" s="71">
        <v>78</v>
      </c>
      <c r="H4554" s="71">
        <v>6.65</v>
      </c>
      <c r="I4554" s="71">
        <v>86</v>
      </c>
      <c r="J4554" s="72" t="s">
        <v>2405</v>
      </c>
      <c r="K4554" s="73"/>
    </row>
    <row r="4555" spans="1:11" x14ac:dyDescent="0.25">
      <c r="A4555" s="69">
        <v>4548</v>
      </c>
      <c r="B4555" s="70" t="s">
        <v>8923</v>
      </c>
      <c r="C4555" s="70" t="s">
        <v>8924</v>
      </c>
      <c r="D4555" s="70" t="s">
        <v>5474</v>
      </c>
      <c r="E4555" s="71">
        <v>5.79</v>
      </c>
      <c r="F4555" s="71">
        <v>26</v>
      </c>
      <c r="G4555" s="71">
        <v>60</v>
      </c>
      <c r="H4555" s="71">
        <v>6.21</v>
      </c>
      <c r="I4555" s="71">
        <v>88</v>
      </c>
      <c r="J4555" s="72" t="s">
        <v>2405</v>
      </c>
      <c r="K4555" s="73"/>
    </row>
    <row r="4556" spans="1:11" x14ac:dyDescent="0.25">
      <c r="A4556" s="69">
        <v>4549</v>
      </c>
      <c r="B4556" s="70" t="s">
        <v>8931</v>
      </c>
      <c r="C4556" s="70" t="s">
        <v>5893</v>
      </c>
      <c r="D4556" s="70" t="s">
        <v>272</v>
      </c>
      <c r="E4556" s="71">
        <v>5.77</v>
      </c>
      <c r="F4556" s="71">
        <v>18</v>
      </c>
      <c r="G4556" s="71">
        <v>72</v>
      </c>
      <c r="H4556" s="71">
        <v>6.19</v>
      </c>
      <c r="I4556" s="71">
        <v>77</v>
      </c>
      <c r="J4556" s="72" t="s">
        <v>2405</v>
      </c>
      <c r="K4556" s="73"/>
    </row>
    <row r="4557" spans="1:11" x14ac:dyDescent="0.25">
      <c r="A4557" s="69">
        <v>4550</v>
      </c>
      <c r="B4557" s="70" t="s">
        <v>9000</v>
      </c>
      <c r="C4557" s="70" t="s">
        <v>4699</v>
      </c>
      <c r="D4557" s="70" t="s">
        <v>5594</v>
      </c>
      <c r="E4557" s="71">
        <v>5.69</v>
      </c>
      <c r="F4557" s="71">
        <v>23</v>
      </c>
      <c r="G4557" s="71">
        <v>82</v>
      </c>
      <c r="H4557" s="71">
        <v>6.22</v>
      </c>
      <c r="I4557" s="71">
        <v>90</v>
      </c>
      <c r="J4557" s="72" t="s">
        <v>2405</v>
      </c>
      <c r="K4557" s="73"/>
    </row>
    <row r="4558" spans="1:11" x14ac:dyDescent="0.25">
      <c r="A4558" s="69">
        <v>4551</v>
      </c>
      <c r="B4558" s="70" t="s">
        <v>9051</v>
      </c>
      <c r="C4558" s="70" t="s">
        <v>9052</v>
      </c>
      <c r="D4558" s="70" t="s">
        <v>1933</v>
      </c>
      <c r="E4558" s="71">
        <v>5.63</v>
      </c>
      <c r="F4558" s="71">
        <v>19</v>
      </c>
      <c r="G4558" s="71">
        <v>73</v>
      </c>
      <c r="H4558" s="71">
        <v>6.56</v>
      </c>
      <c r="I4558" s="71">
        <v>87</v>
      </c>
      <c r="J4558" s="72" t="s">
        <v>2405</v>
      </c>
      <c r="K4558" s="73"/>
    </row>
    <row r="4559" spans="1:11" x14ac:dyDescent="0.25">
      <c r="A4559" s="69">
        <v>4552</v>
      </c>
      <c r="B4559" s="70" t="s">
        <v>9069</v>
      </c>
      <c r="C4559" s="70" t="s">
        <v>9070</v>
      </c>
      <c r="D4559" s="70" t="s">
        <v>595</v>
      </c>
      <c r="E4559" s="71">
        <v>5.62</v>
      </c>
      <c r="F4559" s="71">
        <v>17</v>
      </c>
      <c r="G4559" s="71">
        <v>73</v>
      </c>
      <c r="H4559" s="71">
        <v>5.96</v>
      </c>
      <c r="I4559" s="71">
        <v>78</v>
      </c>
      <c r="J4559" s="72" t="s">
        <v>2405</v>
      </c>
      <c r="K4559" s="73"/>
    </row>
    <row r="4560" spans="1:11" x14ac:dyDescent="0.25">
      <c r="A4560" s="69">
        <v>4553</v>
      </c>
      <c r="B4560" s="70" t="s">
        <v>9144</v>
      </c>
      <c r="C4560" s="70" t="s">
        <v>9145</v>
      </c>
      <c r="D4560" s="70" t="s">
        <v>1289</v>
      </c>
      <c r="E4560" s="71">
        <v>5.46</v>
      </c>
      <c r="F4560" s="71">
        <v>20</v>
      </c>
      <c r="G4560" s="71">
        <v>72</v>
      </c>
      <c r="H4560" s="71">
        <v>5.0999999999999996</v>
      </c>
      <c r="I4560" s="71">
        <v>87</v>
      </c>
      <c r="J4560" s="72" t="s">
        <v>2405</v>
      </c>
      <c r="K4560" s="73"/>
    </row>
    <row r="4561" spans="1:11" x14ac:dyDescent="0.25">
      <c r="A4561" s="69">
        <v>4554</v>
      </c>
      <c r="B4561" s="70" t="s">
        <v>1392</v>
      </c>
      <c r="C4561" s="70" t="s">
        <v>1393</v>
      </c>
      <c r="D4561" s="70" t="s">
        <v>541</v>
      </c>
      <c r="E4561" s="71">
        <v>8</v>
      </c>
      <c r="F4561" s="71">
        <v>27</v>
      </c>
      <c r="G4561" s="71">
        <v>80</v>
      </c>
      <c r="H4561" s="71">
        <v>8.0500000000000007</v>
      </c>
      <c r="I4561" s="71">
        <v>91</v>
      </c>
      <c r="J4561" s="72" t="s">
        <v>1394</v>
      </c>
      <c r="K4561" s="73"/>
    </row>
    <row r="4562" spans="1:11" x14ac:dyDescent="0.25">
      <c r="A4562" s="69">
        <v>4555</v>
      </c>
      <c r="B4562" s="70" t="s">
        <v>1930</v>
      </c>
      <c r="C4562" s="70" t="s">
        <v>561</v>
      </c>
      <c r="D4562" s="70" t="s">
        <v>66</v>
      </c>
      <c r="E4562" s="71">
        <v>7.78</v>
      </c>
      <c r="F4562" s="71">
        <v>23</v>
      </c>
      <c r="G4562" s="71">
        <v>85</v>
      </c>
      <c r="H4562" s="71">
        <v>7.87</v>
      </c>
      <c r="I4562" s="71">
        <v>88</v>
      </c>
      <c r="J4562" s="72" t="s">
        <v>1394</v>
      </c>
      <c r="K4562" s="73"/>
    </row>
    <row r="4563" spans="1:11" x14ac:dyDescent="0.25">
      <c r="A4563" s="69">
        <v>4556</v>
      </c>
      <c r="B4563" s="70" t="s">
        <v>2232</v>
      </c>
      <c r="C4563" s="70" t="s">
        <v>2233</v>
      </c>
      <c r="D4563" s="70" t="s">
        <v>208</v>
      </c>
      <c r="E4563" s="71">
        <v>7.67</v>
      </c>
      <c r="F4563" s="71">
        <v>27</v>
      </c>
      <c r="G4563" s="71">
        <v>92</v>
      </c>
      <c r="H4563" s="71">
        <v>7.75</v>
      </c>
      <c r="I4563" s="71">
        <v>91</v>
      </c>
      <c r="J4563" s="72" t="s">
        <v>1394</v>
      </c>
      <c r="K4563" s="73"/>
    </row>
    <row r="4564" spans="1:11" x14ac:dyDescent="0.25">
      <c r="A4564" s="69">
        <v>4557</v>
      </c>
      <c r="B4564" s="70" t="s">
        <v>2246</v>
      </c>
      <c r="C4564" s="70" t="s">
        <v>2247</v>
      </c>
      <c r="D4564" s="70" t="s">
        <v>761</v>
      </c>
      <c r="E4564" s="71">
        <v>7.67</v>
      </c>
      <c r="F4564" s="71">
        <v>23</v>
      </c>
      <c r="G4564" s="71">
        <v>87</v>
      </c>
      <c r="H4564" s="71">
        <v>7.34</v>
      </c>
      <c r="I4564" s="71">
        <v>87</v>
      </c>
      <c r="J4564" s="72" t="s">
        <v>1394</v>
      </c>
      <c r="K4564" s="73"/>
    </row>
    <row r="4565" spans="1:11" x14ac:dyDescent="0.25">
      <c r="A4565" s="69">
        <v>4558</v>
      </c>
      <c r="B4565" s="70" t="s">
        <v>2249</v>
      </c>
      <c r="C4565" s="70" t="s">
        <v>2250</v>
      </c>
      <c r="D4565" s="70" t="s">
        <v>99</v>
      </c>
      <c r="E4565" s="71">
        <v>7.67</v>
      </c>
      <c r="F4565" s="71">
        <v>27</v>
      </c>
      <c r="G4565" s="71">
        <v>82</v>
      </c>
      <c r="H4565" s="71">
        <v>7.47</v>
      </c>
      <c r="I4565" s="71">
        <v>101</v>
      </c>
      <c r="J4565" s="72" t="s">
        <v>1394</v>
      </c>
      <c r="K4565" s="73"/>
    </row>
    <row r="4566" spans="1:11" x14ac:dyDescent="0.25">
      <c r="A4566" s="69">
        <v>4559</v>
      </c>
      <c r="B4566" s="70" t="s">
        <v>2254</v>
      </c>
      <c r="C4566" s="70" t="s">
        <v>232</v>
      </c>
      <c r="D4566" s="70" t="s">
        <v>50</v>
      </c>
      <c r="E4566" s="71">
        <v>7.67</v>
      </c>
      <c r="F4566" s="71">
        <v>23</v>
      </c>
      <c r="G4566" s="71">
        <v>82</v>
      </c>
      <c r="H4566" s="71">
        <v>7.4</v>
      </c>
      <c r="I4566" s="71">
        <v>87</v>
      </c>
      <c r="J4566" s="72" t="s">
        <v>1394</v>
      </c>
      <c r="K4566" s="73"/>
    </row>
    <row r="4567" spans="1:11" x14ac:dyDescent="0.25">
      <c r="A4567" s="69">
        <v>4560</v>
      </c>
      <c r="B4567" s="70" t="s">
        <v>2255</v>
      </c>
      <c r="C4567" s="70" t="s">
        <v>2256</v>
      </c>
      <c r="D4567" s="70" t="s">
        <v>474</v>
      </c>
      <c r="E4567" s="71">
        <v>7.67</v>
      </c>
      <c r="F4567" s="71">
        <v>23</v>
      </c>
      <c r="G4567" s="71">
        <v>82</v>
      </c>
      <c r="H4567" s="71">
        <v>7.47</v>
      </c>
      <c r="I4567" s="71">
        <v>75</v>
      </c>
      <c r="J4567" s="72" t="s">
        <v>1394</v>
      </c>
      <c r="K4567" s="73"/>
    </row>
    <row r="4568" spans="1:11" x14ac:dyDescent="0.25">
      <c r="A4568" s="69">
        <v>4561</v>
      </c>
      <c r="B4568" s="70" t="s">
        <v>2303</v>
      </c>
      <c r="C4568" s="70" t="s">
        <v>616</v>
      </c>
      <c r="D4568" s="70" t="s">
        <v>239</v>
      </c>
      <c r="E4568" s="71">
        <v>7.65</v>
      </c>
      <c r="F4568" s="71">
        <v>27</v>
      </c>
      <c r="G4568" s="71">
        <v>82</v>
      </c>
      <c r="H4568" s="71">
        <v>7.58</v>
      </c>
      <c r="I4568" s="71">
        <v>86</v>
      </c>
      <c r="J4568" s="72" t="s">
        <v>1394</v>
      </c>
      <c r="K4568" s="73"/>
    </row>
    <row r="4569" spans="1:11" x14ac:dyDescent="0.25">
      <c r="A4569" s="69">
        <v>4562</v>
      </c>
      <c r="B4569" s="70" t="s">
        <v>2313</v>
      </c>
      <c r="C4569" s="70" t="s">
        <v>2314</v>
      </c>
      <c r="D4569" s="70" t="s">
        <v>53</v>
      </c>
      <c r="E4569" s="71">
        <v>7.65</v>
      </c>
      <c r="F4569" s="71">
        <v>23</v>
      </c>
      <c r="G4569" s="71">
        <v>78</v>
      </c>
      <c r="H4569" s="71">
        <v>7.3</v>
      </c>
      <c r="I4569" s="71">
        <v>87</v>
      </c>
      <c r="J4569" s="72" t="s">
        <v>1394</v>
      </c>
      <c r="K4569" s="73"/>
    </row>
    <row r="4570" spans="1:11" x14ac:dyDescent="0.25">
      <c r="A4570" s="69">
        <v>4563</v>
      </c>
      <c r="B4570" s="70" t="s">
        <v>2641</v>
      </c>
      <c r="C4570" s="70" t="s">
        <v>1138</v>
      </c>
      <c r="D4570" s="70" t="s">
        <v>1245</v>
      </c>
      <c r="E4570" s="71">
        <v>7.54</v>
      </c>
      <c r="F4570" s="71">
        <v>27</v>
      </c>
      <c r="G4570" s="71">
        <v>82</v>
      </c>
      <c r="H4570" s="71">
        <v>7.67</v>
      </c>
      <c r="I4570" s="71">
        <v>91</v>
      </c>
      <c r="J4570" s="72" t="s">
        <v>1394</v>
      </c>
      <c r="K4570" s="73"/>
    </row>
    <row r="4571" spans="1:11" x14ac:dyDescent="0.25">
      <c r="A4571" s="69">
        <v>4564</v>
      </c>
      <c r="B4571" s="70" t="s">
        <v>2694</v>
      </c>
      <c r="C4571" s="70" t="s">
        <v>24</v>
      </c>
      <c r="D4571" s="70" t="s">
        <v>17</v>
      </c>
      <c r="E4571" s="71">
        <v>7.52</v>
      </c>
      <c r="F4571" s="71">
        <v>23</v>
      </c>
      <c r="G4571" s="71">
        <v>87</v>
      </c>
      <c r="H4571" s="71">
        <v>7.42</v>
      </c>
      <c r="I4571" s="71">
        <v>87</v>
      </c>
      <c r="J4571" s="72" t="s">
        <v>1394</v>
      </c>
      <c r="K4571" s="73"/>
    </row>
    <row r="4572" spans="1:11" x14ac:dyDescent="0.25">
      <c r="A4572" s="69">
        <v>4565</v>
      </c>
      <c r="B4572" s="70" t="s">
        <v>2709</v>
      </c>
      <c r="C4572" s="70" t="s">
        <v>2710</v>
      </c>
      <c r="D4572" s="70" t="s">
        <v>208</v>
      </c>
      <c r="E4572" s="71">
        <v>7.52</v>
      </c>
      <c r="F4572" s="71">
        <v>23</v>
      </c>
      <c r="G4572" s="71">
        <v>82</v>
      </c>
      <c r="H4572" s="71">
        <v>6.67</v>
      </c>
      <c r="I4572" s="71">
        <v>79</v>
      </c>
      <c r="J4572" s="72" t="s">
        <v>1394</v>
      </c>
      <c r="K4572" s="73"/>
    </row>
    <row r="4573" spans="1:11" x14ac:dyDescent="0.25">
      <c r="A4573" s="69">
        <v>4566</v>
      </c>
      <c r="B4573" s="70" t="s">
        <v>2821</v>
      </c>
      <c r="C4573" s="70" t="s">
        <v>437</v>
      </c>
      <c r="D4573" s="70" t="s">
        <v>205</v>
      </c>
      <c r="E4573" s="71">
        <v>7.48</v>
      </c>
      <c r="F4573" s="71">
        <v>27</v>
      </c>
      <c r="G4573" s="71">
        <v>82</v>
      </c>
      <c r="H4573" s="71">
        <v>7.58</v>
      </c>
      <c r="I4573" s="71">
        <v>91</v>
      </c>
      <c r="J4573" s="72" t="s">
        <v>1394</v>
      </c>
      <c r="K4573" s="73"/>
    </row>
    <row r="4574" spans="1:11" x14ac:dyDescent="0.25">
      <c r="A4574" s="69">
        <v>4567</v>
      </c>
      <c r="B4574" s="70" t="s">
        <v>2825</v>
      </c>
      <c r="C4574" s="70" t="s">
        <v>2826</v>
      </c>
      <c r="D4574" s="70" t="s">
        <v>32</v>
      </c>
      <c r="E4574" s="71">
        <v>7.48</v>
      </c>
      <c r="F4574" s="71">
        <v>23</v>
      </c>
      <c r="G4574" s="71">
        <v>82</v>
      </c>
      <c r="H4574" s="71">
        <v>7.65</v>
      </c>
      <c r="I4574" s="71">
        <v>88</v>
      </c>
      <c r="J4574" s="72" t="s">
        <v>1394</v>
      </c>
      <c r="K4574" s="73"/>
    </row>
    <row r="4575" spans="1:11" x14ac:dyDescent="0.25">
      <c r="A4575" s="69">
        <v>4568</v>
      </c>
      <c r="B4575" s="70" t="s">
        <v>2872</v>
      </c>
      <c r="C4575" s="70" t="s">
        <v>2873</v>
      </c>
      <c r="D4575" s="70" t="s">
        <v>46</v>
      </c>
      <c r="E4575" s="71">
        <v>7.46</v>
      </c>
      <c r="F4575" s="71">
        <v>27</v>
      </c>
      <c r="G4575" s="71">
        <v>82</v>
      </c>
      <c r="H4575" s="71">
        <v>7.69</v>
      </c>
      <c r="I4575" s="71">
        <v>91</v>
      </c>
      <c r="J4575" s="72" t="s">
        <v>1394</v>
      </c>
      <c r="K4575" s="73"/>
    </row>
    <row r="4576" spans="1:11" x14ac:dyDescent="0.25">
      <c r="A4576" s="69">
        <v>4569</v>
      </c>
      <c r="B4576" s="70" t="s">
        <v>2874</v>
      </c>
      <c r="C4576" s="70" t="s">
        <v>2875</v>
      </c>
      <c r="D4576" s="70" t="s">
        <v>17</v>
      </c>
      <c r="E4576" s="71">
        <v>7.46</v>
      </c>
      <c r="F4576" s="71">
        <v>27</v>
      </c>
      <c r="G4576" s="71">
        <v>82</v>
      </c>
      <c r="H4576" s="71">
        <v>7.21</v>
      </c>
      <c r="I4576" s="71">
        <v>91</v>
      </c>
      <c r="J4576" s="72" t="s">
        <v>1394</v>
      </c>
      <c r="K4576" s="73"/>
    </row>
    <row r="4577" spans="1:11" x14ac:dyDescent="0.25">
      <c r="A4577" s="69">
        <v>4570</v>
      </c>
      <c r="B4577" s="70" t="s">
        <v>2876</v>
      </c>
      <c r="C4577" s="70" t="s">
        <v>2877</v>
      </c>
      <c r="D4577" s="70" t="s">
        <v>197</v>
      </c>
      <c r="E4577" s="71">
        <v>7.46</v>
      </c>
      <c r="F4577" s="71">
        <v>23</v>
      </c>
      <c r="G4577" s="71">
        <v>82</v>
      </c>
      <c r="H4577" s="71">
        <v>7.53</v>
      </c>
      <c r="I4577" s="71">
        <v>90</v>
      </c>
      <c r="J4577" s="72" t="s">
        <v>1394</v>
      </c>
      <c r="K4577" s="73"/>
    </row>
    <row r="4578" spans="1:11" x14ac:dyDescent="0.25">
      <c r="A4578" s="69">
        <v>4571</v>
      </c>
      <c r="B4578" s="70" t="s">
        <v>3015</v>
      </c>
      <c r="C4578" s="70" t="s">
        <v>1345</v>
      </c>
      <c r="D4578" s="70" t="s">
        <v>32</v>
      </c>
      <c r="E4578" s="71">
        <v>7.41</v>
      </c>
      <c r="F4578" s="71">
        <v>27</v>
      </c>
      <c r="G4578" s="71">
        <v>82</v>
      </c>
      <c r="H4578" s="71">
        <v>7.32</v>
      </c>
      <c r="I4578" s="71">
        <v>91</v>
      </c>
      <c r="J4578" s="72" t="s">
        <v>1394</v>
      </c>
      <c r="K4578" s="73"/>
    </row>
    <row r="4579" spans="1:11" x14ac:dyDescent="0.25">
      <c r="A4579" s="69">
        <v>4572</v>
      </c>
      <c r="B4579" s="70" t="s">
        <v>3094</v>
      </c>
      <c r="C4579" s="70" t="s">
        <v>1059</v>
      </c>
      <c r="D4579" s="70" t="s">
        <v>1012</v>
      </c>
      <c r="E4579" s="71">
        <v>7.39</v>
      </c>
      <c r="F4579" s="71">
        <v>27</v>
      </c>
      <c r="G4579" s="71">
        <v>82</v>
      </c>
      <c r="H4579" s="71">
        <v>7.16</v>
      </c>
      <c r="I4579" s="71">
        <v>95</v>
      </c>
      <c r="J4579" s="72" t="s">
        <v>1394</v>
      </c>
      <c r="K4579" s="73"/>
    </row>
    <row r="4580" spans="1:11" x14ac:dyDescent="0.25">
      <c r="A4580" s="69">
        <v>4573</v>
      </c>
      <c r="B4580" s="70" t="s">
        <v>3144</v>
      </c>
      <c r="C4580" s="70" t="s">
        <v>1164</v>
      </c>
      <c r="D4580" s="70" t="s">
        <v>205</v>
      </c>
      <c r="E4580" s="71">
        <v>7.37</v>
      </c>
      <c r="F4580" s="71">
        <v>23</v>
      </c>
      <c r="G4580" s="71">
        <v>82</v>
      </c>
      <c r="H4580" s="71">
        <v>7.16</v>
      </c>
      <c r="I4580" s="71">
        <v>87</v>
      </c>
      <c r="J4580" s="72" t="s">
        <v>1394</v>
      </c>
      <c r="K4580" s="73"/>
    </row>
    <row r="4581" spans="1:11" x14ac:dyDescent="0.25">
      <c r="A4581" s="69">
        <v>4574</v>
      </c>
      <c r="B4581" s="70" t="s">
        <v>3254</v>
      </c>
      <c r="C4581" s="70" t="s">
        <v>3255</v>
      </c>
      <c r="D4581" s="70" t="s">
        <v>1012</v>
      </c>
      <c r="E4581" s="71">
        <v>7.33</v>
      </c>
      <c r="F4581" s="71">
        <v>27</v>
      </c>
      <c r="G4581" s="71">
        <v>82</v>
      </c>
      <c r="H4581" s="71">
        <v>7.42</v>
      </c>
      <c r="I4581" s="71">
        <v>96</v>
      </c>
      <c r="J4581" s="72" t="s">
        <v>1394</v>
      </c>
      <c r="K4581" s="73"/>
    </row>
    <row r="4582" spans="1:11" x14ac:dyDescent="0.25">
      <c r="A4582" s="69">
        <v>4575</v>
      </c>
      <c r="B4582" s="70" t="s">
        <v>3268</v>
      </c>
      <c r="C4582" s="70" t="s">
        <v>899</v>
      </c>
      <c r="D4582" s="70" t="s">
        <v>239</v>
      </c>
      <c r="E4582" s="71">
        <v>7.33</v>
      </c>
      <c r="F4582" s="71">
        <v>27</v>
      </c>
      <c r="G4582" s="71">
        <v>77</v>
      </c>
      <c r="H4582" s="71">
        <v>7.72</v>
      </c>
      <c r="I4582" s="71">
        <v>91</v>
      </c>
      <c r="J4582" s="72" t="s">
        <v>1394</v>
      </c>
      <c r="K4582" s="73"/>
    </row>
    <row r="4583" spans="1:11" x14ac:dyDescent="0.25">
      <c r="A4583" s="69">
        <v>4576</v>
      </c>
      <c r="B4583" s="70" t="s">
        <v>3303</v>
      </c>
      <c r="C4583" s="70" t="s">
        <v>3304</v>
      </c>
      <c r="D4583" s="70" t="s">
        <v>208</v>
      </c>
      <c r="E4583" s="71">
        <v>7.31</v>
      </c>
      <c r="F4583" s="71">
        <v>27</v>
      </c>
      <c r="G4583" s="71">
        <v>98</v>
      </c>
      <c r="H4583" s="71">
        <v>6.96</v>
      </c>
      <c r="I4583" s="71">
        <v>91</v>
      </c>
      <c r="J4583" s="72" t="s">
        <v>1394</v>
      </c>
      <c r="K4583" s="73"/>
    </row>
    <row r="4584" spans="1:11" x14ac:dyDescent="0.25">
      <c r="A4584" s="69">
        <v>4577</v>
      </c>
      <c r="B4584" s="70" t="s">
        <v>3388</v>
      </c>
      <c r="C4584" s="70" t="s">
        <v>3389</v>
      </c>
      <c r="D4584" s="70" t="s">
        <v>99</v>
      </c>
      <c r="E4584" s="71">
        <v>7.3</v>
      </c>
      <c r="F4584" s="71">
        <v>27</v>
      </c>
      <c r="G4584" s="71">
        <v>77</v>
      </c>
      <c r="H4584" s="71">
        <v>7.45</v>
      </c>
      <c r="I4584" s="71">
        <v>92</v>
      </c>
      <c r="J4584" s="72" t="s">
        <v>1394</v>
      </c>
      <c r="K4584" s="73"/>
    </row>
    <row r="4585" spans="1:11" x14ac:dyDescent="0.25">
      <c r="A4585" s="69">
        <v>4578</v>
      </c>
      <c r="B4585" s="70" t="s">
        <v>3495</v>
      </c>
      <c r="C4585" s="70" t="s">
        <v>3496</v>
      </c>
      <c r="D4585" s="70" t="s">
        <v>74</v>
      </c>
      <c r="E4585" s="71">
        <v>7.26</v>
      </c>
      <c r="F4585" s="71">
        <v>27</v>
      </c>
      <c r="G4585" s="71">
        <v>82</v>
      </c>
      <c r="H4585" s="71">
        <v>7.28</v>
      </c>
      <c r="I4585" s="71">
        <v>95</v>
      </c>
      <c r="J4585" s="72" t="s">
        <v>1394</v>
      </c>
      <c r="K4585" s="73"/>
    </row>
    <row r="4586" spans="1:11" x14ac:dyDescent="0.25">
      <c r="A4586" s="69">
        <v>4579</v>
      </c>
      <c r="B4586" s="70" t="s">
        <v>3580</v>
      </c>
      <c r="C4586" s="70" t="s">
        <v>690</v>
      </c>
      <c r="D4586" s="70" t="s">
        <v>358</v>
      </c>
      <c r="E4586" s="71">
        <v>7.24</v>
      </c>
      <c r="F4586" s="71">
        <v>27</v>
      </c>
      <c r="G4586" s="71">
        <v>82</v>
      </c>
      <c r="H4586" s="71">
        <v>7.34</v>
      </c>
      <c r="I4586" s="71">
        <v>93</v>
      </c>
      <c r="J4586" s="72" t="s">
        <v>1394</v>
      </c>
      <c r="K4586" s="73"/>
    </row>
    <row r="4587" spans="1:11" x14ac:dyDescent="0.25">
      <c r="A4587" s="69">
        <v>4580</v>
      </c>
      <c r="B4587" s="70" t="s">
        <v>3657</v>
      </c>
      <c r="C4587" s="70" t="s">
        <v>432</v>
      </c>
      <c r="D4587" s="70" t="s">
        <v>10</v>
      </c>
      <c r="E4587" s="71">
        <v>7.22</v>
      </c>
      <c r="F4587" s="71">
        <v>23</v>
      </c>
      <c r="G4587" s="71">
        <v>81</v>
      </c>
      <c r="H4587" s="71">
        <v>7.46</v>
      </c>
      <c r="I4587" s="71">
        <v>87</v>
      </c>
      <c r="J4587" s="72" t="s">
        <v>1394</v>
      </c>
      <c r="K4587" s="73"/>
    </row>
    <row r="4588" spans="1:11" x14ac:dyDescent="0.25">
      <c r="A4588" s="69">
        <v>4581</v>
      </c>
      <c r="B4588" s="70" t="s">
        <v>3705</v>
      </c>
      <c r="C4588" s="70" t="s">
        <v>3271</v>
      </c>
      <c r="D4588" s="70" t="s">
        <v>362</v>
      </c>
      <c r="E4588" s="71">
        <v>7.2</v>
      </c>
      <c r="F4588" s="71">
        <v>23</v>
      </c>
      <c r="G4588" s="71">
        <v>82</v>
      </c>
      <c r="H4588" s="71">
        <v>7.29</v>
      </c>
      <c r="I4588" s="71">
        <v>87</v>
      </c>
      <c r="J4588" s="72" t="s">
        <v>1394</v>
      </c>
      <c r="K4588" s="73"/>
    </row>
    <row r="4589" spans="1:11" x14ac:dyDescent="0.25">
      <c r="A4589" s="69">
        <v>4582</v>
      </c>
      <c r="B4589" s="70" t="s">
        <v>3809</v>
      </c>
      <c r="C4589" s="70" t="s">
        <v>810</v>
      </c>
      <c r="D4589" s="70" t="s">
        <v>93</v>
      </c>
      <c r="E4589" s="71">
        <v>7.17</v>
      </c>
      <c r="F4589" s="71">
        <v>27</v>
      </c>
      <c r="G4589" s="71">
        <v>82</v>
      </c>
      <c r="H4589" s="71">
        <v>7.01</v>
      </c>
      <c r="I4589" s="71">
        <v>101</v>
      </c>
      <c r="J4589" s="72" t="s">
        <v>1394</v>
      </c>
      <c r="K4589" s="73"/>
    </row>
    <row r="4590" spans="1:11" x14ac:dyDescent="0.25">
      <c r="A4590" s="69">
        <v>4583</v>
      </c>
      <c r="B4590" s="70" t="s">
        <v>3810</v>
      </c>
      <c r="C4590" s="70" t="s">
        <v>2256</v>
      </c>
      <c r="D4590" s="70" t="s">
        <v>994</v>
      </c>
      <c r="E4590" s="71">
        <v>7.17</v>
      </c>
      <c r="F4590" s="71">
        <v>27</v>
      </c>
      <c r="G4590" s="71">
        <v>82</v>
      </c>
      <c r="H4590" s="71">
        <v>7.29</v>
      </c>
      <c r="I4590" s="71">
        <v>91</v>
      </c>
      <c r="J4590" s="72" t="s">
        <v>1394</v>
      </c>
      <c r="K4590" s="73"/>
    </row>
    <row r="4591" spans="1:11" x14ac:dyDescent="0.25">
      <c r="A4591" s="69">
        <v>4584</v>
      </c>
      <c r="B4591" s="70" t="s">
        <v>3816</v>
      </c>
      <c r="C4591" s="70" t="s">
        <v>3627</v>
      </c>
      <c r="D4591" s="70" t="s">
        <v>691</v>
      </c>
      <c r="E4591" s="71">
        <v>7.17</v>
      </c>
      <c r="F4591" s="71">
        <v>23</v>
      </c>
      <c r="G4591" s="71">
        <v>82</v>
      </c>
      <c r="H4591" s="71">
        <v>7.56</v>
      </c>
      <c r="I4591" s="71">
        <v>87</v>
      </c>
      <c r="J4591" s="72" t="s">
        <v>1394</v>
      </c>
      <c r="K4591" s="73"/>
    </row>
    <row r="4592" spans="1:11" x14ac:dyDescent="0.25">
      <c r="A4592" s="69">
        <v>4585</v>
      </c>
      <c r="B4592" s="70" t="s">
        <v>3828</v>
      </c>
      <c r="C4592" s="70" t="s">
        <v>3829</v>
      </c>
      <c r="D4592" s="70" t="s">
        <v>452</v>
      </c>
      <c r="E4592" s="71">
        <v>7.17</v>
      </c>
      <c r="F4592" s="71">
        <v>27</v>
      </c>
      <c r="G4592" s="71">
        <v>77</v>
      </c>
      <c r="H4592" s="71">
        <v>7.04</v>
      </c>
      <c r="I4592" s="71">
        <v>91</v>
      </c>
      <c r="J4592" s="72" t="s">
        <v>1394</v>
      </c>
      <c r="K4592" s="73"/>
    </row>
    <row r="4593" spans="1:11" x14ac:dyDescent="0.25">
      <c r="A4593" s="69">
        <v>4586</v>
      </c>
      <c r="B4593" s="70" t="s">
        <v>3864</v>
      </c>
      <c r="C4593" s="70" t="s">
        <v>1762</v>
      </c>
      <c r="D4593" s="70" t="s">
        <v>131</v>
      </c>
      <c r="E4593" s="71">
        <v>7.15</v>
      </c>
      <c r="F4593" s="71">
        <v>27</v>
      </c>
      <c r="G4593" s="71">
        <v>87</v>
      </c>
      <c r="H4593" s="71">
        <v>7.32</v>
      </c>
      <c r="I4593" s="71">
        <v>91</v>
      </c>
      <c r="J4593" s="72" t="s">
        <v>1394</v>
      </c>
      <c r="K4593" s="73"/>
    </row>
    <row r="4594" spans="1:11" x14ac:dyDescent="0.25">
      <c r="A4594" s="69">
        <v>4587</v>
      </c>
      <c r="B4594" s="70" t="s">
        <v>3880</v>
      </c>
      <c r="C4594" s="70" t="s">
        <v>2325</v>
      </c>
      <c r="D4594" s="70" t="s">
        <v>108</v>
      </c>
      <c r="E4594" s="71">
        <v>7.15</v>
      </c>
      <c r="F4594" s="71">
        <v>23</v>
      </c>
      <c r="G4594" s="71">
        <v>80</v>
      </c>
      <c r="H4594" s="71">
        <v>7.16</v>
      </c>
      <c r="I4594" s="71">
        <v>87</v>
      </c>
      <c r="J4594" s="72" t="s">
        <v>1394</v>
      </c>
      <c r="K4594" s="73"/>
    </row>
    <row r="4595" spans="1:11" x14ac:dyDescent="0.25">
      <c r="A4595" s="69">
        <v>4588</v>
      </c>
      <c r="B4595" s="70" t="s">
        <v>3883</v>
      </c>
      <c r="C4595" s="70" t="s">
        <v>3884</v>
      </c>
      <c r="D4595" s="70" t="s">
        <v>862</v>
      </c>
      <c r="E4595" s="71">
        <v>7.15</v>
      </c>
      <c r="F4595" s="71">
        <v>27</v>
      </c>
      <c r="G4595" s="71">
        <v>77</v>
      </c>
      <c r="H4595" s="71">
        <v>7.44</v>
      </c>
      <c r="I4595" s="71">
        <v>86</v>
      </c>
      <c r="J4595" s="72" t="s">
        <v>1394</v>
      </c>
      <c r="K4595" s="73"/>
    </row>
    <row r="4596" spans="1:11" x14ac:dyDescent="0.25">
      <c r="A4596" s="69">
        <v>4589</v>
      </c>
      <c r="B4596" s="70" t="s">
        <v>3923</v>
      </c>
      <c r="C4596" s="70" t="s">
        <v>2219</v>
      </c>
      <c r="D4596" s="70" t="s">
        <v>1543</v>
      </c>
      <c r="E4596" s="71">
        <v>7.13</v>
      </c>
      <c r="F4596" s="71">
        <v>27</v>
      </c>
      <c r="G4596" s="71">
        <v>92</v>
      </c>
      <c r="H4596" s="71">
        <v>7.18</v>
      </c>
      <c r="I4596" s="71">
        <v>91</v>
      </c>
      <c r="J4596" s="72" t="s">
        <v>1394</v>
      </c>
      <c r="K4596" s="73"/>
    </row>
    <row r="4597" spans="1:11" x14ac:dyDescent="0.25">
      <c r="A4597" s="69">
        <v>4590</v>
      </c>
      <c r="B4597" s="70" t="s">
        <v>3930</v>
      </c>
      <c r="C4597" s="70" t="s">
        <v>2963</v>
      </c>
      <c r="D4597" s="70" t="s">
        <v>205</v>
      </c>
      <c r="E4597" s="71">
        <v>7.13</v>
      </c>
      <c r="F4597" s="71">
        <v>27</v>
      </c>
      <c r="G4597" s="71">
        <v>82</v>
      </c>
      <c r="H4597" s="71">
        <v>7.51</v>
      </c>
      <c r="I4597" s="71">
        <v>99</v>
      </c>
      <c r="J4597" s="72" t="s">
        <v>1394</v>
      </c>
      <c r="K4597" s="73"/>
    </row>
    <row r="4598" spans="1:11" x14ac:dyDescent="0.25">
      <c r="A4598" s="69">
        <v>4591</v>
      </c>
      <c r="B4598" s="70" t="s">
        <v>3940</v>
      </c>
      <c r="C4598" s="70" t="s">
        <v>432</v>
      </c>
      <c r="D4598" s="70" t="s">
        <v>228</v>
      </c>
      <c r="E4598" s="71">
        <v>7.13</v>
      </c>
      <c r="F4598" s="71">
        <v>27</v>
      </c>
      <c r="G4598" s="71">
        <v>77</v>
      </c>
      <c r="H4598" s="71">
        <v>7.44</v>
      </c>
      <c r="I4598" s="71">
        <v>91</v>
      </c>
      <c r="J4598" s="72" t="s">
        <v>1394</v>
      </c>
      <c r="K4598" s="73"/>
    </row>
    <row r="4599" spans="1:11" x14ac:dyDescent="0.25">
      <c r="A4599" s="69">
        <v>4592</v>
      </c>
      <c r="B4599" s="70" t="s">
        <v>3986</v>
      </c>
      <c r="C4599" s="70" t="s">
        <v>3681</v>
      </c>
      <c r="D4599" s="70" t="s">
        <v>761</v>
      </c>
      <c r="E4599" s="71">
        <v>7.11</v>
      </c>
      <c r="F4599" s="71">
        <v>27</v>
      </c>
      <c r="G4599" s="71">
        <v>77</v>
      </c>
      <c r="H4599" s="71">
        <v>7.07</v>
      </c>
      <c r="I4599" s="71">
        <v>104</v>
      </c>
      <c r="J4599" s="72" t="s">
        <v>1394</v>
      </c>
      <c r="K4599" s="73"/>
    </row>
    <row r="4600" spans="1:11" x14ac:dyDescent="0.25">
      <c r="A4600" s="69">
        <v>4593</v>
      </c>
      <c r="B4600" s="70" t="s">
        <v>4054</v>
      </c>
      <c r="C4600" s="70" t="s">
        <v>4055</v>
      </c>
      <c r="D4600" s="70" t="s">
        <v>32</v>
      </c>
      <c r="E4600" s="71">
        <v>7.09</v>
      </c>
      <c r="F4600" s="71">
        <v>23</v>
      </c>
      <c r="G4600" s="71">
        <v>87</v>
      </c>
      <c r="H4600" s="71">
        <v>6.72</v>
      </c>
      <c r="I4600" s="71">
        <v>85</v>
      </c>
      <c r="J4600" s="72" t="s">
        <v>1394</v>
      </c>
      <c r="K4600" s="73"/>
    </row>
    <row r="4601" spans="1:11" x14ac:dyDescent="0.25">
      <c r="A4601" s="69">
        <v>4594</v>
      </c>
      <c r="B4601" s="70" t="s">
        <v>4068</v>
      </c>
      <c r="C4601" s="70" t="s">
        <v>504</v>
      </c>
      <c r="D4601" s="70" t="s">
        <v>83</v>
      </c>
      <c r="E4601" s="71">
        <v>7.09</v>
      </c>
      <c r="F4601" s="71">
        <v>27</v>
      </c>
      <c r="G4601" s="71">
        <v>75</v>
      </c>
      <c r="H4601" s="71">
        <v>7.55</v>
      </c>
      <c r="I4601" s="71">
        <v>91</v>
      </c>
      <c r="J4601" s="72" t="s">
        <v>1394</v>
      </c>
      <c r="K4601" s="73"/>
    </row>
    <row r="4602" spans="1:11" x14ac:dyDescent="0.25">
      <c r="A4602" s="69">
        <v>4595</v>
      </c>
      <c r="B4602" s="70" t="s">
        <v>4127</v>
      </c>
      <c r="C4602" s="70" t="s">
        <v>256</v>
      </c>
      <c r="D4602" s="70" t="s">
        <v>532</v>
      </c>
      <c r="E4602" s="71">
        <v>7.06</v>
      </c>
      <c r="F4602" s="71">
        <v>27</v>
      </c>
      <c r="G4602" s="71">
        <v>87</v>
      </c>
      <c r="H4602" s="71">
        <v>7.04</v>
      </c>
      <c r="I4602" s="71">
        <v>91</v>
      </c>
      <c r="J4602" s="72" t="s">
        <v>1394</v>
      </c>
      <c r="K4602" s="73"/>
    </row>
    <row r="4603" spans="1:11" x14ac:dyDescent="0.25">
      <c r="A4603" s="69">
        <v>4596</v>
      </c>
      <c r="B4603" s="70" t="s">
        <v>4206</v>
      </c>
      <c r="C4603" s="70" t="s">
        <v>423</v>
      </c>
      <c r="D4603" s="70" t="s">
        <v>3246</v>
      </c>
      <c r="E4603" s="71">
        <v>7.04</v>
      </c>
      <c r="F4603" s="71">
        <v>27</v>
      </c>
      <c r="G4603" s="71">
        <v>82</v>
      </c>
      <c r="H4603" s="71">
        <v>6.86</v>
      </c>
      <c r="I4603" s="71">
        <v>93</v>
      </c>
      <c r="J4603" s="72" t="s">
        <v>1394</v>
      </c>
      <c r="K4603" s="73"/>
    </row>
    <row r="4604" spans="1:11" x14ac:dyDescent="0.25">
      <c r="A4604" s="69">
        <v>4597</v>
      </c>
      <c r="B4604" s="70" t="s">
        <v>4214</v>
      </c>
      <c r="C4604" s="70" t="s">
        <v>370</v>
      </c>
      <c r="D4604" s="70" t="s">
        <v>10</v>
      </c>
      <c r="E4604" s="71">
        <v>7.04</v>
      </c>
      <c r="F4604" s="71">
        <v>27</v>
      </c>
      <c r="G4604" s="71">
        <v>78</v>
      </c>
      <c r="H4604" s="71">
        <v>6.92</v>
      </c>
      <c r="I4604" s="71">
        <v>87</v>
      </c>
      <c r="J4604" s="72" t="s">
        <v>1394</v>
      </c>
      <c r="K4604" s="73"/>
    </row>
    <row r="4605" spans="1:11" x14ac:dyDescent="0.25">
      <c r="A4605" s="69">
        <v>4598</v>
      </c>
      <c r="B4605" s="70" t="s">
        <v>4240</v>
      </c>
      <c r="C4605" s="70" t="s">
        <v>4241</v>
      </c>
      <c r="D4605" s="70" t="s">
        <v>217</v>
      </c>
      <c r="E4605" s="71">
        <v>7.02</v>
      </c>
      <c r="F4605" s="71">
        <v>27</v>
      </c>
      <c r="G4605" s="71">
        <v>87</v>
      </c>
      <c r="H4605" s="71">
        <v>6.92</v>
      </c>
      <c r="I4605" s="71">
        <v>91</v>
      </c>
      <c r="J4605" s="72" t="s">
        <v>1394</v>
      </c>
      <c r="K4605" s="73"/>
    </row>
    <row r="4606" spans="1:11" x14ac:dyDescent="0.25">
      <c r="A4606" s="69">
        <v>4599</v>
      </c>
      <c r="B4606" s="70" t="s">
        <v>4243</v>
      </c>
      <c r="C4606" s="70" t="s">
        <v>4244</v>
      </c>
      <c r="D4606" s="70" t="s">
        <v>50</v>
      </c>
      <c r="E4606" s="71">
        <v>7.02</v>
      </c>
      <c r="F4606" s="71">
        <v>23</v>
      </c>
      <c r="G4606" s="71">
        <v>87</v>
      </c>
      <c r="H4606" s="71">
        <v>7.04</v>
      </c>
      <c r="I4606" s="71">
        <v>87</v>
      </c>
      <c r="J4606" s="72" t="s">
        <v>1394</v>
      </c>
      <c r="K4606" s="73"/>
    </row>
    <row r="4607" spans="1:11" x14ac:dyDescent="0.25">
      <c r="A4607" s="69">
        <v>4600</v>
      </c>
      <c r="B4607" s="70" t="s">
        <v>4302</v>
      </c>
      <c r="C4607" s="70" t="s">
        <v>4303</v>
      </c>
      <c r="D4607" s="70" t="s">
        <v>287</v>
      </c>
      <c r="E4607" s="71">
        <v>7</v>
      </c>
      <c r="F4607" s="71">
        <v>23</v>
      </c>
      <c r="G4607" s="71">
        <v>82</v>
      </c>
      <c r="H4607" s="71">
        <v>7.08</v>
      </c>
      <c r="I4607" s="71">
        <v>83</v>
      </c>
      <c r="J4607" s="72" t="s">
        <v>1394</v>
      </c>
      <c r="K4607" s="73"/>
    </row>
    <row r="4608" spans="1:11" x14ac:dyDescent="0.25">
      <c r="A4608" s="69">
        <v>4601</v>
      </c>
      <c r="B4608" s="70" t="s">
        <v>4340</v>
      </c>
      <c r="C4608" s="70" t="s">
        <v>4341</v>
      </c>
      <c r="D4608" s="70" t="s">
        <v>10</v>
      </c>
      <c r="E4608" s="71">
        <v>7</v>
      </c>
      <c r="F4608" s="71">
        <v>23</v>
      </c>
      <c r="G4608" s="71">
        <v>72</v>
      </c>
      <c r="H4608" s="71">
        <v>6.88</v>
      </c>
      <c r="I4608" s="71">
        <v>85</v>
      </c>
      <c r="J4608" s="72" t="s">
        <v>1394</v>
      </c>
      <c r="K4608" s="73"/>
    </row>
    <row r="4609" spans="1:11" x14ac:dyDescent="0.25">
      <c r="A4609" s="69">
        <v>4602</v>
      </c>
      <c r="B4609" s="70" t="s">
        <v>6517</v>
      </c>
      <c r="C4609" s="70" t="s">
        <v>3150</v>
      </c>
      <c r="D4609" s="70" t="s">
        <v>197</v>
      </c>
      <c r="E4609" s="71">
        <v>7.02</v>
      </c>
      <c r="F4609" s="71">
        <v>23</v>
      </c>
      <c r="G4609" s="71">
        <v>87</v>
      </c>
      <c r="H4609" s="71">
        <v>6.91</v>
      </c>
      <c r="I4609" s="71">
        <v>92</v>
      </c>
      <c r="J4609" s="72" t="s">
        <v>1394</v>
      </c>
      <c r="K4609" s="73"/>
    </row>
    <row r="4610" spans="1:11" x14ac:dyDescent="0.25">
      <c r="A4610" s="69">
        <v>4603</v>
      </c>
      <c r="B4610" s="70" t="s">
        <v>6592</v>
      </c>
      <c r="C4610" s="70" t="s">
        <v>599</v>
      </c>
      <c r="D4610" s="70" t="s">
        <v>1245</v>
      </c>
      <c r="E4610" s="71">
        <v>6.98</v>
      </c>
      <c r="F4610" s="71">
        <v>27</v>
      </c>
      <c r="G4610" s="71">
        <v>75</v>
      </c>
      <c r="H4610" s="71">
        <v>7.09</v>
      </c>
      <c r="I4610" s="71">
        <v>104</v>
      </c>
      <c r="J4610" s="72" t="s">
        <v>1394</v>
      </c>
      <c r="K4610" s="73"/>
    </row>
    <row r="4611" spans="1:11" x14ac:dyDescent="0.25">
      <c r="A4611" s="69">
        <v>4604</v>
      </c>
      <c r="B4611" s="70" t="s">
        <v>6862</v>
      </c>
      <c r="C4611" s="70" t="s">
        <v>258</v>
      </c>
      <c r="D4611" s="70" t="s">
        <v>228</v>
      </c>
      <c r="E4611" s="71">
        <v>6.89</v>
      </c>
      <c r="F4611" s="71">
        <v>23</v>
      </c>
      <c r="G4611" s="71">
        <v>85</v>
      </c>
      <c r="H4611" s="71">
        <v>6.68</v>
      </c>
      <c r="I4611" s="71">
        <v>87</v>
      </c>
      <c r="J4611" s="72" t="s">
        <v>1394</v>
      </c>
      <c r="K4611" s="73"/>
    </row>
    <row r="4612" spans="1:11" x14ac:dyDescent="0.25">
      <c r="A4612" s="69">
        <v>4605</v>
      </c>
      <c r="B4612" s="70" t="s">
        <v>6867</v>
      </c>
      <c r="C4612" s="70" t="s">
        <v>537</v>
      </c>
      <c r="D4612" s="70" t="s">
        <v>17</v>
      </c>
      <c r="E4612" s="71">
        <v>6.89</v>
      </c>
      <c r="F4612" s="71">
        <v>27</v>
      </c>
      <c r="G4612" s="71">
        <v>80</v>
      </c>
      <c r="H4612" s="71">
        <v>7.01</v>
      </c>
      <c r="I4612" s="71">
        <v>95</v>
      </c>
      <c r="J4612" s="72" t="s">
        <v>1394</v>
      </c>
      <c r="K4612" s="73"/>
    </row>
    <row r="4613" spans="1:11" x14ac:dyDescent="0.25">
      <c r="A4613" s="69">
        <v>4606</v>
      </c>
      <c r="B4613" s="70" t="s">
        <v>6868</v>
      </c>
      <c r="C4613" s="70" t="s">
        <v>1659</v>
      </c>
      <c r="D4613" s="70" t="s">
        <v>53</v>
      </c>
      <c r="E4613" s="71">
        <v>6.89</v>
      </c>
      <c r="F4613" s="71">
        <v>27</v>
      </c>
      <c r="G4613" s="71">
        <v>80</v>
      </c>
      <c r="H4613" s="71">
        <v>7.02</v>
      </c>
      <c r="I4613" s="71">
        <v>95</v>
      </c>
      <c r="J4613" s="72" t="s">
        <v>1394</v>
      </c>
      <c r="K4613" s="73"/>
    </row>
    <row r="4614" spans="1:11" x14ac:dyDescent="0.25">
      <c r="A4614" s="69">
        <v>4607</v>
      </c>
      <c r="B4614" s="70" t="s">
        <v>6876</v>
      </c>
      <c r="C4614" s="70" t="s">
        <v>1170</v>
      </c>
      <c r="D4614" s="70" t="s">
        <v>677</v>
      </c>
      <c r="E4614" s="71">
        <v>6.89</v>
      </c>
      <c r="F4614" s="71">
        <v>27</v>
      </c>
      <c r="G4614" s="71">
        <v>75</v>
      </c>
      <c r="H4614" s="71">
        <v>7.06</v>
      </c>
      <c r="I4614" s="71">
        <v>96</v>
      </c>
      <c r="J4614" s="72" t="s">
        <v>1394</v>
      </c>
      <c r="K4614" s="73"/>
    </row>
    <row r="4615" spans="1:11" x14ac:dyDescent="0.25">
      <c r="A4615" s="69">
        <v>4608</v>
      </c>
      <c r="B4615" s="70" t="s">
        <v>6978</v>
      </c>
      <c r="C4615" s="70" t="s">
        <v>6979</v>
      </c>
      <c r="D4615" s="70" t="s">
        <v>6980</v>
      </c>
      <c r="E4615" s="71">
        <v>6.85</v>
      </c>
      <c r="F4615" s="71">
        <v>23</v>
      </c>
      <c r="G4615" s="71">
        <v>80</v>
      </c>
      <c r="H4615" s="71">
        <v>7.08</v>
      </c>
      <c r="I4615" s="71">
        <v>87</v>
      </c>
      <c r="J4615" s="72" t="s">
        <v>1394</v>
      </c>
      <c r="K4615" s="73"/>
    </row>
    <row r="4616" spans="1:11" x14ac:dyDescent="0.25">
      <c r="A4616" s="69">
        <v>4609</v>
      </c>
      <c r="B4616" s="70" t="s">
        <v>7073</v>
      </c>
      <c r="C4616" s="70" t="s">
        <v>7074</v>
      </c>
      <c r="D4616" s="70" t="s">
        <v>362</v>
      </c>
      <c r="E4616" s="71">
        <v>6.83</v>
      </c>
      <c r="F4616" s="71">
        <v>23</v>
      </c>
      <c r="G4616" s="71">
        <v>68</v>
      </c>
      <c r="H4616" s="71">
        <v>6.99</v>
      </c>
      <c r="I4616" s="71">
        <v>81</v>
      </c>
      <c r="J4616" s="72" t="s">
        <v>1394</v>
      </c>
      <c r="K4616" s="73"/>
    </row>
    <row r="4617" spans="1:11" x14ac:dyDescent="0.25">
      <c r="A4617" s="69">
        <v>4610</v>
      </c>
      <c r="B4617" s="70" t="s">
        <v>7131</v>
      </c>
      <c r="C4617" s="70" t="s">
        <v>118</v>
      </c>
      <c r="D4617" s="70" t="s">
        <v>623</v>
      </c>
      <c r="E4617" s="71">
        <v>6.8</v>
      </c>
      <c r="F4617" s="71">
        <v>27</v>
      </c>
      <c r="G4617" s="71">
        <v>80</v>
      </c>
      <c r="H4617" s="71">
        <v>6.81</v>
      </c>
      <c r="I4617" s="71">
        <v>95</v>
      </c>
      <c r="J4617" s="72" t="s">
        <v>1394</v>
      </c>
      <c r="K4617" s="73"/>
    </row>
    <row r="4618" spans="1:11" x14ac:dyDescent="0.25">
      <c r="A4618" s="69">
        <v>4611</v>
      </c>
      <c r="B4618" s="70" t="s">
        <v>7206</v>
      </c>
      <c r="C4618" s="70" t="s">
        <v>164</v>
      </c>
      <c r="D4618" s="70" t="s">
        <v>1146</v>
      </c>
      <c r="E4618" s="71">
        <v>6.78</v>
      </c>
      <c r="F4618" s="71">
        <v>27</v>
      </c>
      <c r="G4618" s="71">
        <v>80</v>
      </c>
      <c r="H4618" s="71">
        <v>7.07</v>
      </c>
      <c r="I4618" s="71">
        <v>100</v>
      </c>
      <c r="J4618" s="72" t="s">
        <v>1394</v>
      </c>
      <c r="K4618" s="73"/>
    </row>
    <row r="4619" spans="1:11" x14ac:dyDescent="0.25">
      <c r="A4619" s="69">
        <v>4612</v>
      </c>
      <c r="B4619" s="70" t="s">
        <v>7225</v>
      </c>
      <c r="C4619" s="70" t="s">
        <v>7226</v>
      </c>
      <c r="D4619" s="70" t="s">
        <v>862</v>
      </c>
      <c r="E4619" s="71">
        <v>6.78</v>
      </c>
      <c r="F4619" s="71">
        <v>25</v>
      </c>
      <c r="G4619" s="71">
        <v>67</v>
      </c>
      <c r="H4619" s="71">
        <v>6.77</v>
      </c>
      <c r="I4619" s="71">
        <v>85</v>
      </c>
      <c r="J4619" s="72" t="s">
        <v>1394</v>
      </c>
      <c r="K4619" s="73"/>
    </row>
    <row r="4620" spans="1:11" x14ac:dyDescent="0.25">
      <c r="A4620" s="69">
        <v>4613</v>
      </c>
      <c r="B4620" s="70" t="s">
        <v>7243</v>
      </c>
      <c r="C4620" s="70" t="s">
        <v>7244</v>
      </c>
      <c r="D4620" s="70" t="s">
        <v>409</v>
      </c>
      <c r="E4620" s="71">
        <v>6.77</v>
      </c>
      <c r="F4620" s="71">
        <v>24</v>
      </c>
      <c r="G4620" s="71">
        <v>80</v>
      </c>
      <c r="H4620" s="71">
        <v>6.34</v>
      </c>
      <c r="I4620" s="71">
        <v>83</v>
      </c>
      <c r="J4620" s="72" t="s">
        <v>1394</v>
      </c>
      <c r="K4620" s="73"/>
    </row>
    <row r="4621" spans="1:11" x14ac:dyDescent="0.25">
      <c r="A4621" s="69">
        <v>4614</v>
      </c>
      <c r="B4621" s="70" t="s">
        <v>7381</v>
      </c>
      <c r="C4621" s="70" t="s">
        <v>1059</v>
      </c>
      <c r="D4621" s="70" t="s">
        <v>7382</v>
      </c>
      <c r="E4621" s="71">
        <v>6.72</v>
      </c>
      <c r="F4621" s="71">
        <v>23</v>
      </c>
      <c r="G4621" s="71">
        <v>80</v>
      </c>
      <c r="H4621" s="71">
        <v>6.86</v>
      </c>
      <c r="I4621" s="71">
        <v>91</v>
      </c>
      <c r="J4621" s="72" t="s">
        <v>1394</v>
      </c>
      <c r="K4621" s="73"/>
    </row>
    <row r="4622" spans="1:11" x14ac:dyDescent="0.25">
      <c r="A4622" s="69">
        <v>4615</v>
      </c>
      <c r="B4622" s="70" t="s">
        <v>7459</v>
      </c>
      <c r="C4622" s="70" t="s">
        <v>437</v>
      </c>
      <c r="D4622" s="70" t="s">
        <v>205</v>
      </c>
      <c r="E4622" s="71">
        <v>6.7</v>
      </c>
      <c r="F4622" s="71">
        <v>23</v>
      </c>
      <c r="G4622" s="71">
        <v>77</v>
      </c>
      <c r="H4622" s="71">
        <v>6.8</v>
      </c>
      <c r="I4622" s="71">
        <v>79</v>
      </c>
      <c r="J4622" s="72" t="s">
        <v>1394</v>
      </c>
      <c r="K4622" s="73"/>
    </row>
    <row r="4623" spans="1:11" x14ac:dyDescent="0.25">
      <c r="A4623" s="69">
        <v>4616</v>
      </c>
      <c r="B4623" s="70" t="s">
        <v>7527</v>
      </c>
      <c r="C4623" s="70" t="s">
        <v>513</v>
      </c>
      <c r="D4623" s="70" t="s">
        <v>532</v>
      </c>
      <c r="E4623" s="71">
        <v>6.67</v>
      </c>
      <c r="F4623" s="71">
        <v>26</v>
      </c>
      <c r="G4623" s="71">
        <v>80</v>
      </c>
      <c r="H4623" s="71">
        <v>6.93</v>
      </c>
      <c r="I4623" s="71">
        <v>90</v>
      </c>
      <c r="J4623" s="72" t="s">
        <v>1394</v>
      </c>
      <c r="K4623" s="73"/>
    </row>
    <row r="4624" spans="1:11" x14ac:dyDescent="0.25">
      <c r="A4624" s="69">
        <v>4617</v>
      </c>
      <c r="B4624" s="70" t="s">
        <v>7722</v>
      </c>
      <c r="C4624" s="70" t="s">
        <v>7723</v>
      </c>
      <c r="D4624" s="70" t="s">
        <v>1442</v>
      </c>
      <c r="E4624" s="71">
        <v>6.59</v>
      </c>
      <c r="F4624" s="71">
        <v>25</v>
      </c>
      <c r="G4624" s="71">
        <v>67</v>
      </c>
      <c r="H4624" s="71">
        <v>6.62</v>
      </c>
      <c r="I4624" s="71">
        <v>91</v>
      </c>
      <c r="J4624" s="72" t="s">
        <v>1394</v>
      </c>
      <c r="K4624" s="73"/>
    </row>
    <row r="4625" spans="1:11" x14ac:dyDescent="0.25">
      <c r="A4625" s="69">
        <v>4618</v>
      </c>
      <c r="B4625" s="70" t="s">
        <v>3656</v>
      </c>
      <c r="C4625" s="70" t="s">
        <v>1505</v>
      </c>
      <c r="D4625" s="70" t="s">
        <v>74</v>
      </c>
      <c r="E4625" s="71">
        <v>6.5</v>
      </c>
      <c r="F4625" s="71">
        <v>18</v>
      </c>
      <c r="G4625" s="71">
        <v>82</v>
      </c>
      <c r="H4625" s="71">
        <v>7.04</v>
      </c>
      <c r="I4625" s="71">
        <v>81</v>
      </c>
      <c r="J4625" s="72" t="s">
        <v>1394</v>
      </c>
      <c r="K4625" s="73"/>
    </row>
    <row r="4626" spans="1:11" x14ac:dyDescent="0.25">
      <c r="A4626" s="69">
        <v>4619</v>
      </c>
      <c r="B4626" s="70" t="s">
        <v>8075</v>
      </c>
      <c r="C4626" s="70" t="s">
        <v>8076</v>
      </c>
      <c r="D4626" s="70" t="s">
        <v>378</v>
      </c>
      <c r="E4626" s="71">
        <v>6.43</v>
      </c>
      <c r="F4626" s="71">
        <v>27</v>
      </c>
      <c r="G4626" s="71">
        <v>75</v>
      </c>
      <c r="H4626" s="71">
        <v>6.68</v>
      </c>
      <c r="I4626" s="71">
        <v>96</v>
      </c>
      <c r="J4626" s="72" t="s">
        <v>1394</v>
      </c>
      <c r="K4626" s="73"/>
    </row>
    <row r="4627" spans="1:11" x14ac:dyDescent="0.25">
      <c r="A4627" s="69">
        <v>4620</v>
      </c>
      <c r="B4627" s="70" t="s">
        <v>8111</v>
      </c>
      <c r="C4627" s="70" t="s">
        <v>8112</v>
      </c>
      <c r="D4627" s="70" t="s">
        <v>83</v>
      </c>
      <c r="E4627" s="71">
        <v>6.41</v>
      </c>
      <c r="F4627" s="71">
        <v>23</v>
      </c>
      <c r="G4627" s="71">
        <v>75</v>
      </c>
      <c r="H4627" s="71">
        <v>6.83</v>
      </c>
      <c r="I4627" s="71">
        <v>89</v>
      </c>
      <c r="J4627" s="72" t="s">
        <v>1394</v>
      </c>
      <c r="K4627" s="73"/>
    </row>
    <row r="4628" spans="1:11" x14ac:dyDescent="0.25">
      <c r="A4628" s="69">
        <v>4621</v>
      </c>
      <c r="B4628" s="70" t="s">
        <v>8152</v>
      </c>
      <c r="C4628" s="70" t="s">
        <v>8153</v>
      </c>
      <c r="D4628" s="70" t="s">
        <v>529</v>
      </c>
      <c r="E4628" s="71">
        <v>6.39</v>
      </c>
      <c r="F4628" s="71">
        <v>23</v>
      </c>
      <c r="G4628" s="71">
        <v>85</v>
      </c>
      <c r="H4628" s="71">
        <v>6.98</v>
      </c>
      <c r="I4628" s="71">
        <v>87</v>
      </c>
      <c r="J4628" s="72" t="s">
        <v>1394</v>
      </c>
      <c r="K4628" s="73"/>
    </row>
    <row r="4629" spans="1:11" x14ac:dyDescent="0.25">
      <c r="A4629" s="69">
        <v>4622</v>
      </c>
      <c r="B4629" s="70" t="s">
        <v>8195</v>
      </c>
      <c r="C4629" s="70" t="s">
        <v>8196</v>
      </c>
      <c r="D4629" s="70" t="s">
        <v>277</v>
      </c>
      <c r="E4629" s="71">
        <v>6.37</v>
      </c>
      <c r="F4629" s="71">
        <v>25</v>
      </c>
      <c r="G4629" s="71">
        <v>80</v>
      </c>
      <c r="H4629" s="71">
        <v>6.43</v>
      </c>
      <c r="I4629" s="71">
        <v>86</v>
      </c>
      <c r="J4629" s="72" t="s">
        <v>1394</v>
      </c>
      <c r="K4629" s="73"/>
    </row>
    <row r="4630" spans="1:11" x14ac:dyDescent="0.25">
      <c r="A4630" s="69">
        <v>4623</v>
      </c>
      <c r="B4630" s="70" t="s">
        <v>8197</v>
      </c>
      <c r="C4630" s="70" t="s">
        <v>504</v>
      </c>
      <c r="D4630" s="70" t="s">
        <v>606</v>
      </c>
      <c r="E4630" s="71">
        <v>6.37</v>
      </c>
      <c r="F4630" s="71">
        <v>27</v>
      </c>
      <c r="G4630" s="71">
        <v>75</v>
      </c>
      <c r="H4630" s="71">
        <v>6.45</v>
      </c>
      <c r="I4630" s="71">
        <v>97</v>
      </c>
      <c r="J4630" s="72" t="s">
        <v>1394</v>
      </c>
      <c r="K4630" s="73"/>
    </row>
    <row r="4631" spans="1:11" x14ac:dyDescent="0.25">
      <c r="A4631" s="69">
        <v>4624</v>
      </c>
      <c r="B4631" s="70" t="s">
        <v>8409</v>
      </c>
      <c r="C4631" s="70" t="s">
        <v>143</v>
      </c>
      <c r="D4631" s="70" t="s">
        <v>168</v>
      </c>
      <c r="E4631" s="71">
        <v>6.24</v>
      </c>
      <c r="F4631" s="71">
        <v>19</v>
      </c>
      <c r="G4631" s="71">
        <v>85</v>
      </c>
      <c r="H4631" s="71">
        <v>6.89</v>
      </c>
      <c r="I4631" s="71">
        <v>83</v>
      </c>
      <c r="J4631" s="72" t="s">
        <v>1394</v>
      </c>
      <c r="K4631" s="73"/>
    </row>
    <row r="4632" spans="1:11" x14ac:dyDescent="0.25">
      <c r="A4632" s="69">
        <v>4625</v>
      </c>
      <c r="B4632" s="70" t="s">
        <v>8416</v>
      </c>
      <c r="C4632" s="70" t="s">
        <v>1771</v>
      </c>
      <c r="D4632" s="70" t="s">
        <v>272</v>
      </c>
      <c r="E4632" s="71">
        <v>6.24</v>
      </c>
      <c r="F4632" s="71">
        <v>21</v>
      </c>
      <c r="G4632" s="71">
        <v>72</v>
      </c>
      <c r="H4632" s="71">
        <v>6.65</v>
      </c>
      <c r="I4632" s="71">
        <v>85</v>
      </c>
      <c r="J4632" s="72" t="s">
        <v>1394</v>
      </c>
      <c r="K4632" s="73"/>
    </row>
    <row r="4633" spans="1:11" x14ac:dyDescent="0.25">
      <c r="A4633" s="69">
        <v>4626</v>
      </c>
      <c r="B4633" s="70" t="s">
        <v>8522</v>
      </c>
      <c r="C4633" s="70" t="s">
        <v>298</v>
      </c>
      <c r="D4633" s="70" t="s">
        <v>83</v>
      </c>
      <c r="E4633" s="71">
        <v>6.13</v>
      </c>
      <c r="F4633" s="71">
        <v>27</v>
      </c>
      <c r="G4633" s="71">
        <v>75</v>
      </c>
      <c r="H4633" s="71">
        <v>6.3</v>
      </c>
      <c r="I4633" s="71">
        <v>91</v>
      </c>
      <c r="J4633" s="72" t="s">
        <v>1394</v>
      </c>
      <c r="K4633" s="73"/>
    </row>
    <row r="4634" spans="1:11" x14ac:dyDescent="0.25">
      <c r="A4634" s="69">
        <v>4627</v>
      </c>
      <c r="B4634" s="70" t="s">
        <v>8595</v>
      </c>
      <c r="C4634" s="70" t="s">
        <v>421</v>
      </c>
      <c r="D4634" s="70" t="s">
        <v>56</v>
      </c>
      <c r="E4634" s="71">
        <v>6.09</v>
      </c>
      <c r="F4634" s="71">
        <v>21</v>
      </c>
      <c r="G4634" s="71">
        <v>83</v>
      </c>
      <c r="H4634" s="71">
        <v>6.56</v>
      </c>
      <c r="I4634" s="71">
        <v>85</v>
      </c>
      <c r="J4634" s="72" t="s">
        <v>1394</v>
      </c>
      <c r="K4634" s="73"/>
    </row>
    <row r="4635" spans="1:11" x14ac:dyDescent="0.25">
      <c r="A4635" s="69">
        <v>4628</v>
      </c>
      <c r="B4635" s="70" t="s">
        <v>8624</v>
      </c>
      <c r="C4635" s="70" t="s">
        <v>2410</v>
      </c>
      <c r="D4635" s="70" t="s">
        <v>1933</v>
      </c>
      <c r="E4635" s="71">
        <v>6.06</v>
      </c>
      <c r="F4635" s="71">
        <v>25</v>
      </c>
      <c r="G4635" s="71">
        <v>80</v>
      </c>
      <c r="H4635" s="71">
        <v>6.49</v>
      </c>
      <c r="I4635" s="71">
        <v>89</v>
      </c>
      <c r="J4635" s="72" t="s">
        <v>1394</v>
      </c>
      <c r="K4635" s="73"/>
    </row>
    <row r="4636" spans="1:11" x14ac:dyDescent="0.25">
      <c r="A4636" s="69">
        <v>4629</v>
      </c>
      <c r="B4636" s="70" t="s">
        <v>8627</v>
      </c>
      <c r="C4636" s="70" t="s">
        <v>213</v>
      </c>
      <c r="D4636" s="70" t="s">
        <v>699</v>
      </c>
      <c r="E4636" s="71">
        <v>6.06</v>
      </c>
      <c r="F4636" s="71">
        <v>21</v>
      </c>
      <c r="G4636" s="71">
        <v>80</v>
      </c>
      <c r="H4636" s="71">
        <v>6.01</v>
      </c>
      <c r="I4636" s="71">
        <v>76</v>
      </c>
      <c r="J4636" s="72" t="s">
        <v>1394</v>
      </c>
      <c r="K4636" s="73"/>
    </row>
    <row r="4637" spans="1:11" x14ac:dyDescent="0.25">
      <c r="A4637" s="69">
        <v>4630</v>
      </c>
      <c r="B4637" s="70" t="s">
        <v>8763</v>
      </c>
      <c r="C4637" s="70" t="s">
        <v>8764</v>
      </c>
      <c r="D4637" s="70" t="s">
        <v>461</v>
      </c>
      <c r="E4637" s="71">
        <v>5.96</v>
      </c>
      <c r="F4637" s="71">
        <v>20</v>
      </c>
      <c r="G4637" s="71">
        <v>80</v>
      </c>
      <c r="H4637" s="71">
        <v>6.49</v>
      </c>
      <c r="I4637" s="71">
        <v>72</v>
      </c>
      <c r="J4637" s="72" t="s">
        <v>1394</v>
      </c>
      <c r="K4637" s="73"/>
    </row>
    <row r="4638" spans="1:11" x14ac:dyDescent="0.25">
      <c r="A4638" s="69">
        <v>4631</v>
      </c>
      <c r="B4638" s="70" t="s">
        <v>9019</v>
      </c>
      <c r="C4638" s="70" t="s">
        <v>89</v>
      </c>
      <c r="D4638" s="70" t="s">
        <v>4388</v>
      </c>
      <c r="E4638" s="71">
        <v>5.67</v>
      </c>
      <c r="F4638" s="71">
        <v>20</v>
      </c>
      <c r="G4638" s="71">
        <v>78</v>
      </c>
      <c r="H4638" s="71">
        <v>5.58</v>
      </c>
      <c r="I4638" s="71">
        <v>72</v>
      </c>
      <c r="J4638" s="72" t="s">
        <v>1394</v>
      </c>
      <c r="K4638" s="73"/>
    </row>
    <row r="4639" spans="1:11" x14ac:dyDescent="0.25">
      <c r="A4639" s="69">
        <v>4632</v>
      </c>
      <c r="B4639" s="70" t="s">
        <v>9260</v>
      </c>
      <c r="C4639" s="70" t="s">
        <v>9261</v>
      </c>
      <c r="D4639" s="70" t="s">
        <v>726</v>
      </c>
      <c r="E4639" s="71">
        <v>5.04</v>
      </c>
      <c r="F4639" s="71">
        <v>20</v>
      </c>
      <c r="G4639" s="71">
        <v>52</v>
      </c>
      <c r="H4639" s="71">
        <v>5.59</v>
      </c>
      <c r="I4639" s="71">
        <v>75</v>
      </c>
      <c r="J4639" s="72" t="s">
        <v>1394</v>
      </c>
      <c r="K4639" s="73"/>
    </row>
    <row r="4640" spans="1:11" x14ac:dyDescent="0.25">
      <c r="A4640" s="69">
        <v>4633</v>
      </c>
      <c r="B4640" s="70" t="s">
        <v>1640</v>
      </c>
      <c r="C4640" s="70" t="s">
        <v>1255</v>
      </c>
      <c r="D4640" s="70" t="s">
        <v>153</v>
      </c>
      <c r="E4640" s="71">
        <v>7.9</v>
      </c>
      <c r="F4640" s="71">
        <v>24</v>
      </c>
      <c r="G4640" s="71">
        <v>87</v>
      </c>
      <c r="H4640" s="71">
        <v>7.64</v>
      </c>
      <c r="I4640" s="71">
        <v>88</v>
      </c>
      <c r="J4640" s="72" t="s">
        <v>1641</v>
      </c>
      <c r="K4640" s="73"/>
    </row>
    <row r="4641" spans="1:11" x14ac:dyDescent="0.25">
      <c r="A4641" s="69">
        <v>4634</v>
      </c>
      <c r="B4641" s="70" t="s">
        <v>3031</v>
      </c>
      <c r="C4641" s="70" t="s">
        <v>213</v>
      </c>
      <c r="D4641" s="70" t="s">
        <v>10</v>
      </c>
      <c r="E4641" s="71">
        <v>7.4</v>
      </c>
      <c r="F4641" s="71">
        <v>20</v>
      </c>
      <c r="G4641" s="71">
        <v>90</v>
      </c>
      <c r="H4641" s="71">
        <v>7.38</v>
      </c>
      <c r="I4641" s="71">
        <v>84</v>
      </c>
      <c r="J4641" s="72" t="s">
        <v>1641</v>
      </c>
      <c r="K4641" s="73"/>
    </row>
    <row r="4642" spans="1:11" x14ac:dyDescent="0.25">
      <c r="A4642" s="69">
        <v>4635</v>
      </c>
      <c r="B4642" s="70" t="s">
        <v>3253</v>
      </c>
      <c r="C4642" s="70" t="s">
        <v>134</v>
      </c>
      <c r="D4642" s="70" t="s">
        <v>197</v>
      </c>
      <c r="E4642" s="71">
        <v>7.33</v>
      </c>
      <c r="F4642" s="71">
        <v>24</v>
      </c>
      <c r="G4642" s="71">
        <v>85</v>
      </c>
      <c r="H4642" s="71">
        <v>7.49</v>
      </c>
      <c r="I4642" s="71">
        <v>88</v>
      </c>
      <c r="J4642" s="72" t="s">
        <v>1641</v>
      </c>
      <c r="K4642" s="73"/>
    </row>
    <row r="4643" spans="1:11" x14ac:dyDescent="0.25">
      <c r="A4643" s="69">
        <v>4636</v>
      </c>
      <c r="B4643" s="70" t="s">
        <v>3825</v>
      </c>
      <c r="C4643" s="70" t="s">
        <v>31</v>
      </c>
      <c r="D4643" s="70" t="s">
        <v>10</v>
      </c>
      <c r="E4643" s="71">
        <v>7.17</v>
      </c>
      <c r="F4643" s="71">
        <v>24</v>
      </c>
      <c r="G4643" s="71">
        <v>80</v>
      </c>
      <c r="H4643" s="71">
        <v>7.26</v>
      </c>
      <c r="I4643" s="71">
        <v>88</v>
      </c>
      <c r="J4643" s="72" t="s">
        <v>1641</v>
      </c>
      <c r="K4643" s="73"/>
    </row>
    <row r="4644" spans="1:11" x14ac:dyDescent="0.25">
      <c r="A4644" s="69">
        <v>4637</v>
      </c>
      <c r="B4644" s="70" t="s">
        <v>3931</v>
      </c>
      <c r="C4644" s="70" t="s">
        <v>3932</v>
      </c>
      <c r="D4644" s="70" t="s">
        <v>228</v>
      </c>
      <c r="E4644" s="71">
        <v>7.13</v>
      </c>
      <c r="F4644" s="71">
        <v>24</v>
      </c>
      <c r="G4644" s="71">
        <v>82</v>
      </c>
      <c r="H4644" s="71">
        <v>7.59</v>
      </c>
      <c r="I4644" s="71">
        <v>88</v>
      </c>
      <c r="J4644" s="72" t="s">
        <v>1641</v>
      </c>
      <c r="K4644" s="73"/>
    </row>
    <row r="4645" spans="1:11" x14ac:dyDescent="0.25">
      <c r="A4645" s="69">
        <v>4638</v>
      </c>
      <c r="B4645" s="70" t="s">
        <v>4080</v>
      </c>
      <c r="C4645" s="70" t="s">
        <v>1842</v>
      </c>
      <c r="D4645" s="70" t="s">
        <v>17</v>
      </c>
      <c r="E4645" s="71">
        <v>7.04</v>
      </c>
      <c r="F4645" s="71">
        <v>24</v>
      </c>
      <c r="G4645" s="71">
        <v>82</v>
      </c>
      <c r="H4645" s="71">
        <v>7.31</v>
      </c>
      <c r="I4645" s="71">
        <v>85</v>
      </c>
      <c r="J4645" s="72" t="s">
        <v>1641</v>
      </c>
      <c r="K4645" s="73"/>
    </row>
    <row r="4646" spans="1:11" x14ac:dyDescent="0.25">
      <c r="A4646" s="69">
        <v>4639</v>
      </c>
      <c r="B4646" s="70" t="s">
        <v>4260</v>
      </c>
      <c r="C4646" s="70" t="s">
        <v>4261</v>
      </c>
      <c r="D4646" s="70" t="s">
        <v>1104</v>
      </c>
      <c r="E4646" s="71">
        <v>7.02</v>
      </c>
      <c r="F4646" s="71">
        <v>24</v>
      </c>
      <c r="G4646" s="71">
        <v>82</v>
      </c>
      <c r="H4646" s="71">
        <v>7.14</v>
      </c>
      <c r="I4646" s="71">
        <v>88</v>
      </c>
      <c r="J4646" s="72" t="s">
        <v>1641</v>
      </c>
      <c r="K4646" s="73"/>
    </row>
    <row r="4647" spans="1:11" x14ac:dyDescent="0.25">
      <c r="A4647" s="69">
        <v>4640</v>
      </c>
      <c r="B4647" s="70" t="s">
        <v>4300</v>
      </c>
      <c r="C4647" s="70" t="s">
        <v>447</v>
      </c>
      <c r="D4647" s="70" t="s">
        <v>2792</v>
      </c>
      <c r="E4647" s="71">
        <v>7</v>
      </c>
      <c r="F4647" s="71">
        <v>24</v>
      </c>
      <c r="G4647" s="71">
        <v>82</v>
      </c>
      <c r="H4647" s="71">
        <v>6.99</v>
      </c>
      <c r="I4647" s="71">
        <v>94</v>
      </c>
      <c r="J4647" s="72" t="s">
        <v>1641</v>
      </c>
      <c r="K4647" s="73"/>
    </row>
    <row r="4648" spans="1:11" x14ac:dyDescent="0.25">
      <c r="A4648" s="69">
        <v>4641</v>
      </c>
      <c r="B4648" s="70" t="s">
        <v>6567</v>
      </c>
      <c r="C4648" s="70" t="s">
        <v>1278</v>
      </c>
      <c r="D4648" s="70" t="s">
        <v>6568</v>
      </c>
      <c r="E4648" s="71">
        <v>6.98</v>
      </c>
      <c r="F4648" s="71">
        <v>20</v>
      </c>
      <c r="G4648" s="71">
        <v>85</v>
      </c>
      <c r="H4648" s="71">
        <v>7.07</v>
      </c>
      <c r="I4648" s="71">
        <v>84</v>
      </c>
      <c r="J4648" s="72" t="s">
        <v>1641</v>
      </c>
      <c r="K4648" s="73"/>
    </row>
    <row r="4649" spans="1:11" x14ac:dyDescent="0.25">
      <c r="A4649" s="69">
        <v>4642</v>
      </c>
      <c r="B4649" s="70" t="s">
        <v>6690</v>
      </c>
      <c r="C4649" s="70" t="s">
        <v>1135</v>
      </c>
      <c r="D4649" s="70" t="s">
        <v>1104</v>
      </c>
      <c r="E4649" s="71">
        <v>6.94</v>
      </c>
      <c r="F4649" s="71">
        <v>24</v>
      </c>
      <c r="G4649" s="71">
        <v>85</v>
      </c>
      <c r="H4649" s="71">
        <v>6.97</v>
      </c>
      <c r="I4649" s="71">
        <v>88</v>
      </c>
      <c r="J4649" s="72" t="s">
        <v>1641</v>
      </c>
      <c r="K4649" s="73"/>
    </row>
    <row r="4650" spans="1:11" x14ac:dyDescent="0.25">
      <c r="A4650" s="69">
        <v>4643</v>
      </c>
      <c r="B4650" s="70" t="s">
        <v>6715</v>
      </c>
      <c r="C4650" s="70" t="s">
        <v>6716</v>
      </c>
      <c r="D4650" s="70" t="s">
        <v>53</v>
      </c>
      <c r="E4650" s="71">
        <v>6.93</v>
      </c>
      <c r="F4650" s="71">
        <v>20</v>
      </c>
      <c r="G4650" s="71">
        <v>85</v>
      </c>
      <c r="H4650" s="71">
        <v>6.64</v>
      </c>
      <c r="I4650" s="71">
        <v>84</v>
      </c>
      <c r="J4650" s="72" t="s">
        <v>1641</v>
      </c>
      <c r="K4650" s="73"/>
    </row>
    <row r="4651" spans="1:11" x14ac:dyDescent="0.25">
      <c r="A4651" s="69">
        <v>4644</v>
      </c>
      <c r="B4651" s="70" t="s">
        <v>6785</v>
      </c>
      <c r="C4651" s="70" t="s">
        <v>1572</v>
      </c>
      <c r="D4651" s="70" t="s">
        <v>6786</v>
      </c>
      <c r="E4651" s="71">
        <v>6.9</v>
      </c>
      <c r="F4651" s="71">
        <v>24</v>
      </c>
      <c r="G4651" s="71">
        <v>85</v>
      </c>
      <c r="H4651" s="71">
        <v>7.56</v>
      </c>
      <c r="I4651" s="71">
        <v>88</v>
      </c>
      <c r="J4651" s="72" t="s">
        <v>1641</v>
      </c>
      <c r="K4651" s="73"/>
    </row>
    <row r="4652" spans="1:11" x14ac:dyDescent="0.25">
      <c r="A4652" s="69">
        <v>4645</v>
      </c>
      <c r="B4652" s="70" t="s">
        <v>6907</v>
      </c>
      <c r="C4652" s="70" t="s">
        <v>6908</v>
      </c>
      <c r="D4652" s="70" t="s">
        <v>93</v>
      </c>
      <c r="E4652" s="71">
        <v>6.88</v>
      </c>
      <c r="F4652" s="71">
        <v>24</v>
      </c>
      <c r="G4652" s="71">
        <v>80</v>
      </c>
      <c r="H4652" s="71">
        <v>6.68</v>
      </c>
      <c r="I4652" s="71">
        <v>88</v>
      </c>
      <c r="J4652" s="72" t="s">
        <v>1641</v>
      </c>
      <c r="K4652" s="73"/>
    </row>
    <row r="4653" spans="1:11" x14ac:dyDescent="0.25">
      <c r="A4653" s="69">
        <v>4646</v>
      </c>
      <c r="B4653" s="70" t="s">
        <v>6590</v>
      </c>
      <c r="C4653" s="70" t="s">
        <v>2345</v>
      </c>
      <c r="D4653" s="70" t="s">
        <v>10</v>
      </c>
      <c r="E4653" s="71">
        <v>6.85</v>
      </c>
      <c r="F4653" s="71">
        <v>24</v>
      </c>
      <c r="G4653" s="71">
        <v>77</v>
      </c>
      <c r="H4653" s="71">
        <v>7.19</v>
      </c>
      <c r="I4653" s="71">
        <v>85</v>
      </c>
      <c r="J4653" s="72" t="s">
        <v>1641</v>
      </c>
      <c r="K4653" s="73"/>
    </row>
    <row r="4654" spans="1:11" x14ac:dyDescent="0.25">
      <c r="A4654" s="69">
        <v>4647</v>
      </c>
      <c r="B4654" s="70" t="s">
        <v>7042</v>
      </c>
      <c r="C4654" s="70" t="s">
        <v>7043</v>
      </c>
      <c r="D4654" s="70" t="s">
        <v>532</v>
      </c>
      <c r="E4654" s="71">
        <v>6.83</v>
      </c>
      <c r="F4654" s="71">
        <v>24</v>
      </c>
      <c r="G4654" s="71">
        <v>84</v>
      </c>
      <c r="H4654" s="71">
        <v>6.71</v>
      </c>
      <c r="I4654" s="71">
        <v>92</v>
      </c>
      <c r="J4654" s="72" t="s">
        <v>1641</v>
      </c>
      <c r="K4654" s="73"/>
    </row>
    <row r="4655" spans="1:11" x14ac:dyDescent="0.25">
      <c r="A4655" s="69">
        <v>4648</v>
      </c>
      <c r="B4655" s="70" t="s">
        <v>7057</v>
      </c>
      <c r="C4655" s="70" t="s">
        <v>616</v>
      </c>
      <c r="D4655" s="70" t="s">
        <v>228</v>
      </c>
      <c r="E4655" s="71">
        <v>6.83</v>
      </c>
      <c r="F4655" s="71">
        <v>20</v>
      </c>
      <c r="G4655" s="71">
        <v>77</v>
      </c>
      <c r="H4655" s="71">
        <v>6.76</v>
      </c>
      <c r="I4655" s="71">
        <v>84</v>
      </c>
      <c r="J4655" s="72" t="s">
        <v>1641</v>
      </c>
      <c r="K4655" s="73"/>
    </row>
    <row r="4656" spans="1:11" x14ac:dyDescent="0.25">
      <c r="A4656" s="69">
        <v>4649</v>
      </c>
      <c r="B4656" s="70" t="s">
        <v>7099</v>
      </c>
      <c r="C4656" s="70" t="s">
        <v>463</v>
      </c>
      <c r="D4656" s="70" t="s">
        <v>99</v>
      </c>
      <c r="E4656" s="71">
        <v>6.81</v>
      </c>
      <c r="F4656" s="71">
        <v>24</v>
      </c>
      <c r="G4656" s="71">
        <v>80</v>
      </c>
      <c r="H4656" s="71">
        <v>6.81</v>
      </c>
      <c r="I4656" s="71">
        <v>88</v>
      </c>
      <c r="J4656" s="72" t="s">
        <v>1641</v>
      </c>
      <c r="K4656" s="73"/>
    </row>
    <row r="4657" spans="1:11" x14ac:dyDescent="0.25">
      <c r="A4657" s="69">
        <v>4650</v>
      </c>
      <c r="B4657" s="70" t="s">
        <v>7118</v>
      </c>
      <c r="C4657" s="70" t="s">
        <v>45</v>
      </c>
      <c r="D4657" s="70" t="s">
        <v>1012</v>
      </c>
      <c r="E4657" s="71">
        <v>6.81</v>
      </c>
      <c r="F4657" s="71">
        <v>24</v>
      </c>
      <c r="G4657" s="71">
        <v>68</v>
      </c>
      <c r="H4657" s="71">
        <v>7.16</v>
      </c>
      <c r="I4657" s="71">
        <v>98</v>
      </c>
      <c r="J4657" s="72" t="s">
        <v>1641</v>
      </c>
      <c r="K4657" s="73"/>
    </row>
    <row r="4658" spans="1:11" x14ac:dyDescent="0.25">
      <c r="A4658" s="69">
        <v>4651</v>
      </c>
      <c r="B4658" s="70" t="s">
        <v>7150</v>
      </c>
      <c r="C4658" s="70" t="s">
        <v>7151</v>
      </c>
      <c r="D4658" s="70" t="s">
        <v>53</v>
      </c>
      <c r="E4658" s="71">
        <v>6.8</v>
      </c>
      <c r="F4658" s="71">
        <v>20</v>
      </c>
      <c r="G4658" s="71">
        <v>78</v>
      </c>
      <c r="H4658" s="71">
        <v>6.6</v>
      </c>
      <c r="I4658" s="71">
        <v>91</v>
      </c>
      <c r="J4658" s="72" t="s">
        <v>1641</v>
      </c>
      <c r="K4658" s="73"/>
    </row>
    <row r="4659" spans="1:11" x14ac:dyDescent="0.25">
      <c r="A4659" s="69">
        <v>4652</v>
      </c>
      <c r="B4659" s="70" t="s">
        <v>7170</v>
      </c>
      <c r="C4659" s="70" t="s">
        <v>7171</v>
      </c>
      <c r="D4659" s="70" t="s">
        <v>344</v>
      </c>
      <c r="E4659" s="71">
        <v>6.79</v>
      </c>
      <c r="F4659" s="71">
        <v>24</v>
      </c>
      <c r="G4659" s="71">
        <v>83</v>
      </c>
      <c r="H4659" s="71">
        <v>7.06</v>
      </c>
      <c r="I4659" s="71">
        <v>88</v>
      </c>
      <c r="J4659" s="72" t="s">
        <v>1641</v>
      </c>
      <c r="K4659" s="73"/>
    </row>
    <row r="4660" spans="1:11" x14ac:dyDescent="0.25">
      <c r="A4660" s="69">
        <v>4653</v>
      </c>
      <c r="B4660" s="70" t="s">
        <v>7293</v>
      </c>
      <c r="C4660" s="70" t="s">
        <v>7294</v>
      </c>
      <c r="D4660" s="70" t="s">
        <v>102</v>
      </c>
      <c r="E4660" s="71">
        <v>6.75</v>
      </c>
      <c r="F4660" s="71">
        <v>24</v>
      </c>
      <c r="G4660" s="71">
        <v>80</v>
      </c>
      <c r="H4660" s="71">
        <v>6.54</v>
      </c>
      <c r="I4660" s="71">
        <v>88</v>
      </c>
      <c r="J4660" s="72" t="s">
        <v>1641</v>
      </c>
      <c r="K4660" s="73"/>
    </row>
    <row r="4661" spans="1:11" x14ac:dyDescent="0.25">
      <c r="A4661" s="69">
        <v>4654</v>
      </c>
      <c r="B4661" s="70" t="s">
        <v>7285</v>
      </c>
      <c r="C4661" s="70" t="s">
        <v>594</v>
      </c>
      <c r="D4661" s="70" t="s">
        <v>389</v>
      </c>
      <c r="E4661" s="71">
        <v>6.73</v>
      </c>
      <c r="F4661" s="71">
        <v>24</v>
      </c>
      <c r="G4661" s="71">
        <v>85</v>
      </c>
      <c r="H4661" s="71">
        <v>6.98</v>
      </c>
      <c r="I4661" s="71">
        <v>85</v>
      </c>
      <c r="J4661" s="72" t="s">
        <v>1641</v>
      </c>
      <c r="K4661" s="73"/>
    </row>
    <row r="4662" spans="1:11" x14ac:dyDescent="0.25">
      <c r="A4662" s="69">
        <v>4655</v>
      </c>
      <c r="B4662" s="70" t="s">
        <v>7393</v>
      </c>
      <c r="C4662" s="70" t="s">
        <v>7394</v>
      </c>
      <c r="D4662" s="70" t="s">
        <v>93</v>
      </c>
      <c r="E4662" s="71">
        <v>6.71</v>
      </c>
      <c r="F4662" s="71">
        <v>24</v>
      </c>
      <c r="G4662" s="71">
        <v>88</v>
      </c>
      <c r="H4662" s="71">
        <v>6.88</v>
      </c>
      <c r="I4662" s="71">
        <v>88</v>
      </c>
      <c r="J4662" s="72" t="s">
        <v>1641</v>
      </c>
      <c r="K4662" s="73"/>
    </row>
    <row r="4663" spans="1:11" x14ac:dyDescent="0.25">
      <c r="A4663" s="69">
        <v>4656</v>
      </c>
      <c r="B4663" s="70" t="s">
        <v>7399</v>
      </c>
      <c r="C4663" s="70" t="s">
        <v>7400</v>
      </c>
      <c r="D4663" s="70" t="s">
        <v>228</v>
      </c>
      <c r="E4663" s="71">
        <v>6.71</v>
      </c>
      <c r="F4663" s="71">
        <v>22</v>
      </c>
      <c r="G4663" s="71">
        <v>85</v>
      </c>
      <c r="H4663" s="71">
        <v>6.56</v>
      </c>
      <c r="I4663" s="71">
        <v>89</v>
      </c>
      <c r="J4663" s="72" t="s">
        <v>1641</v>
      </c>
      <c r="K4663" s="73"/>
    </row>
    <row r="4664" spans="1:11" x14ac:dyDescent="0.25">
      <c r="A4664" s="69">
        <v>4657</v>
      </c>
      <c r="B4664" s="70" t="s">
        <v>7410</v>
      </c>
      <c r="C4664" s="70" t="s">
        <v>926</v>
      </c>
      <c r="D4664" s="70" t="s">
        <v>80</v>
      </c>
      <c r="E4664" s="71">
        <v>6.71</v>
      </c>
      <c r="F4664" s="71">
        <v>24</v>
      </c>
      <c r="G4664" s="71">
        <v>80</v>
      </c>
      <c r="H4664" s="71">
        <v>6.4</v>
      </c>
      <c r="I4664" s="71">
        <v>92</v>
      </c>
      <c r="J4664" s="72" t="s">
        <v>1641</v>
      </c>
      <c r="K4664" s="73"/>
    </row>
    <row r="4665" spans="1:11" x14ac:dyDescent="0.25">
      <c r="A4665" s="69">
        <v>4658</v>
      </c>
      <c r="B4665" s="70" t="s">
        <v>7417</v>
      </c>
      <c r="C4665" s="70" t="s">
        <v>5857</v>
      </c>
      <c r="D4665" s="70" t="s">
        <v>450</v>
      </c>
      <c r="E4665" s="71">
        <v>6.71</v>
      </c>
      <c r="F4665" s="71">
        <v>24</v>
      </c>
      <c r="G4665" s="71">
        <v>76</v>
      </c>
      <c r="H4665" s="71">
        <v>6.64</v>
      </c>
      <c r="I4665" s="71">
        <v>88</v>
      </c>
      <c r="J4665" s="72" t="s">
        <v>1641</v>
      </c>
      <c r="K4665" s="73"/>
    </row>
    <row r="4666" spans="1:11" x14ac:dyDescent="0.25">
      <c r="A4666" s="69">
        <v>4659</v>
      </c>
      <c r="B4666" s="70" t="s">
        <v>7421</v>
      </c>
      <c r="C4666" s="70" t="s">
        <v>2256</v>
      </c>
      <c r="D4666" s="70" t="s">
        <v>14</v>
      </c>
      <c r="E4666" s="71">
        <v>6.71</v>
      </c>
      <c r="F4666" s="71">
        <v>24</v>
      </c>
      <c r="G4666" s="71">
        <v>75</v>
      </c>
      <c r="H4666" s="71">
        <v>7.36</v>
      </c>
      <c r="I4666" s="71">
        <v>88</v>
      </c>
      <c r="J4666" s="72" t="s">
        <v>1641</v>
      </c>
      <c r="K4666" s="73"/>
    </row>
    <row r="4667" spans="1:11" x14ac:dyDescent="0.25">
      <c r="A4667" s="69">
        <v>4660</v>
      </c>
      <c r="B4667" s="70" t="s">
        <v>7472</v>
      </c>
      <c r="C4667" s="70" t="s">
        <v>221</v>
      </c>
      <c r="D4667" s="70" t="s">
        <v>22</v>
      </c>
      <c r="E4667" s="71">
        <v>6.69</v>
      </c>
      <c r="F4667" s="71">
        <v>24</v>
      </c>
      <c r="G4667" s="71">
        <v>80</v>
      </c>
      <c r="H4667" s="71">
        <v>7.08</v>
      </c>
      <c r="I4667" s="71">
        <v>96</v>
      </c>
      <c r="J4667" s="72" t="s">
        <v>1641</v>
      </c>
      <c r="K4667" s="73"/>
    </row>
    <row r="4668" spans="1:11" x14ac:dyDescent="0.25">
      <c r="A4668" s="69">
        <v>4661</v>
      </c>
      <c r="B4668" s="70" t="s">
        <v>7481</v>
      </c>
      <c r="C4668" s="70" t="s">
        <v>957</v>
      </c>
      <c r="D4668" s="70" t="s">
        <v>53</v>
      </c>
      <c r="E4668" s="71">
        <v>6.69</v>
      </c>
      <c r="F4668" s="71">
        <v>24</v>
      </c>
      <c r="G4668" s="71">
        <v>76</v>
      </c>
      <c r="H4668" s="71">
        <v>6.68</v>
      </c>
      <c r="I4668" s="71">
        <v>96</v>
      </c>
      <c r="J4668" s="72" t="s">
        <v>1641</v>
      </c>
      <c r="K4668" s="73"/>
    </row>
    <row r="4669" spans="1:11" x14ac:dyDescent="0.25">
      <c r="A4669" s="69">
        <v>4662</v>
      </c>
      <c r="B4669" s="70" t="s">
        <v>7491</v>
      </c>
      <c r="C4669" s="70" t="s">
        <v>7492</v>
      </c>
      <c r="D4669" s="70" t="s">
        <v>469</v>
      </c>
      <c r="E4669" s="71">
        <v>6.69</v>
      </c>
      <c r="F4669" s="71">
        <v>24</v>
      </c>
      <c r="G4669" s="71">
        <v>73</v>
      </c>
      <c r="H4669" s="71">
        <v>6.82</v>
      </c>
      <c r="I4669" s="71">
        <v>88</v>
      </c>
      <c r="J4669" s="72" t="s">
        <v>1641</v>
      </c>
      <c r="K4669" s="73"/>
    </row>
    <row r="4670" spans="1:11" x14ac:dyDescent="0.25">
      <c r="A4670" s="69">
        <v>4663</v>
      </c>
      <c r="B4670" s="70" t="s">
        <v>7518</v>
      </c>
      <c r="C4670" s="70" t="s">
        <v>1087</v>
      </c>
      <c r="D4670" s="70" t="s">
        <v>99</v>
      </c>
      <c r="E4670" s="71">
        <v>6.68</v>
      </c>
      <c r="F4670" s="71">
        <v>20</v>
      </c>
      <c r="G4670" s="71">
        <v>73</v>
      </c>
      <c r="H4670" s="71">
        <v>6.8</v>
      </c>
      <c r="I4670" s="71">
        <v>84</v>
      </c>
      <c r="J4670" s="72" t="s">
        <v>1641</v>
      </c>
      <c r="K4670" s="73"/>
    </row>
    <row r="4671" spans="1:11" x14ac:dyDescent="0.25">
      <c r="A4671" s="69">
        <v>4664</v>
      </c>
      <c r="B4671" s="70" t="s">
        <v>7577</v>
      </c>
      <c r="C4671" s="70" t="s">
        <v>1239</v>
      </c>
      <c r="D4671" s="70" t="s">
        <v>66</v>
      </c>
      <c r="E4671" s="71">
        <v>6.65</v>
      </c>
      <c r="F4671" s="71">
        <v>24</v>
      </c>
      <c r="G4671" s="71">
        <v>80</v>
      </c>
      <c r="H4671" s="71">
        <v>6.62</v>
      </c>
      <c r="I4671" s="71">
        <v>94</v>
      </c>
      <c r="J4671" s="72" t="s">
        <v>1641</v>
      </c>
      <c r="K4671" s="73"/>
    </row>
    <row r="4672" spans="1:11" x14ac:dyDescent="0.25">
      <c r="A4672" s="69">
        <v>4665</v>
      </c>
      <c r="B4672" s="70" t="s">
        <v>7649</v>
      </c>
      <c r="C4672" s="70" t="s">
        <v>7650</v>
      </c>
      <c r="D4672" s="70" t="s">
        <v>404</v>
      </c>
      <c r="E4672" s="71">
        <v>6.63</v>
      </c>
      <c r="F4672" s="71">
        <v>21</v>
      </c>
      <c r="G4672" s="71">
        <v>57</v>
      </c>
      <c r="H4672" s="71">
        <v>5.79</v>
      </c>
      <c r="I4672" s="71">
        <v>65</v>
      </c>
      <c r="J4672" s="72" t="s">
        <v>1641</v>
      </c>
      <c r="K4672" s="73"/>
    </row>
    <row r="4673" spans="1:11" x14ac:dyDescent="0.25">
      <c r="A4673" s="69">
        <v>4666</v>
      </c>
      <c r="B4673" s="70" t="s">
        <v>7708</v>
      </c>
      <c r="C4673" s="70" t="s">
        <v>7709</v>
      </c>
      <c r="D4673" s="70" t="s">
        <v>17</v>
      </c>
      <c r="E4673" s="71">
        <v>6.6</v>
      </c>
      <c r="F4673" s="71">
        <v>20</v>
      </c>
      <c r="G4673" s="71">
        <v>74</v>
      </c>
      <c r="H4673" s="71">
        <v>6.66</v>
      </c>
      <c r="I4673" s="71">
        <v>90</v>
      </c>
      <c r="J4673" s="72" t="s">
        <v>1641</v>
      </c>
      <c r="K4673" s="73"/>
    </row>
    <row r="4674" spans="1:11" x14ac:dyDescent="0.25">
      <c r="A4674" s="69">
        <v>4667</v>
      </c>
      <c r="B4674" s="70" t="s">
        <v>7749</v>
      </c>
      <c r="C4674" s="70" t="s">
        <v>2101</v>
      </c>
      <c r="D4674" s="70" t="s">
        <v>4490</v>
      </c>
      <c r="E4674" s="71">
        <v>6.58</v>
      </c>
      <c r="F4674" s="71">
        <v>24</v>
      </c>
      <c r="G4674" s="71">
        <v>75</v>
      </c>
      <c r="H4674" s="71">
        <v>6.91</v>
      </c>
      <c r="I4674" s="71">
        <v>92</v>
      </c>
      <c r="J4674" s="72" t="s">
        <v>1641</v>
      </c>
      <c r="K4674" s="73"/>
    </row>
    <row r="4675" spans="1:11" x14ac:dyDescent="0.25">
      <c r="A4675" s="69">
        <v>4668</v>
      </c>
      <c r="B4675" s="70" t="s">
        <v>7777</v>
      </c>
      <c r="C4675" s="70" t="s">
        <v>7778</v>
      </c>
      <c r="D4675" s="70" t="s">
        <v>398</v>
      </c>
      <c r="E4675" s="71">
        <v>6.56</v>
      </c>
      <c r="F4675" s="71">
        <v>24</v>
      </c>
      <c r="G4675" s="71">
        <v>85</v>
      </c>
      <c r="H4675" s="71">
        <v>7.09</v>
      </c>
      <c r="I4675" s="71">
        <v>88</v>
      </c>
      <c r="J4675" s="72" t="s">
        <v>1641</v>
      </c>
      <c r="K4675" s="73"/>
    </row>
    <row r="4676" spans="1:11" x14ac:dyDescent="0.25">
      <c r="A4676" s="69">
        <v>4669</v>
      </c>
      <c r="B4676" s="70" t="s">
        <v>7885</v>
      </c>
      <c r="C4676" s="70" t="s">
        <v>134</v>
      </c>
      <c r="D4676" s="70" t="s">
        <v>1929</v>
      </c>
      <c r="E4676" s="71">
        <v>6.52</v>
      </c>
      <c r="F4676" s="71">
        <v>24</v>
      </c>
      <c r="G4676" s="71">
        <v>80</v>
      </c>
      <c r="H4676" s="71">
        <v>6.53</v>
      </c>
      <c r="I4676" s="71">
        <v>89</v>
      </c>
      <c r="J4676" s="72" t="s">
        <v>1641</v>
      </c>
      <c r="K4676" s="73"/>
    </row>
    <row r="4677" spans="1:11" x14ac:dyDescent="0.25">
      <c r="A4677" s="69">
        <v>4670</v>
      </c>
      <c r="B4677" s="70" t="s">
        <v>7886</v>
      </c>
      <c r="C4677" s="70" t="s">
        <v>7887</v>
      </c>
      <c r="D4677" s="70" t="s">
        <v>217</v>
      </c>
      <c r="E4677" s="71">
        <v>6.52</v>
      </c>
      <c r="F4677" s="71">
        <v>24</v>
      </c>
      <c r="G4677" s="71">
        <v>80</v>
      </c>
      <c r="H4677" s="71">
        <v>6.27</v>
      </c>
      <c r="I4677" s="71">
        <v>98</v>
      </c>
      <c r="J4677" s="72" t="s">
        <v>1641</v>
      </c>
      <c r="K4677" s="73"/>
    </row>
    <row r="4678" spans="1:11" x14ac:dyDescent="0.25">
      <c r="A4678" s="69">
        <v>4671</v>
      </c>
      <c r="B4678" s="70" t="s">
        <v>7932</v>
      </c>
      <c r="C4678" s="70" t="s">
        <v>454</v>
      </c>
      <c r="D4678" s="70" t="s">
        <v>131</v>
      </c>
      <c r="E4678" s="71">
        <v>6.5</v>
      </c>
      <c r="F4678" s="71">
        <v>24</v>
      </c>
      <c r="G4678" s="71">
        <v>75</v>
      </c>
      <c r="H4678" s="71">
        <v>6.58</v>
      </c>
      <c r="I4678" s="71">
        <v>88</v>
      </c>
      <c r="J4678" s="72" t="s">
        <v>1641</v>
      </c>
      <c r="K4678" s="73"/>
    </row>
    <row r="4679" spans="1:11" x14ac:dyDescent="0.25">
      <c r="A4679" s="69">
        <v>4672</v>
      </c>
      <c r="B4679" s="70" t="s">
        <v>7967</v>
      </c>
      <c r="C4679" s="70" t="s">
        <v>7968</v>
      </c>
      <c r="D4679" s="70" t="s">
        <v>862</v>
      </c>
      <c r="E4679" s="71">
        <v>6.48</v>
      </c>
      <c r="F4679" s="71">
        <v>22</v>
      </c>
      <c r="G4679" s="71">
        <v>85</v>
      </c>
      <c r="H4679" s="71">
        <v>6.68</v>
      </c>
      <c r="I4679" s="71">
        <v>91</v>
      </c>
      <c r="J4679" s="72" t="s">
        <v>1641</v>
      </c>
      <c r="K4679" s="73"/>
    </row>
    <row r="4680" spans="1:11" x14ac:dyDescent="0.25">
      <c r="A4680" s="69">
        <v>4673</v>
      </c>
      <c r="B4680" s="70" t="s">
        <v>8161</v>
      </c>
      <c r="C4680" s="70" t="s">
        <v>232</v>
      </c>
      <c r="D4680" s="70" t="s">
        <v>1857</v>
      </c>
      <c r="E4680" s="71">
        <v>6.48</v>
      </c>
      <c r="F4680" s="71">
        <v>22</v>
      </c>
      <c r="G4680" s="71">
        <v>80</v>
      </c>
      <c r="H4680" s="71">
        <v>6.2</v>
      </c>
      <c r="I4680" s="71">
        <v>87</v>
      </c>
      <c r="J4680" s="72" t="s">
        <v>1641</v>
      </c>
      <c r="K4680" s="73"/>
    </row>
    <row r="4681" spans="1:11" x14ac:dyDescent="0.25">
      <c r="A4681" s="69">
        <v>4674</v>
      </c>
      <c r="B4681" s="70" t="s">
        <v>8008</v>
      </c>
      <c r="C4681" s="70" t="s">
        <v>1133</v>
      </c>
      <c r="D4681" s="70" t="s">
        <v>383</v>
      </c>
      <c r="E4681" s="71">
        <v>6.46</v>
      </c>
      <c r="F4681" s="71">
        <v>24</v>
      </c>
      <c r="G4681" s="71">
        <v>80</v>
      </c>
      <c r="H4681" s="71">
        <v>6.48</v>
      </c>
      <c r="I4681" s="71">
        <v>98</v>
      </c>
      <c r="J4681" s="72" t="s">
        <v>1641</v>
      </c>
      <c r="K4681" s="73"/>
    </row>
    <row r="4682" spans="1:11" x14ac:dyDescent="0.25">
      <c r="A4682" s="69">
        <v>4675</v>
      </c>
      <c r="B4682" s="70" t="s">
        <v>8054</v>
      </c>
      <c r="C4682" s="70" t="s">
        <v>543</v>
      </c>
      <c r="D4682" s="70" t="s">
        <v>474</v>
      </c>
      <c r="E4682" s="71">
        <v>6.44</v>
      </c>
      <c r="F4682" s="71">
        <v>24</v>
      </c>
      <c r="G4682" s="71">
        <v>80</v>
      </c>
      <c r="H4682" s="71">
        <v>6.96</v>
      </c>
      <c r="I4682" s="71">
        <v>88</v>
      </c>
      <c r="J4682" s="72" t="s">
        <v>1641</v>
      </c>
      <c r="K4682" s="73"/>
    </row>
    <row r="4683" spans="1:11" x14ac:dyDescent="0.25">
      <c r="A4683" s="69">
        <v>4676</v>
      </c>
      <c r="B4683" s="70" t="s">
        <v>8099</v>
      </c>
      <c r="C4683" s="70" t="s">
        <v>8100</v>
      </c>
      <c r="D4683" s="70" t="s">
        <v>1587</v>
      </c>
      <c r="E4683" s="71">
        <v>6.42</v>
      </c>
      <c r="F4683" s="71">
        <v>21</v>
      </c>
      <c r="G4683" s="71">
        <v>75</v>
      </c>
      <c r="H4683" s="71">
        <v>6.61</v>
      </c>
      <c r="I4683" s="71">
        <v>82</v>
      </c>
      <c r="J4683" s="72" t="s">
        <v>1641</v>
      </c>
      <c r="K4683" s="73"/>
    </row>
    <row r="4684" spans="1:11" x14ac:dyDescent="0.25">
      <c r="A4684" s="69">
        <v>4677</v>
      </c>
      <c r="B4684" s="70" t="s">
        <v>8101</v>
      </c>
      <c r="C4684" s="70" t="s">
        <v>8102</v>
      </c>
      <c r="D4684" s="70" t="s">
        <v>32</v>
      </c>
      <c r="E4684" s="71">
        <v>6.42</v>
      </c>
      <c r="F4684" s="71">
        <v>24</v>
      </c>
      <c r="G4684" s="71">
        <v>70</v>
      </c>
      <c r="H4684" s="71">
        <v>6.56</v>
      </c>
      <c r="I4684" s="71">
        <v>88</v>
      </c>
      <c r="J4684" s="72" t="s">
        <v>1641</v>
      </c>
      <c r="K4684" s="73"/>
    </row>
    <row r="4685" spans="1:11" x14ac:dyDescent="0.25">
      <c r="A4685" s="69">
        <v>4678</v>
      </c>
      <c r="B4685" s="70" t="s">
        <v>8128</v>
      </c>
      <c r="C4685" s="70" t="s">
        <v>8129</v>
      </c>
      <c r="D4685" s="70" t="s">
        <v>2012</v>
      </c>
      <c r="E4685" s="71">
        <v>6.4</v>
      </c>
      <c r="F4685" s="71">
        <v>24</v>
      </c>
      <c r="G4685" s="71">
        <v>80</v>
      </c>
      <c r="H4685" s="71">
        <v>6.69</v>
      </c>
      <c r="I4685" s="71">
        <v>88</v>
      </c>
      <c r="J4685" s="72" t="s">
        <v>1641</v>
      </c>
      <c r="K4685" s="73"/>
    </row>
    <row r="4686" spans="1:11" x14ac:dyDescent="0.25">
      <c r="A4686" s="69">
        <v>4679</v>
      </c>
      <c r="B4686" s="70" t="s">
        <v>8147</v>
      </c>
      <c r="C4686" s="70" t="s">
        <v>8148</v>
      </c>
      <c r="D4686" s="70" t="s">
        <v>205</v>
      </c>
      <c r="E4686" s="71">
        <v>6.4</v>
      </c>
      <c r="F4686" s="71">
        <v>20</v>
      </c>
      <c r="G4686" s="71">
        <v>73</v>
      </c>
      <c r="H4686" s="71">
        <v>5.83</v>
      </c>
      <c r="I4686" s="71">
        <v>72</v>
      </c>
      <c r="J4686" s="72" t="s">
        <v>1641</v>
      </c>
      <c r="K4686" s="73"/>
    </row>
    <row r="4687" spans="1:11" x14ac:dyDescent="0.25">
      <c r="A4687" s="69">
        <v>4680</v>
      </c>
      <c r="B4687" s="70" t="s">
        <v>8228</v>
      </c>
      <c r="C4687" s="70" t="s">
        <v>3730</v>
      </c>
      <c r="D4687" s="70" t="s">
        <v>99</v>
      </c>
      <c r="E4687" s="71">
        <v>6.35</v>
      </c>
      <c r="F4687" s="71">
        <v>24</v>
      </c>
      <c r="G4687" s="71">
        <v>76</v>
      </c>
      <c r="H4687" s="71">
        <v>6.09</v>
      </c>
      <c r="I4687" s="71">
        <v>87</v>
      </c>
      <c r="J4687" s="72" t="s">
        <v>1641</v>
      </c>
      <c r="K4687" s="73"/>
    </row>
    <row r="4688" spans="1:11" x14ac:dyDescent="0.25">
      <c r="A4688" s="69">
        <v>4681</v>
      </c>
      <c r="B4688" s="70" t="s">
        <v>8229</v>
      </c>
      <c r="C4688" s="70" t="s">
        <v>8230</v>
      </c>
      <c r="D4688" s="70" t="s">
        <v>1799</v>
      </c>
      <c r="E4688" s="71">
        <v>6.35</v>
      </c>
      <c r="F4688" s="71">
        <v>24</v>
      </c>
      <c r="G4688" s="71">
        <v>75</v>
      </c>
      <c r="H4688" s="71">
        <v>6.71</v>
      </c>
      <c r="I4688" s="71">
        <v>88</v>
      </c>
      <c r="J4688" s="72" t="s">
        <v>1641</v>
      </c>
      <c r="K4688" s="73"/>
    </row>
    <row r="4689" spans="1:11" x14ac:dyDescent="0.25">
      <c r="A4689" s="69">
        <v>4682</v>
      </c>
      <c r="B4689" s="70" t="s">
        <v>8231</v>
      </c>
      <c r="C4689" s="70" t="s">
        <v>8232</v>
      </c>
      <c r="D4689" s="70" t="s">
        <v>208</v>
      </c>
      <c r="E4689" s="71">
        <v>6.35</v>
      </c>
      <c r="F4689" s="71">
        <v>21</v>
      </c>
      <c r="G4689" s="71">
        <v>75</v>
      </c>
      <c r="H4689" s="71">
        <v>6.46</v>
      </c>
      <c r="I4689" s="71">
        <v>88</v>
      </c>
      <c r="J4689" s="72" t="s">
        <v>1641</v>
      </c>
      <c r="K4689" s="73"/>
    </row>
    <row r="4690" spans="1:11" x14ac:dyDescent="0.25">
      <c r="A4690" s="69">
        <v>4683</v>
      </c>
      <c r="B4690" s="70" t="s">
        <v>8234</v>
      </c>
      <c r="C4690" s="70" t="s">
        <v>8235</v>
      </c>
      <c r="D4690" s="70" t="s">
        <v>553</v>
      </c>
      <c r="E4690" s="71">
        <v>6.35</v>
      </c>
      <c r="F4690" s="71">
        <v>24</v>
      </c>
      <c r="G4690" s="71">
        <v>72</v>
      </c>
      <c r="H4690" s="71">
        <v>6.68</v>
      </c>
      <c r="I4690" s="71">
        <v>88</v>
      </c>
      <c r="J4690" s="72" t="s">
        <v>1641</v>
      </c>
      <c r="K4690" s="73"/>
    </row>
    <row r="4691" spans="1:11" x14ac:dyDescent="0.25">
      <c r="A4691" s="69">
        <v>4684</v>
      </c>
      <c r="B4691" s="70" t="s">
        <v>8252</v>
      </c>
      <c r="C4691" s="70" t="s">
        <v>213</v>
      </c>
      <c r="D4691" s="70" t="s">
        <v>988</v>
      </c>
      <c r="E4691" s="71">
        <v>6.33</v>
      </c>
      <c r="F4691" s="71">
        <v>24</v>
      </c>
      <c r="G4691" s="71">
        <v>80</v>
      </c>
      <c r="H4691" s="71">
        <v>6.37</v>
      </c>
      <c r="I4691" s="71">
        <v>94</v>
      </c>
      <c r="J4691" s="72" t="s">
        <v>1641</v>
      </c>
      <c r="K4691" s="73"/>
    </row>
    <row r="4692" spans="1:11" x14ac:dyDescent="0.25">
      <c r="A4692" s="69">
        <v>4685</v>
      </c>
      <c r="B4692" s="70" t="s">
        <v>8264</v>
      </c>
      <c r="C4692" s="70" t="s">
        <v>101</v>
      </c>
      <c r="D4692" s="70" t="s">
        <v>50</v>
      </c>
      <c r="E4692" s="71">
        <v>6.33</v>
      </c>
      <c r="F4692" s="71">
        <v>24</v>
      </c>
      <c r="G4692" s="71">
        <v>75</v>
      </c>
      <c r="H4692" s="71">
        <v>6.32</v>
      </c>
      <c r="I4692" s="71">
        <v>94</v>
      </c>
      <c r="J4692" s="72" t="s">
        <v>1641</v>
      </c>
      <c r="K4692" s="73"/>
    </row>
    <row r="4693" spans="1:11" x14ac:dyDescent="0.25">
      <c r="A4693" s="69">
        <v>4686</v>
      </c>
      <c r="B4693" s="70" t="s">
        <v>8366</v>
      </c>
      <c r="C4693" s="70" t="s">
        <v>8367</v>
      </c>
      <c r="D4693" s="70" t="s">
        <v>344</v>
      </c>
      <c r="E4693" s="71">
        <v>6.27</v>
      </c>
      <c r="F4693" s="71">
        <v>24</v>
      </c>
      <c r="G4693" s="71">
        <v>79</v>
      </c>
      <c r="H4693" s="71">
        <v>5.57</v>
      </c>
      <c r="I4693" s="71">
        <v>79</v>
      </c>
      <c r="J4693" s="72" t="s">
        <v>1641</v>
      </c>
      <c r="K4693" s="73"/>
    </row>
    <row r="4694" spans="1:11" x14ac:dyDescent="0.25">
      <c r="A4694" s="69">
        <v>4687</v>
      </c>
      <c r="B4694" s="70" t="s">
        <v>8368</v>
      </c>
      <c r="C4694" s="70" t="s">
        <v>1345</v>
      </c>
      <c r="D4694" s="70" t="s">
        <v>699</v>
      </c>
      <c r="E4694" s="71">
        <v>6.27</v>
      </c>
      <c r="F4694" s="71">
        <v>21</v>
      </c>
      <c r="G4694" s="71">
        <v>75</v>
      </c>
      <c r="H4694" s="71">
        <v>6.45</v>
      </c>
      <c r="I4694" s="71">
        <v>85</v>
      </c>
      <c r="J4694" s="72" t="s">
        <v>1641</v>
      </c>
      <c r="K4694" s="73"/>
    </row>
    <row r="4695" spans="1:11" x14ac:dyDescent="0.25">
      <c r="A4695" s="69">
        <v>4688</v>
      </c>
      <c r="B4695" s="70" t="s">
        <v>8400</v>
      </c>
      <c r="C4695" s="70" t="s">
        <v>213</v>
      </c>
      <c r="D4695" s="70" t="s">
        <v>197</v>
      </c>
      <c r="E4695" s="71">
        <v>6.25</v>
      </c>
      <c r="F4695" s="71">
        <v>24</v>
      </c>
      <c r="G4695" s="71">
        <v>78</v>
      </c>
      <c r="H4695" s="71">
        <v>6.58</v>
      </c>
      <c r="I4695" s="71">
        <v>88</v>
      </c>
      <c r="J4695" s="72" t="s">
        <v>1641</v>
      </c>
      <c r="K4695" s="73"/>
    </row>
    <row r="4696" spans="1:11" x14ac:dyDescent="0.25">
      <c r="A4696" s="69">
        <v>4689</v>
      </c>
      <c r="B4696" s="70" t="s">
        <v>8417</v>
      </c>
      <c r="C4696" s="70" t="s">
        <v>8418</v>
      </c>
      <c r="D4696" s="70" t="s">
        <v>10</v>
      </c>
      <c r="E4696" s="71">
        <v>6.23</v>
      </c>
      <c r="F4696" s="71">
        <v>24</v>
      </c>
      <c r="G4696" s="71">
        <v>80</v>
      </c>
      <c r="H4696" s="71">
        <v>6.29</v>
      </c>
      <c r="I4696" s="71">
        <v>90</v>
      </c>
      <c r="J4696" s="72" t="s">
        <v>1641</v>
      </c>
      <c r="K4696" s="73"/>
    </row>
    <row r="4697" spans="1:11" x14ac:dyDescent="0.25">
      <c r="A4697" s="69">
        <v>4690</v>
      </c>
      <c r="B4697" s="70" t="s">
        <v>8424</v>
      </c>
      <c r="C4697" s="70" t="s">
        <v>164</v>
      </c>
      <c r="D4697" s="70" t="s">
        <v>233</v>
      </c>
      <c r="E4697" s="71">
        <v>6.23</v>
      </c>
      <c r="F4697" s="71">
        <v>24</v>
      </c>
      <c r="G4697" s="71">
        <v>75</v>
      </c>
      <c r="H4697" s="71">
        <v>6.42</v>
      </c>
      <c r="I4697" s="71">
        <v>92</v>
      </c>
      <c r="J4697" s="72" t="s">
        <v>1641</v>
      </c>
      <c r="K4697" s="73"/>
    </row>
    <row r="4698" spans="1:11" x14ac:dyDescent="0.25">
      <c r="A4698" s="69">
        <v>4691</v>
      </c>
      <c r="B4698" s="70" t="s">
        <v>8475</v>
      </c>
      <c r="C4698" s="70" t="s">
        <v>1659</v>
      </c>
      <c r="D4698" s="70" t="s">
        <v>105</v>
      </c>
      <c r="E4698" s="71">
        <v>6.18</v>
      </c>
      <c r="F4698" s="71">
        <v>20</v>
      </c>
      <c r="G4698" s="71">
        <v>83</v>
      </c>
      <c r="H4698" s="71">
        <v>6.46</v>
      </c>
      <c r="I4698" s="71">
        <v>92</v>
      </c>
      <c r="J4698" s="72" t="s">
        <v>1641</v>
      </c>
      <c r="K4698" s="73"/>
    </row>
    <row r="4699" spans="1:11" x14ac:dyDescent="0.25">
      <c r="A4699" s="69">
        <v>4692</v>
      </c>
      <c r="B4699" s="70" t="s">
        <v>8484</v>
      </c>
      <c r="C4699" s="70" t="s">
        <v>2240</v>
      </c>
      <c r="D4699" s="70" t="s">
        <v>208</v>
      </c>
      <c r="E4699" s="71">
        <v>6.17</v>
      </c>
      <c r="F4699" s="71">
        <v>24</v>
      </c>
      <c r="G4699" s="71">
        <v>80</v>
      </c>
      <c r="H4699" s="71">
        <v>6.39</v>
      </c>
      <c r="I4699" s="71">
        <v>87</v>
      </c>
      <c r="J4699" s="72" t="s">
        <v>1641</v>
      </c>
      <c r="K4699" s="73"/>
    </row>
    <row r="4700" spans="1:11" x14ac:dyDescent="0.25">
      <c r="A4700" s="69">
        <v>4693</v>
      </c>
      <c r="B4700" s="70" t="s">
        <v>8525</v>
      </c>
      <c r="C4700" s="70" t="s">
        <v>8526</v>
      </c>
      <c r="D4700" s="70" t="s">
        <v>228</v>
      </c>
      <c r="E4700" s="71">
        <v>6.13</v>
      </c>
      <c r="F4700" s="71">
        <v>21</v>
      </c>
      <c r="G4700" s="71">
        <v>75</v>
      </c>
      <c r="H4700" s="71">
        <v>6.69</v>
      </c>
      <c r="I4700" s="71">
        <v>86</v>
      </c>
      <c r="J4700" s="72" t="s">
        <v>1641</v>
      </c>
      <c r="K4700" s="73"/>
    </row>
    <row r="4701" spans="1:11" x14ac:dyDescent="0.25">
      <c r="A4701" s="69">
        <v>4694</v>
      </c>
      <c r="B4701" s="70" t="s">
        <v>8530</v>
      </c>
      <c r="C4701" s="70" t="s">
        <v>4776</v>
      </c>
      <c r="D4701" s="70" t="s">
        <v>620</v>
      </c>
      <c r="E4701" s="71">
        <v>6.13</v>
      </c>
      <c r="F4701" s="71">
        <v>21</v>
      </c>
      <c r="G4701" s="71">
        <v>71</v>
      </c>
      <c r="H4701" s="71">
        <v>6.51</v>
      </c>
      <c r="I4701" s="71">
        <v>85</v>
      </c>
      <c r="J4701" s="72" t="s">
        <v>1641</v>
      </c>
      <c r="K4701" s="73"/>
    </row>
    <row r="4702" spans="1:11" x14ac:dyDescent="0.25">
      <c r="A4702" s="69">
        <v>4695</v>
      </c>
      <c r="B4702" s="70" t="s">
        <v>8558</v>
      </c>
      <c r="C4702" s="70" t="s">
        <v>7171</v>
      </c>
      <c r="D4702" s="70" t="s">
        <v>344</v>
      </c>
      <c r="E4702" s="71">
        <v>6.1</v>
      </c>
      <c r="F4702" s="71">
        <v>21</v>
      </c>
      <c r="G4702" s="71">
        <v>80</v>
      </c>
      <c r="H4702" s="71">
        <v>6.11</v>
      </c>
      <c r="I4702" s="71">
        <v>85</v>
      </c>
      <c r="J4702" s="72" t="s">
        <v>1641</v>
      </c>
      <c r="K4702" s="73"/>
    </row>
    <row r="4703" spans="1:11" x14ac:dyDescent="0.25">
      <c r="A4703" s="69">
        <v>4696</v>
      </c>
      <c r="B4703" s="70" t="s">
        <v>8577</v>
      </c>
      <c r="C4703" s="70" t="s">
        <v>8578</v>
      </c>
      <c r="D4703" s="70" t="s">
        <v>754</v>
      </c>
      <c r="E4703" s="71">
        <v>6.1</v>
      </c>
      <c r="F4703" s="71">
        <v>24</v>
      </c>
      <c r="G4703" s="71">
        <v>76</v>
      </c>
      <c r="H4703" s="71">
        <v>6.61</v>
      </c>
      <c r="I4703" s="71">
        <v>94</v>
      </c>
      <c r="J4703" s="72" t="s">
        <v>1641</v>
      </c>
      <c r="K4703" s="73"/>
    </row>
    <row r="4704" spans="1:11" x14ac:dyDescent="0.25">
      <c r="A4704" s="69">
        <v>4697</v>
      </c>
      <c r="B4704" s="70" t="s">
        <v>8588</v>
      </c>
      <c r="C4704" s="70" t="s">
        <v>1493</v>
      </c>
      <c r="D4704" s="70" t="s">
        <v>634</v>
      </c>
      <c r="E4704" s="71">
        <v>6.1</v>
      </c>
      <c r="F4704" s="71">
        <v>21</v>
      </c>
      <c r="G4704" s="71">
        <v>74</v>
      </c>
      <c r="H4704" s="71">
        <v>6.44</v>
      </c>
      <c r="I4704" s="71">
        <v>85</v>
      </c>
      <c r="J4704" s="72" t="s">
        <v>1641</v>
      </c>
      <c r="K4704" s="73"/>
    </row>
    <row r="4705" spans="1:11" x14ac:dyDescent="0.25">
      <c r="A4705" s="69">
        <v>4698</v>
      </c>
      <c r="B4705" s="70" t="s">
        <v>8622</v>
      </c>
      <c r="C4705" s="70" t="s">
        <v>8623</v>
      </c>
      <c r="D4705" s="70" t="s">
        <v>950</v>
      </c>
      <c r="E4705" s="71">
        <v>6.06</v>
      </c>
      <c r="F4705" s="71">
        <v>24</v>
      </c>
      <c r="G4705" s="71">
        <v>85</v>
      </c>
      <c r="H4705" s="71">
        <v>6</v>
      </c>
      <c r="I4705" s="71">
        <v>84</v>
      </c>
      <c r="J4705" s="72" t="s">
        <v>1641</v>
      </c>
      <c r="K4705" s="73"/>
    </row>
    <row r="4706" spans="1:11" x14ac:dyDescent="0.25">
      <c r="A4706" s="69">
        <v>4699</v>
      </c>
      <c r="B4706" s="70" t="s">
        <v>8705</v>
      </c>
      <c r="C4706" s="70" t="s">
        <v>8706</v>
      </c>
      <c r="D4706" s="70" t="s">
        <v>1933</v>
      </c>
      <c r="E4706" s="71">
        <v>6</v>
      </c>
      <c r="F4706" s="71">
        <v>24</v>
      </c>
      <c r="G4706" s="71">
        <v>80</v>
      </c>
      <c r="H4706" s="71">
        <v>6.41</v>
      </c>
      <c r="I4706" s="71">
        <v>85</v>
      </c>
      <c r="J4706" s="72" t="s">
        <v>1641</v>
      </c>
      <c r="K4706" s="73"/>
    </row>
    <row r="4707" spans="1:11" x14ac:dyDescent="0.25">
      <c r="A4707" s="69">
        <v>4700</v>
      </c>
      <c r="B4707" s="70" t="s">
        <v>8715</v>
      </c>
      <c r="C4707" s="70" t="s">
        <v>8716</v>
      </c>
      <c r="D4707" s="70" t="s">
        <v>105</v>
      </c>
      <c r="E4707" s="71">
        <v>6</v>
      </c>
      <c r="F4707" s="71">
        <v>24</v>
      </c>
      <c r="G4707" s="71">
        <v>75</v>
      </c>
      <c r="H4707" s="71">
        <v>6.24</v>
      </c>
      <c r="I4707" s="71">
        <v>91</v>
      </c>
      <c r="J4707" s="72" t="s">
        <v>1641</v>
      </c>
      <c r="K4707" s="73"/>
    </row>
    <row r="4708" spans="1:11" x14ac:dyDescent="0.25">
      <c r="A4708" s="69">
        <v>4701</v>
      </c>
      <c r="B4708" s="70" t="s">
        <v>8724</v>
      </c>
      <c r="C4708" s="70" t="s">
        <v>2210</v>
      </c>
      <c r="D4708" s="70" t="s">
        <v>1485</v>
      </c>
      <c r="E4708" s="71">
        <v>6</v>
      </c>
      <c r="F4708" s="71">
        <v>21</v>
      </c>
      <c r="G4708" s="71">
        <v>74</v>
      </c>
      <c r="H4708" s="71">
        <v>5.92</v>
      </c>
      <c r="I4708" s="71">
        <v>77</v>
      </c>
      <c r="J4708" s="72" t="s">
        <v>1641</v>
      </c>
      <c r="K4708" s="73"/>
    </row>
    <row r="4709" spans="1:11" x14ac:dyDescent="0.25">
      <c r="A4709" s="69">
        <v>4702</v>
      </c>
      <c r="B4709" s="70" t="s">
        <v>8734</v>
      </c>
      <c r="C4709" s="70" t="s">
        <v>8735</v>
      </c>
      <c r="D4709" s="70" t="s">
        <v>114</v>
      </c>
      <c r="E4709" s="71">
        <v>5.98</v>
      </c>
      <c r="F4709" s="71">
        <v>24</v>
      </c>
      <c r="G4709" s="71">
        <v>86</v>
      </c>
      <c r="H4709" s="71">
        <v>6.24</v>
      </c>
      <c r="I4709" s="71">
        <v>84</v>
      </c>
      <c r="J4709" s="72" t="s">
        <v>1641</v>
      </c>
      <c r="K4709" s="73"/>
    </row>
    <row r="4710" spans="1:11" x14ac:dyDescent="0.25">
      <c r="A4710" s="69">
        <v>4703</v>
      </c>
      <c r="B4710" s="70" t="s">
        <v>8736</v>
      </c>
      <c r="C4710" s="70" t="s">
        <v>2522</v>
      </c>
      <c r="D4710" s="70" t="s">
        <v>8737</v>
      </c>
      <c r="E4710" s="71">
        <v>5.98</v>
      </c>
      <c r="F4710" s="71">
        <v>24</v>
      </c>
      <c r="G4710" s="71">
        <v>85</v>
      </c>
      <c r="H4710" s="71">
        <v>6.26</v>
      </c>
      <c r="I4710" s="71">
        <v>96</v>
      </c>
      <c r="J4710" s="72" t="s">
        <v>1641</v>
      </c>
      <c r="K4710" s="73"/>
    </row>
    <row r="4711" spans="1:11" x14ac:dyDescent="0.25">
      <c r="A4711" s="69">
        <v>4704</v>
      </c>
      <c r="B4711" s="70" t="s">
        <v>8752</v>
      </c>
      <c r="C4711" s="70" t="s">
        <v>8753</v>
      </c>
      <c r="D4711" s="70" t="s">
        <v>8754</v>
      </c>
      <c r="E4711" s="71">
        <v>5.98</v>
      </c>
      <c r="F4711" s="71">
        <v>17</v>
      </c>
      <c r="G4711" s="71">
        <v>0</v>
      </c>
      <c r="H4711" s="71">
        <v>6.09</v>
      </c>
      <c r="I4711" s="71">
        <v>66</v>
      </c>
      <c r="J4711" s="72" t="s">
        <v>1641</v>
      </c>
      <c r="K4711" s="73"/>
    </row>
    <row r="4712" spans="1:11" x14ac:dyDescent="0.25">
      <c r="A4712" s="69">
        <v>4705</v>
      </c>
      <c r="B4712" s="70" t="s">
        <v>8765</v>
      </c>
      <c r="C4712" s="70" t="s">
        <v>4014</v>
      </c>
      <c r="D4712" s="70" t="s">
        <v>17</v>
      </c>
      <c r="E4712" s="71">
        <v>5.96</v>
      </c>
      <c r="F4712" s="71">
        <v>18</v>
      </c>
      <c r="G4712" s="71">
        <v>78</v>
      </c>
      <c r="H4712" s="71">
        <v>6.3</v>
      </c>
      <c r="I4712" s="71">
        <v>86</v>
      </c>
      <c r="J4712" s="72" t="s">
        <v>1641</v>
      </c>
      <c r="K4712" s="73"/>
    </row>
    <row r="4713" spans="1:11" x14ac:dyDescent="0.25">
      <c r="A4713" s="69">
        <v>4706</v>
      </c>
      <c r="B4713" s="70" t="s">
        <v>8766</v>
      </c>
      <c r="C4713" s="70" t="s">
        <v>537</v>
      </c>
      <c r="D4713" s="70" t="s">
        <v>1245</v>
      </c>
      <c r="E4713" s="71">
        <v>5.96</v>
      </c>
      <c r="F4713" s="71">
        <v>20</v>
      </c>
      <c r="G4713" s="71">
        <v>73</v>
      </c>
      <c r="H4713" s="71">
        <v>6.09</v>
      </c>
      <c r="I4713" s="71">
        <v>86</v>
      </c>
      <c r="J4713" s="72" t="s">
        <v>1641</v>
      </c>
      <c r="K4713" s="73"/>
    </row>
    <row r="4714" spans="1:11" x14ac:dyDescent="0.25">
      <c r="A4714" s="69">
        <v>4707</v>
      </c>
      <c r="B4714" s="70" t="s">
        <v>8847</v>
      </c>
      <c r="C4714" s="70" t="s">
        <v>8848</v>
      </c>
      <c r="D4714" s="70" t="s">
        <v>395</v>
      </c>
      <c r="E4714" s="71">
        <v>5.88</v>
      </c>
      <c r="F4714" s="71">
        <v>21</v>
      </c>
      <c r="G4714" s="71">
        <v>73</v>
      </c>
      <c r="H4714" s="71">
        <v>6.39</v>
      </c>
      <c r="I4714" s="71">
        <v>91</v>
      </c>
      <c r="J4714" s="72" t="s">
        <v>1641</v>
      </c>
      <c r="K4714" s="73"/>
    </row>
    <row r="4715" spans="1:11" x14ac:dyDescent="0.25">
      <c r="A4715" s="69">
        <v>4708</v>
      </c>
      <c r="B4715" s="70" t="s">
        <v>8914</v>
      </c>
      <c r="C4715" s="70" t="s">
        <v>8915</v>
      </c>
      <c r="D4715" s="70" t="s">
        <v>623</v>
      </c>
      <c r="E4715" s="71">
        <v>5.79</v>
      </c>
      <c r="F4715" s="71">
        <v>22</v>
      </c>
      <c r="G4715" s="71">
        <v>73</v>
      </c>
      <c r="H4715" s="71">
        <v>5.96</v>
      </c>
      <c r="I4715" s="71">
        <v>88</v>
      </c>
      <c r="J4715" s="72" t="s">
        <v>1641</v>
      </c>
      <c r="K4715" s="73"/>
    </row>
    <row r="4716" spans="1:11" x14ac:dyDescent="0.25">
      <c r="A4716" s="69">
        <v>4709</v>
      </c>
      <c r="B4716" s="70" t="s">
        <v>8919</v>
      </c>
      <c r="C4716" s="70" t="s">
        <v>8920</v>
      </c>
      <c r="D4716" s="70" t="s">
        <v>99</v>
      </c>
      <c r="E4716" s="71">
        <v>5.79</v>
      </c>
      <c r="F4716" s="71">
        <v>20</v>
      </c>
      <c r="G4716" s="71">
        <v>73</v>
      </c>
      <c r="H4716" s="71">
        <v>5.93</v>
      </c>
      <c r="I4716" s="71">
        <v>79</v>
      </c>
      <c r="J4716" s="72" t="s">
        <v>1641</v>
      </c>
      <c r="K4716" s="73"/>
    </row>
    <row r="4717" spans="1:11" x14ac:dyDescent="0.25">
      <c r="A4717" s="69">
        <v>4710</v>
      </c>
      <c r="B4717" s="70" t="s">
        <v>8959</v>
      </c>
      <c r="C4717" s="70" t="s">
        <v>3702</v>
      </c>
      <c r="D4717" s="70" t="s">
        <v>532</v>
      </c>
      <c r="E4717" s="71">
        <v>5.73</v>
      </c>
      <c r="F4717" s="71">
        <v>24</v>
      </c>
      <c r="G4717" s="71">
        <v>78</v>
      </c>
      <c r="H4717" s="71">
        <v>6.08</v>
      </c>
      <c r="I4717" s="71">
        <v>92</v>
      </c>
      <c r="J4717" s="72" t="s">
        <v>1641</v>
      </c>
      <c r="K4717" s="73"/>
    </row>
    <row r="4718" spans="1:11" x14ac:dyDescent="0.25">
      <c r="A4718" s="69">
        <v>4711</v>
      </c>
      <c r="B4718" s="70" t="s">
        <v>8991</v>
      </c>
      <c r="C4718" s="70" t="s">
        <v>8992</v>
      </c>
      <c r="D4718" s="70" t="s">
        <v>1339</v>
      </c>
      <c r="E4718" s="71">
        <v>5.71</v>
      </c>
      <c r="F4718" s="71">
        <v>17</v>
      </c>
      <c r="G4718" s="71">
        <v>59</v>
      </c>
      <c r="H4718" s="71">
        <v>6.02</v>
      </c>
      <c r="I4718" s="71">
        <v>75</v>
      </c>
      <c r="J4718" s="72" t="s">
        <v>1641</v>
      </c>
      <c r="K4718" s="73"/>
    </row>
    <row r="4719" spans="1:11" x14ac:dyDescent="0.25">
      <c r="A4719" s="69">
        <v>4712</v>
      </c>
      <c r="B4719" s="70" t="s">
        <v>8993</v>
      </c>
      <c r="C4719" s="70" t="s">
        <v>8994</v>
      </c>
      <c r="D4719" s="70" t="s">
        <v>22</v>
      </c>
      <c r="E4719" s="71">
        <v>5.7</v>
      </c>
      <c r="F4719" s="71">
        <v>20</v>
      </c>
      <c r="G4719" s="71">
        <v>65</v>
      </c>
      <c r="H4719" s="71">
        <v>5.33</v>
      </c>
      <c r="I4719" s="71">
        <v>60</v>
      </c>
      <c r="J4719" s="72" t="s">
        <v>1641</v>
      </c>
      <c r="K4719" s="73"/>
    </row>
    <row r="4720" spans="1:11" x14ac:dyDescent="0.25">
      <c r="A4720" s="69">
        <v>4713</v>
      </c>
      <c r="B4720" s="70" t="s">
        <v>9049</v>
      </c>
      <c r="C4720" s="70" t="s">
        <v>599</v>
      </c>
      <c r="D4720" s="70" t="s">
        <v>2330</v>
      </c>
      <c r="E4720" s="71">
        <v>5.63</v>
      </c>
      <c r="F4720" s="71">
        <v>20</v>
      </c>
      <c r="G4720" s="71">
        <v>78</v>
      </c>
      <c r="H4720" s="71">
        <v>6.15</v>
      </c>
      <c r="I4720" s="71">
        <v>76</v>
      </c>
      <c r="J4720" s="72" t="s">
        <v>1641</v>
      </c>
      <c r="K4720" s="73"/>
    </row>
    <row r="4721" spans="1:11" x14ac:dyDescent="0.25">
      <c r="A4721" s="69">
        <v>4714</v>
      </c>
      <c r="B4721" s="70" t="s">
        <v>9050</v>
      </c>
      <c r="C4721" s="70" t="s">
        <v>5763</v>
      </c>
      <c r="D4721" s="70" t="s">
        <v>2684</v>
      </c>
      <c r="E4721" s="71">
        <v>5.63</v>
      </c>
      <c r="F4721" s="71">
        <v>15</v>
      </c>
      <c r="G4721" s="71">
        <v>74</v>
      </c>
      <c r="H4721" s="71">
        <v>5.68</v>
      </c>
      <c r="I4721" s="71">
        <v>65</v>
      </c>
      <c r="J4721" s="72" t="s">
        <v>1641</v>
      </c>
      <c r="K4721" s="73"/>
    </row>
    <row r="4722" spans="1:11" x14ac:dyDescent="0.25">
      <c r="A4722" s="69">
        <v>4715</v>
      </c>
      <c r="B4722" s="70" t="s">
        <v>9053</v>
      </c>
      <c r="C4722" s="70" t="s">
        <v>9054</v>
      </c>
      <c r="D4722" s="70" t="s">
        <v>208</v>
      </c>
      <c r="E4722" s="71">
        <v>5.63</v>
      </c>
      <c r="F4722" s="71">
        <v>17</v>
      </c>
      <c r="G4722" s="71">
        <v>72</v>
      </c>
      <c r="H4722" s="71">
        <v>6.08</v>
      </c>
      <c r="I4722" s="71">
        <v>81</v>
      </c>
      <c r="J4722" s="72" t="s">
        <v>1641</v>
      </c>
      <c r="K4722" s="73"/>
    </row>
    <row r="4723" spans="1:11" x14ac:dyDescent="0.25">
      <c r="A4723" s="69">
        <v>4716</v>
      </c>
      <c r="B4723" s="70" t="s">
        <v>9055</v>
      </c>
      <c r="C4723" s="70" t="s">
        <v>118</v>
      </c>
      <c r="D4723" s="70" t="s">
        <v>125</v>
      </c>
      <c r="E4723" s="71">
        <v>5.63</v>
      </c>
      <c r="F4723" s="71">
        <v>16</v>
      </c>
      <c r="G4723" s="71">
        <v>70</v>
      </c>
      <c r="H4723" s="71">
        <v>5.64</v>
      </c>
      <c r="I4723" s="71">
        <v>73</v>
      </c>
      <c r="J4723" s="72" t="s">
        <v>1641</v>
      </c>
      <c r="K4723" s="73"/>
    </row>
    <row r="4724" spans="1:11" x14ac:dyDescent="0.25">
      <c r="A4724" s="69">
        <v>4717</v>
      </c>
      <c r="B4724" s="70" t="s">
        <v>9119</v>
      </c>
      <c r="C4724" s="70" t="s">
        <v>4578</v>
      </c>
      <c r="D4724" s="70" t="s">
        <v>4162</v>
      </c>
      <c r="E4724" s="71">
        <v>5.5</v>
      </c>
      <c r="F4724" s="71">
        <v>20</v>
      </c>
      <c r="G4724" s="71">
        <v>78</v>
      </c>
      <c r="H4724" s="71">
        <v>5.88</v>
      </c>
      <c r="I4724" s="71">
        <v>84</v>
      </c>
      <c r="J4724" s="72" t="s">
        <v>1641</v>
      </c>
      <c r="K4724" s="73"/>
    </row>
    <row r="4725" spans="1:11" x14ac:dyDescent="0.25">
      <c r="A4725" s="69">
        <v>4718</v>
      </c>
      <c r="B4725" s="70" t="s">
        <v>9131</v>
      </c>
      <c r="C4725" s="70" t="s">
        <v>9132</v>
      </c>
      <c r="D4725" s="70" t="s">
        <v>1857</v>
      </c>
      <c r="E4725" s="71">
        <v>5.48</v>
      </c>
      <c r="F4725" s="71">
        <v>17</v>
      </c>
      <c r="G4725" s="71">
        <v>81</v>
      </c>
      <c r="H4725" s="71">
        <v>5.72</v>
      </c>
      <c r="I4725" s="71">
        <v>71</v>
      </c>
      <c r="J4725" s="72" t="s">
        <v>1641</v>
      </c>
      <c r="K4725" s="73"/>
    </row>
    <row r="4726" spans="1:11" x14ac:dyDescent="0.25">
      <c r="A4726" s="69">
        <v>4719</v>
      </c>
      <c r="B4726" s="70" t="s">
        <v>9207</v>
      </c>
      <c r="C4726" s="70" t="s">
        <v>599</v>
      </c>
      <c r="D4726" s="70" t="s">
        <v>389</v>
      </c>
      <c r="E4726" s="71">
        <v>5.31</v>
      </c>
      <c r="F4726" s="71">
        <v>20</v>
      </c>
      <c r="G4726" s="71">
        <v>78</v>
      </c>
      <c r="H4726" s="71">
        <v>5.46</v>
      </c>
      <c r="I4726" s="71">
        <v>72</v>
      </c>
      <c r="J4726" s="72" t="s">
        <v>1641</v>
      </c>
      <c r="K4726" s="73"/>
    </row>
    <row r="4727" spans="1:11" x14ac:dyDescent="0.25">
      <c r="A4727" s="69">
        <v>4720</v>
      </c>
      <c r="B4727" s="70" t="s">
        <v>9210</v>
      </c>
      <c r="C4727" s="70" t="s">
        <v>523</v>
      </c>
      <c r="D4727" s="70" t="s">
        <v>296</v>
      </c>
      <c r="E4727" s="71">
        <v>5.31</v>
      </c>
      <c r="F4727" s="71">
        <v>16</v>
      </c>
      <c r="G4727" s="71">
        <v>73</v>
      </c>
      <c r="H4727" s="71">
        <v>5.2</v>
      </c>
      <c r="I4727" s="71">
        <v>58</v>
      </c>
      <c r="J4727" s="72" t="s">
        <v>1641</v>
      </c>
      <c r="K4727" s="73"/>
    </row>
    <row r="4728" spans="1:11" x14ac:dyDescent="0.25">
      <c r="A4728" s="69">
        <v>4721</v>
      </c>
      <c r="B4728" s="70" t="s">
        <v>9229</v>
      </c>
      <c r="C4728" s="70" t="s">
        <v>3480</v>
      </c>
      <c r="D4728" s="70" t="s">
        <v>726</v>
      </c>
      <c r="E4728" s="71">
        <v>5.19</v>
      </c>
      <c r="F4728" s="71">
        <v>17</v>
      </c>
      <c r="G4728" s="71">
        <v>76</v>
      </c>
      <c r="H4728" s="71">
        <v>5.5</v>
      </c>
      <c r="I4728" s="71">
        <v>69</v>
      </c>
      <c r="J4728" s="72" t="s">
        <v>1641</v>
      </c>
      <c r="K4728" s="73"/>
    </row>
    <row r="4729" spans="1:11" x14ac:dyDescent="0.25">
      <c r="A4729" s="69">
        <v>4722</v>
      </c>
      <c r="B4729" s="70" t="s">
        <v>9339</v>
      </c>
      <c r="C4729" s="70" t="s">
        <v>7093</v>
      </c>
      <c r="D4729" s="70" t="s">
        <v>2012</v>
      </c>
      <c r="E4729" s="71">
        <v>4.3499999999999996</v>
      </c>
      <c r="F4729" s="71">
        <v>13</v>
      </c>
      <c r="G4729" s="71">
        <v>70</v>
      </c>
      <c r="H4729" s="71">
        <v>5.37</v>
      </c>
      <c r="I4729" s="71">
        <v>73</v>
      </c>
      <c r="J4729" s="72" t="s">
        <v>1641</v>
      </c>
      <c r="K4729" s="73"/>
    </row>
    <row r="4730" spans="1:11" x14ac:dyDescent="0.25">
      <c r="A4730" s="69">
        <v>4723</v>
      </c>
      <c r="B4730" s="70" t="s">
        <v>2728</v>
      </c>
      <c r="C4730" s="70" t="s">
        <v>2729</v>
      </c>
      <c r="D4730" s="70" t="s">
        <v>699</v>
      </c>
      <c r="E4730" s="71">
        <v>7.5</v>
      </c>
      <c r="F4730" s="71">
        <v>26</v>
      </c>
      <c r="G4730" s="71">
        <v>97</v>
      </c>
      <c r="H4730" s="71">
        <v>7.69</v>
      </c>
      <c r="I4730" s="71">
        <v>91</v>
      </c>
      <c r="J4730" s="72" t="s">
        <v>2730</v>
      </c>
      <c r="K4730" s="73"/>
    </row>
    <row r="4731" spans="1:11" x14ac:dyDescent="0.25">
      <c r="A4731" s="69">
        <v>4724</v>
      </c>
      <c r="B4731" s="70" t="s">
        <v>3307</v>
      </c>
      <c r="C4731" s="70" t="s">
        <v>118</v>
      </c>
      <c r="D4731" s="70" t="s">
        <v>1005</v>
      </c>
      <c r="E4731" s="71">
        <v>7.31</v>
      </c>
      <c r="F4731" s="71">
        <v>26</v>
      </c>
      <c r="G4731" s="71">
        <v>92</v>
      </c>
      <c r="H4731" s="71">
        <v>7.13</v>
      </c>
      <c r="I4731" s="71">
        <v>90</v>
      </c>
      <c r="J4731" s="72" t="s">
        <v>2730</v>
      </c>
      <c r="K4731" s="73"/>
    </row>
    <row r="4732" spans="1:11" x14ac:dyDescent="0.25">
      <c r="A4732" s="69">
        <v>4725</v>
      </c>
      <c r="B4732" s="70" t="s">
        <v>3515</v>
      </c>
      <c r="C4732" s="70" t="s">
        <v>3516</v>
      </c>
      <c r="D4732" s="70" t="s">
        <v>3517</v>
      </c>
      <c r="E4732" s="71">
        <v>7.25</v>
      </c>
      <c r="F4732" s="71">
        <v>26</v>
      </c>
      <c r="G4732" s="71">
        <v>97</v>
      </c>
      <c r="H4732" s="71">
        <v>7.55</v>
      </c>
      <c r="I4732" s="71">
        <v>90</v>
      </c>
      <c r="J4732" s="72" t="s">
        <v>2730</v>
      </c>
      <c r="K4732" s="73"/>
    </row>
    <row r="4733" spans="1:11" x14ac:dyDescent="0.25">
      <c r="A4733" s="69">
        <v>4726</v>
      </c>
      <c r="B4733" s="70" t="s">
        <v>3549</v>
      </c>
      <c r="C4733" s="70" t="s">
        <v>238</v>
      </c>
      <c r="D4733" s="70" t="s">
        <v>168</v>
      </c>
      <c r="E4733" s="71">
        <v>7.25</v>
      </c>
      <c r="F4733" s="71">
        <v>22</v>
      </c>
      <c r="G4733" s="71">
        <v>82</v>
      </c>
      <c r="H4733" s="71">
        <v>7.08</v>
      </c>
      <c r="I4733" s="71">
        <v>87</v>
      </c>
      <c r="J4733" s="72" t="s">
        <v>2730</v>
      </c>
      <c r="K4733" s="73"/>
    </row>
    <row r="4734" spans="1:11" x14ac:dyDescent="0.25">
      <c r="A4734" s="69">
        <v>4727</v>
      </c>
      <c r="B4734" s="70" t="s">
        <v>3733</v>
      </c>
      <c r="C4734" s="70" t="s">
        <v>101</v>
      </c>
      <c r="D4734" s="70" t="s">
        <v>1710</v>
      </c>
      <c r="E4734" s="71">
        <v>7.19</v>
      </c>
      <c r="F4734" s="71">
        <v>26</v>
      </c>
      <c r="G4734" s="71">
        <v>85</v>
      </c>
      <c r="H4734" s="71">
        <v>7.26</v>
      </c>
      <c r="I4734" s="71">
        <v>90</v>
      </c>
      <c r="J4734" s="72" t="s">
        <v>2730</v>
      </c>
      <c r="K4734" s="73"/>
    </row>
    <row r="4735" spans="1:11" x14ac:dyDescent="0.25">
      <c r="A4735" s="69">
        <v>4728</v>
      </c>
      <c r="B4735" s="70" t="s">
        <v>3792</v>
      </c>
      <c r="C4735" s="70" t="s">
        <v>3793</v>
      </c>
      <c r="D4735" s="70" t="s">
        <v>1104</v>
      </c>
      <c r="E4735" s="71">
        <v>7.18</v>
      </c>
      <c r="F4735" s="71">
        <v>22</v>
      </c>
      <c r="G4735" s="71">
        <v>72</v>
      </c>
      <c r="H4735" s="71">
        <v>7.4</v>
      </c>
      <c r="I4735" s="71">
        <v>86</v>
      </c>
      <c r="J4735" s="72" t="s">
        <v>2730</v>
      </c>
      <c r="K4735" s="73"/>
    </row>
    <row r="4736" spans="1:11" x14ac:dyDescent="0.25">
      <c r="A4736" s="69">
        <v>4729</v>
      </c>
      <c r="B4736" s="70" t="s">
        <v>3865</v>
      </c>
      <c r="C4736" s="70" t="s">
        <v>545</v>
      </c>
      <c r="D4736" s="70" t="s">
        <v>205</v>
      </c>
      <c r="E4736" s="71">
        <v>7.15</v>
      </c>
      <c r="F4736" s="71">
        <v>26</v>
      </c>
      <c r="G4736" s="71">
        <v>87</v>
      </c>
      <c r="H4736" s="71">
        <v>7.36</v>
      </c>
      <c r="I4736" s="71">
        <v>90</v>
      </c>
      <c r="J4736" s="72" t="s">
        <v>2730</v>
      </c>
      <c r="K4736" s="73"/>
    </row>
    <row r="4737" spans="1:11" x14ac:dyDescent="0.25">
      <c r="A4737" s="69">
        <v>4730</v>
      </c>
      <c r="B4737" s="70" t="s">
        <v>3928</v>
      </c>
      <c r="C4737" s="70" t="s">
        <v>3929</v>
      </c>
      <c r="D4737" s="70" t="s">
        <v>2</v>
      </c>
      <c r="E4737" s="71">
        <v>7.13</v>
      </c>
      <c r="F4737" s="71">
        <v>26</v>
      </c>
      <c r="G4737" s="71">
        <v>85</v>
      </c>
      <c r="H4737" s="71">
        <v>7.04</v>
      </c>
      <c r="I4737" s="71">
        <v>99</v>
      </c>
      <c r="J4737" s="72" t="s">
        <v>2730</v>
      </c>
      <c r="K4737" s="73"/>
    </row>
    <row r="4738" spans="1:11" x14ac:dyDescent="0.25">
      <c r="A4738" s="69">
        <v>4731</v>
      </c>
      <c r="B4738" s="70" t="s">
        <v>3955</v>
      </c>
      <c r="C4738" s="70" t="s">
        <v>185</v>
      </c>
      <c r="D4738" s="70" t="s">
        <v>168</v>
      </c>
      <c r="E4738" s="71">
        <v>7.12</v>
      </c>
      <c r="F4738" s="71">
        <v>26</v>
      </c>
      <c r="G4738" s="71">
        <v>82</v>
      </c>
      <c r="H4738" s="71">
        <v>6.89</v>
      </c>
      <c r="I4738" s="71">
        <v>101</v>
      </c>
      <c r="J4738" s="72" t="s">
        <v>2730</v>
      </c>
      <c r="K4738" s="73"/>
    </row>
    <row r="4739" spans="1:11" x14ac:dyDescent="0.25">
      <c r="A4739" s="69">
        <v>4732</v>
      </c>
      <c r="B4739" s="70" t="s">
        <v>3956</v>
      </c>
      <c r="C4739" s="70" t="s">
        <v>3957</v>
      </c>
      <c r="D4739" s="70" t="s">
        <v>1043</v>
      </c>
      <c r="E4739" s="71">
        <v>7.12</v>
      </c>
      <c r="F4739" s="71">
        <v>26</v>
      </c>
      <c r="G4739" s="71">
        <v>82</v>
      </c>
      <c r="H4739" s="71">
        <v>6.8</v>
      </c>
      <c r="I4739" s="71">
        <v>90</v>
      </c>
      <c r="J4739" s="72" t="s">
        <v>2730</v>
      </c>
      <c r="K4739" s="73"/>
    </row>
    <row r="4740" spans="1:11" x14ac:dyDescent="0.25">
      <c r="A4740" s="69">
        <v>4733</v>
      </c>
      <c r="B4740" s="70" t="s">
        <v>3958</v>
      </c>
      <c r="C4740" s="70" t="s">
        <v>3959</v>
      </c>
      <c r="D4740" s="70" t="s">
        <v>277</v>
      </c>
      <c r="E4740" s="71">
        <v>7.12</v>
      </c>
      <c r="F4740" s="71">
        <v>26</v>
      </c>
      <c r="G4740" s="71">
        <v>82</v>
      </c>
      <c r="H4740" s="71">
        <v>7.24</v>
      </c>
      <c r="I4740" s="71">
        <v>101</v>
      </c>
      <c r="J4740" s="72" t="s">
        <v>2730</v>
      </c>
      <c r="K4740" s="73"/>
    </row>
    <row r="4741" spans="1:11" x14ac:dyDescent="0.25">
      <c r="A4741" s="69">
        <v>4734</v>
      </c>
      <c r="B4741" s="70" t="s">
        <v>4045</v>
      </c>
      <c r="C4741" s="70" t="s">
        <v>4046</v>
      </c>
      <c r="D4741" s="70" t="s">
        <v>378</v>
      </c>
      <c r="E4741" s="71">
        <v>7.1</v>
      </c>
      <c r="F4741" s="71">
        <v>26</v>
      </c>
      <c r="G4741" s="71">
        <v>75</v>
      </c>
      <c r="H4741" s="71">
        <v>7.18</v>
      </c>
      <c r="I4741" s="71">
        <v>93</v>
      </c>
      <c r="J4741" s="72" t="s">
        <v>2730</v>
      </c>
      <c r="K4741" s="73"/>
    </row>
    <row r="4742" spans="1:11" x14ac:dyDescent="0.25">
      <c r="A4742" s="69">
        <v>4735</v>
      </c>
      <c r="B4742" s="70" t="s">
        <v>4255</v>
      </c>
      <c r="C4742" s="70" t="s">
        <v>4256</v>
      </c>
      <c r="D4742" s="70" t="s">
        <v>398</v>
      </c>
      <c r="E4742" s="71">
        <v>7.02</v>
      </c>
      <c r="F4742" s="71">
        <v>26</v>
      </c>
      <c r="G4742" s="71">
        <v>82</v>
      </c>
      <c r="H4742" s="71">
        <v>7.13</v>
      </c>
      <c r="I4742" s="71">
        <v>90</v>
      </c>
      <c r="J4742" s="72" t="s">
        <v>2730</v>
      </c>
      <c r="K4742" s="73"/>
    </row>
    <row r="4743" spans="1:11" x14ac:dyDescent="0.25">
      <c r="A4743" s="69">
        <v>4736</v>
      </c>
      <c r="B4743" s="70" t="s">
        <v>4257</v>
      </c>
      <c r="C4743" s="70" t="s">
        <v>4258</v>
      </c>
      <c r="D4743" s="70" t="s">
        <v>1078</v>
      </c>
      <c r="E4743" s="71">
        <v>7.02</v>
      </c>
      <c r="F4743" s="71">
        <v>26</v>
      </c>
      <c r="G4743" s="71">
        <v>82</v>
      </c>
      <c r="H4743" s="71">
        <v>7.13</v>
      </c>
      <c r="I4743" s="71">
        <v>101</v>
      </c>
      <c r="J4743" s="72" t="s">
        <v>2730</v>
      </c>
      <c r="K4743" s="73"/>
    </row>
    <row r="4744" spans="1:11" x14ac:dyDescent="0.25">
      <c r="A4744" s="69">
        <v>4737</v>
      </c>
      <c r="B4744" s="70" t="s">
        <v>6594</v>
      </c>
      <c r="C4744" s="70" t="s">
        <v>6595</v>
      </c>
      <c r="D4744" s="70" t="s">
        <v>378</v>
      </c>
      <c r="E4744" s="71">
        <v>6.98</v>
      </c>
      <c r="F4744" s="71">
        <v>22</v>
      </c>
      <c r="G4744" s="71">
        <v>75</v>
      </c>
      <c r="H4744" s="71">
        <v>7.19</v>
      </c>
      <c r="I4744" s="71">
        <v>86</v>
      </c>
      <c r="J4744" s="72" t="s">
        <v>2730</v>
      </c>
      <c r="K4744" s="73"/>
    </row>
    <row r="4745" spans="1:11" x14ac:dyDescent="0.25">
      <c r="A4745" s="69">
        <v>4738</v>
      </c>
      <c r="B4745" s="70" t="s">
        <v>6640</v>
      </c>
      <c r="C4745" s="70" t="s">
        <v>3882</v>
      </c>
      <c r="D4745" s="70" t="s">
        <v>153</v>
      </c>
      <c r="E4745" s="71">
        <v>6.95</v>
      </c>
      <c r="F4745" s="71">
        <v>22</v>
      </c>
      <c r="G4745" s="71">
        <v>85</v>
      </c>
      <c r="H4745" s="71">
        <v>7.1</v>
      </c>
      <c r="I4745" s="71">
        <v>91</v>
      </c>
      <c r="J4745" s="72" t="s">
        <v>2730</v>
      </c>
      <c r="K4745" s="73"/>
    </row>
    <row r="4746" spans="1:11" x14ac:dyDescent="0.25">
      <c r="A4746" s="69">
        <v>4739</v>
      </c>
      <c r="B4746" s="70" t="s">
        <v>6647</v>
      </c>
      <c r="C4746" s="70" t="s">
        <v>6648</v>
      </c>
      <c r="D4746" s="70" t="s">
        <v>277</v>
      </c>
      <c r="E4746" s="71">
        <v>6.95</v>
      </c>
      <c r="F4746" s="71">
        <v>22</v>
      </c>
      <c r="G4746" s="71">
        <v>80</v>
      </c>
      <c r="H4746" s="71">
        <v>7.18</v>
      </c>
      <c r="I4746" s="71">
        <v>86</v>
      </c>
      <c r="J4746" s="72" t="s">
        <v>2730</v>
      </c>
      <c r="K4746" s="73"/>
    </row>
    <row r="4747" spans="1:11" x14ac:dyDescent="0.25">
      <c r="A4747" s="69">
        <v>4740</v>
      </c>
      <c r="B4747" s="70" t="s">
        <v>6687</v>
      </c>
      <c r="C4747" s="70" t="s">
        <v>285</v>
      </c>
      <c r="D4747" s="70" t="s">
        <v>994</v>
      </c>
      <c r="E4747" s="71">
        <v>6.94</v>
      </c>
      <c r="F4747" s="71">
        <v>26</v>
      </c>
      <c r="G4747" s="71">
        <v>95</v>
      </c>
      <c r="H4747" s="71">
        <v>7.14</v>
      </c>
      <c r="I4747" s="71">
        <v>90</v>
      </c>
      <c r="J4747" s="72" t="s">
        <v>2730</v>
      </c>
      <c r="K4747" s="73"/>
    </row>
    <row r="4748" spans="1:11" x14ac:dyDescent="0.25">
      <c r="A4748" s="69">
        <v>4741</v>
      </c>
      <c r="B4748" s="70" t="s">
        <v>6725</v>
      </c>
      <c r="C4748" s="70" t="s">
        <v>4988</v>
      </c>
      <c r="D4748" s="70" t="s">
        <v>4905</v>
      </c>
      <c r="E4748" s="71">
        <v>6.93</v>
      </c>
      <c r="F4748" s="71">
        <v>22</v>
      </c>
      <c r="G4748" s="71">
        <v>80</v>
      </c>
      <c r="H4748" s="71">
        <v>6.76</v>
      </c>
      <c r="I4748" s="71">
        <v>82</v>
      </c>
      <c r="J4748" s="72" t="s">
        <v>2730</v>
      </c>
      <c r="K4748" s="73"/>
    </row>
    <row r="4749" spans="1:11" x14ac:dyDescent="0.25">
      <c r="A4749" s="69">
        <v>4742</v>
      </c>
      <c r="B4749" s="70" t="s">
        <v>6742</v>
      </c>
      <c r="C4749" s="70" t="s">
        <v>2522</v>
      </c>
      <c r="D4749" s="70" t="s">
        <v>1081</v>
      </c>
      <c r="E4749" s="71">
        <v>6.92</v>
      </c>
      <c r="F4749" s="71">
        <v>26</v>
      </c>
      <c r="G4749" s="71">
        <v>90</v>
      </c>
      <c r="H4749" s="71">
        <v>7.07</v>
      </c>
      <c r="I4749" s="71">
        <v>90</v>
      </c>
      <c r="J4749" s="72" t="s">
        <v>2730</v>
      </c>
      <c r="K4749" s="73"/>
    </row>
    <row r="4750" spans="1:11" x14ac:dyDescent="0.25">
      <c r="A4750" s="69">
        <v>4743</v>
      </c>
      <c r="B4750" s="70" t="s">
        <v>6752</v>
      </c>
      <c r="C4750" s="70" t="s">
        <v>531</v>
      </c>
      <c r="D4750" s="70" t="s">
        <v>1799</v>
      </c>
      <c r="E4750" s="71">
        <v>6.92</v>
      </c>
      <c r="F4750" s="71">
        <v>23</v>
      </c>
      <c r="G4750" s="71">
        <v>80</v>
      </c>
      <c r="H4750" s="71">
        <v>7.02</v>
      </c>
      <c r="I4750" s="71">
        <v>86</v>
      </c>
      <c r="J4750" s="72" t="s">
        <v>2730</v>
      </c>
      <c r="K4750" s="73"/>
    </row>
    <row r="4751" spans="1:11" x14ac:dyDescent="0.25">
      <c r="A4751" s="69">
        <v>4744</v>
      </c>
      <c r="B4751" s="70" t="s">
        <v>6794</v>
      </c>
      <c r="C4751" s="70" t="s">
        <v>370</v>
      </c>
      <c r="D4751" s="70" t="s">
        <v>2</v>
      </c>
      <c r="E4751" s="71">
        <v>6.9</v>
      </c>
      <c r="F4751" s="71">
        <v>26</v>
      </c>
      <c r="G4751" s="71">
        <v>83</v>
      </c>
      <c r="H4751" s="71">
        <v>7.11</v>
      </c>
      <c r="I4751" s="71">
        <v>91</v>
      </c>
      <c r="J4751" s="72" t="s">
        <v>2730</v>
      </c>
      <c r="K4751" s="73"/>
    </row>
    <row r="4752" spans="1:11" x14ac:dyDescent="0.25">
      <c r="A4752" s="69">
        <v>4745</v>
      </c>
      <c r="B4752" s="70" t="s">
        <v>6881</v>
      </c>
      <c r="C4752" s="70" t="s">
        <v>1813</v>
      </c>
      <c r="D4752" s="70" t="s">
        <v>53</v>
      </c>
      <c r="E4752" s="71">
        <v>6.88</v>
      </c>
      <c r="F4752" s="71">
        <v>23</v>
      </c>
      <c r="G4752" s="71">
        <v>93</v>
      </c>
      <c r="H4752" s="71">
        <v>6.96</v>
      </c>
      <c r="I4752" s="71">
        <v>87</v>
      </c>
      <c r="J4752" s="72" t="s">
        <v>2730</v>
      </c>
      <c r="K4752" s="73"/>
    </row>
    <row r="4753" spans="1:11" x14ac:dyDescent="0.25">
      <c r="A4753" s="69">
        <v>4746</v>
      </c>
      <c r="B4753" s="70" t="s">
        <v>6905</v>
      </c>
      <c r="C4753" s="70" t="s">
        <v>6906</v>
      </c>
      <c r="D4753" s="70" t="s">
        <v>114</v>
      </c>
      <c r="E4753" s="71">
        <v>6.88</v>
      </c>
      <c r="F4753" s="71">
        <v>26</v>
      </c>
      <c r="G4753" s="71">
        <v>80</v>
      </c>
      <c r="H4753" s="71">
        <v>7.01</v>
      </c>
      <c r="I4753" s="71">
        <v>90</v>
      </c>
      <c r="J4753" s="72" t="s">
        <v>2730</v>
      </c>
      <c r="K4753" s="73"/>
    </row>
    <row r="4754" spans="1:11" x14ac:dyDescent="0.25">
      <c r="A4754" s="69">
        <v>4747</v>
      </c>
      <c r="B4754" s="70" t="s">
        <v>6934</v>
      </c>
      <c r="C4754" s="70" t="s">
        <v>6935</v>
      </c>
      <c r="D4754" s="70" t="s">
        <v>217</v>
      </c>
      <c r="E4754" s="71">
        <v>6.87</v>
      </c>
      <c r="F4754" s="71">
        <v>26</v>
      </c>
      <c r="G4754" s="71">
        <v>78</v>
      </c>
      <c r="H4754" s="71">
        <v>6.84</v>
      </c>
      <c r="I4754" s="71">
        <v>90</v>
      </c>
      <c r="J4754" s="72" t="s">
        <v>2730</v>
      </c>
      <c r="K4754" s="73"/>
    </row>
    <row r="4755" spans="1:11" x14ac:dyDescent="0.25">
      <c r="A4755" s="69">
        <v>4748</v>
      </c>
      <c r="B4755" s="70" t="s">
        <v>7008</v>
      </c>
      <c r="C4755" s="70" t="s">
        <v>2184</v>
      </c>
      <c r="D4755" s="70" t="s">
        <v>217</v>
      </c>
      <c r="E4755" s="71">
        <v>6.85</v>
      </c>
      <c r="F4755" s="71">
        <v>26</v>
      </c>
      <c r="G4755" s="71">
        <v>75</v>
      </c>
      <c r="H4755" s="71">
        <v>7.02</v>
      </c>
      <c r="I4755" s="71">
        <v>92</v>
      </c>
      <c r="J4755" s="72" t="s">
        <v>2730</v>
      </c>
      <c r="K4755" s="73"/>
    </row>
    <row r="4756" spans="1:11" x14ac:dyDescent="0.25">
      <c r="A4756" s="69">
        <v>4749</v>
      </c>
      <c r="B4756" s="70" t="s">
        <v>7040</v>
      </c>
      <c r="C4756" s="70" t="s">
        <v>2369</v>
      </c>
      <c r="D4756" s="70" t="s">
        <v>691</v>
      </c>
      <c r="E4756" s="71">
        <v>6.83</v>
      </c>
      <c r="F4756" s="71">
        <v>23</v>
      </c>
      <c r="G4756" s="71">
        <v>85</v>
      </c>
      <c r="H4756" s="71">
        <v>6.98</v>
      </c>
      <c r="I4756" s="71">
        <v>82</v>
      </c>
      <c r="J4756" s="72" t="s">
        <v>2730</v>
      </c>
      <c r="K4756" s="73"/>
    </row>
    <row r="4757" spans="1:11" x14ac:dyDescent="0.25">
      <c r="A4757" s="69">
        <v>4750</v>
      </c>
      <c r="B4757" s="70" t="s">
        <v>7047</v>
      </c>
      <c r="C4757" s="70" t="s">
        <v>616</v>
      </c>
      <c r="D4757" s="70" t="s">
        <v>131</v>
      </c>
      <c r="E4757" s="71">
        <v>6.83</v>
      </c>
      <c r="F4757" s="71">
        <v>26</v>
      </c>
      <c r="G4757" s="71">
        <v>80</v>
      </c>
      <c r="H4757" s="71">
        <v>7.22</v>
      </c>
      <c r="I4757" s="71">
        <v>87</v>
      </c>
      <c r="J4757" s="72" t="s">
        <v>2730</v>
      </c>
      <c r="K4757" s="73"/>
    </row>
    <row r="4758" spans="1:11" x14ac:dyDescent="0.25">
      <c r="A4758" s="69">
        <v>4751</v>
      </c>
      <c r="B4758" s="70" t="s">
        <v>7229</v>
      </c>
      <c r="C4758" s="70" t="s">
        <v>1278</v>
      </c>
      <c r="D4758" s="70" t="s">
        <v>404</v>
      </c>
      <c r="E4758" s="71">
        <v>6.77</v>
      </c>
      <c r="F4758" s="71">
        <v>22</v>
      </c>
      <c r="G4758" s="71">
        <v>91</v>
      </c>
      <c r="H4758" s="71">
        <v>6.8</v>
      </c>
      <c r="I4758" s="71">
        <v>86</v>
      </c>
      <c r="J4758" s="72" t="s">
        <v>2730</v>
      </c>
      <c r="K4758" s="73"/>
    </row>
    <row r="4759" spans="1:11" x14ac:dyDescent="0.25">
      <c r="A4759" s="69">
        <v>4752</v>
      </c>
      <c r="B4759" s="70" t="s">
        <v>7242</v>
      </c>
      <c r="C4759" s="70" t="s">
        <v>5883</v>
      </c>
      <c r="D4759" s="70" t="s">
        <v>535</v>
      </c>
      <c r="E4759" s="71">
        <v>6.77</v>
      </c>
      <c r="F4759" s="71">
        <v>26</v>
      </c>
      <c r="G4759" s="71">
        <v>80</v>
      </c>
      <c r="H4759" s="71">
        <v>6.93</v>
      </c>
      <c r="I4759" s="71">
        <v>90</v>
      </c>
      <c r="J4759" s="72" t="s">
        <v>2730</v>
      </c>
      <c r="K4759" s="73"/>
    </row>
    <row r="4760" spans="1:11" x14ac:dyDescent="0.25">
      <c r="A4760" s="69">
        <v>4753</v>
      </c>
      <c r="B4760" s="70" t="s">
        <v>7252</v>
      </c>
      <c r="C4760" s="70" t="s">
        <v>437</v>
      </c>
      <c r="D4760" s="70" t="s">
        <v>395</v>
      </c>
      <c r="E4760" s="71">
        <v>6.77</v>
      </c>
      <c r="F4760" s="71">
        <v>26</v>
      </c>
      <c r="G4760" s="71">
        <v>75</v>
      </c>
      <c r="H4760" s="71">
        <v>6.48</v>
      </c>
      <c r="I4760" s="71">
        <v>77</v>
      </c>
      <c r="J4760" s="72" t="s">
        <v>2730</v>
      </c>
      <c r="K4760" s="73"/>
    </row>
    <row r="4761" spans="1:11" x14ac:dyDescent="0.25">
      <c r="A4761" s="69">
        <v>4754</v>
      </c>
      <c r="B4761" s="70" t="s">
        <v>7254</v>
      </c>
      <c r="C4761" s="70" t="s">
        <v>587</v>
      </c>
      <c r="D4761" s="70" t="s">
        <v>395</v>
      </c>
      <c r="E4761" s="71">
        <v>6.77</v>
      </c>
      <c r="F4761" s="71">
        <v>26</v>
      </c>
      <c r="G4761" s="71">
        <v>73</v>
      </c>
      <c r="H4761" s="71">
        <v>6.81</v>
      </c>
      <c r="I4761" s="71">
        <v>91</v>
      </c>
      <c r="J4761" s="72" t="s">
        <v>2730</v>
      </c>
      <c r="K4761" s="73"/>
    </row>
    <row r="4762" spans="1:11" x14ac:dyDescent="0.25">
      <c r="A4762" s="69">
        <v>4755</v>
      </c>
      <c r="B4762" s="70" t="s">
        <v>7296</v>
      </c>
      <c r="C4762" s="70" t="s">
        <v>31</v>
      </c>
      <c r="D4762" s="70" t="s">
        <v>634</v>
      </c>
      <c r="E4762" s="71">
        <v>6.75</v>
      </c>
      <c r="F4762" s="71">
        <v>22</v>
      </c>
      <c r="G4762" s="71">
        <v>80</v>
      </c>
      <c r="H4762" s="71">
        <v>6.6</v>
      </c>
      <c r="I4762" s="71">
        <v>87</v>
      </c>
      <c r="J4762" s="72" t="s">
        <v>2730</v>
      </c>
      <c r="K4762" s="73"/>
    </row>
    <row r="4763" spans="1:11" x14ac:dyDescent="0.25">
      <c r="A4763" s="69">
        <v>4756</v>
      </c>
      <c r="B4763" s="70" t="s">
        <v>7403</v>
      </c>
      <c r="C4763" s="70" t="s">
        <v>7404</v>
      </c>
      <c r="D4763" s="70" t="s">
        <v>7405</v>
      </c>
      <c r="E4763" s="71">
        <v>6.71</v>
      </c>
      <c r="F4763" s="71">
        <v>26</v>
      </c>
      <c r="G4763" s="71">
        <v>84</v>
      </c>
      <c r="H4763" s="71">
        <v>6.29</v>
      </c>
      <c r="I4763" s="71">
        <v>82</v>
      </c>
      <c r="J4763" s="72" t="s">
        <v>2730</v>
      </c>
      <c r="K4763" s="73"/>
    </row>
    <row r="4764" spans="1:11" x14ac:dyDescent="0.25">
      <c r="A4764" s="69">
        <v>4757</v>
      </c>
      <c r="B4764" s="70" t="s">
        <v>7465</v>
      </c>
      <c r="C4764" s="70" t="s">
        <v>7216</v>
      </c>
      <c r="D4764" s="70" t="s">
        <v>4853</v>
      </c>
      <c r="E4764" s="71">
        <v>6.69</v>
      </c>
      <c r="F4764" s="71">
        <v>26</v>
      </c>
      <c r="G4764" s="71">
        <v>100</v>
      </c>
      <c r="H4764" s="71">
        <v>6.71</v>
      </c>
      <c r="I4764" s="71">
        <v>86</v>
      </c>
      <c r="J4764" s="72" t="s">
        <v>2730</v>
      </c>
      <c r="K4764" s="73"/>
    </row>
    <row r="4765" spans="1:11" x14ac:dyDescent="0.25">
      <c r="A4765" s="69">
        <v>4758</v>
      </c>
      <c r="B4765" s="70" t="s">
        <v>7470</v>
      </c>
      <c r="C4765" s="70" t="s">
        <v>7471</v>
      </c>
      <c r="D4765" s="70" t="s">
        <v>350</v>
      </c>
      <c r="E4765" s="71">
        <v>6.69</v>
      </c>
      <c r="F4765" s="71">
        <v>26</v>
      </c>
      <c r="G4765" s="71">
        <v>80</v>
      </c>
      <c r="H4765" s="71">
        <v>6.97</v>
      </c>
      <c r="I4765" s="71">
        <v>90</v>
      </c>
      <c r="J4765" s="72" t="s">
        <v>2730</v>
      </c>
      <c r="K4765" s="73"/>
    </row>
    <row r="4766" spans="1:11" x14ac:dyDescent="0.25">
      <c r="A4766" s="69">
        <v>4759</v>
      </c>
      <c r="B4766" s="70" t="s">
        <v>7505</v>
      </c>
      <c r="C4766" s="70" t="s">
        <v>7506</v>
      </c>
      <c r="D4766" s="70" t="s">
        <v>99</v>
      </c>
      <c r="E4766" s="71">
        <v>6.68</v>
      </c>
      <c r="F4766" s="71">
        <v>22</v>
      </c>
      <c r="G4766" s="71">
        <v>85</v>
      </c>
      <c r="H4766" s="71">
        <v>7.14</v>
      </c>
      <c r="I4766" s="71">
        <v>87</v>
      </c>
      <c r="J4766" s="72" t="s">
        <v>2730</v>
      </c>
      <c r="K4766" s="73"/>
    </row>
    <row r="4767" spans="1:11" x14ac:dyDescent="0.25">
      <c r="A4767" s="69">
        <v>4760</v>
      </c>
      <c r="B4767" s="70" t="s">
        <v>7547</v>
      </c>
      <c r="C4767" s="70" t="s">
        <v>7548</v>
      </c>
      <c r="D4767" s="70" t="s">
        <v>197</v>
      </c>
      <c r="E4767" s="71">
        <v>6.67</v>
      </c>
      <c r="F4767" s="71">
        <v>21</v>
      </c>
      <c r="G4767" s="71">
        <v>71</v>
      </c>
      <c r="H4767" s="71">
        <v>7</v>
      </c>
      <c r="I4767" s="71">
        <v>85</v>
      </c>
      <c r="J4767" s="72" t="s">
        <v>2730</v>
      </c>
      <c r="K4767" s="73"/>
    </row>
    <row r="4768" spans="1:11" x14ac:dyDescent="0.25">
      <c r="A4768" s="69">
        <v>4761</v>
      </c>
      <c r="B4768" s="70" t="s">
        <v>7558</v>
      </c>
      <c r="C4768" s="70" t="s">
        <v>7559</v>
      </c>
      <c r="D4768" s="70" t="s">
        <v>287</v>
      </c>
      <c r="E4768" s="71">
        <v>6.66</v>
      </c>
      <c r="F4768" s="71">
        <v>22</v>
      </c>
      <c r="G4768" s="71">
        <v>85</v>
      </c>
      <c r="H4768" s="71">
        <v>7.12</v>
      </c>
      <c r="I4768" s="71">
        <v>86</v>
      </c>
      <c r="J4768" s="72" t="s">
        <v>2730</v>
      </c>
      <c r="K4768" s="73"/>
    </row>
    <row r="4769" spans="1:11" x14ac:dyDescent="0.25">
      <c r="A4769" s="69">
        <v>4762</v>
      </c>
      <c r="B4769" s="70" t="s">
        <v>7568</v>
      </c>
      <c r="C4769" s="70" t="s">
        <v>7569</v>
      </c>
      <c r="D4769" s="70" t="s">
        <v>86</v>
      </c>
      <c r="E4769" s="71">
        <v>6.65</v>
      </c>
      <c r="F4769" s="71">
        <v>26</v>
      </c>
      <c r="G4769" s="71">
        <v>85</v>
      </c>
      <c r="H4769" s="71">
        <v>6.64</v>
      </c>
      <c r="I4769" s="71">
        <v>90</v>
      </c>
      <c r="J4769" s="72" t="s">
        <v>2730</v>
      </c>
      <c r="K4769" s="73"/>
    </row>
    <row r="4770" spans="1:11" x14ac:dyDescent="0.25">
      <c r="A4770" s="69">
        <v>4763</v>
      </c>
      <c r="B4770" s="70" t="s">
        <v>7623</v>
      </c>
      <c r="C4770" s="70" t="s">
        <v>6176</v>
      </c>
      <c r="D4770" s="70" t="s">
        <v>93</v>
      </c>
      <c r="E4770" s="71">
        <v>6.63</v>
      </c>
      <c r="F4770" s="71">
        <v>23</v>
      </c>
      <c r="G4770" s="71">
        <v>80</v>
      </c>
      <c r="H4770" s="71">
        <v>6.55</v>
      </c>
      <c r="I4770" s="71">
        <v>92</v>
      </c>
      <c r="J4770" s="72" t="s">
        <v>2730</v>
      </c>
      <c r="K4770" s="73"/>
    </row>
    <row r="4771" spans="1:11" x14ac:dyDescent="0.25">
      <c r="A4771" s="69">
        <v>4764</v>
      </c>
      <c r="B4771" s="70" t="s">
        <v>7637</v>
      </c>
      <c r="C4771" s="70" t="s">
        <v>3633</v>
      </c>
      <c r="D4771" s="70" t="s">
        <v>652</v>
      </c>
      <c r="E4771" s="71">
        <v>6.62</v>
      </c>
      <c r="F4771" s="71">
        <v>26</v>
      </c>
      <c r="G4771" s="71">
        <v>80</v>
      </c>
      <c r="H4771" s="71">
        <v>7.01</v>
      </c>
      <c r="I4771" s="71">
        <v>90</v>
      </c>
      <c r="J4771" s="72" t="s">
        <v>2730</v>
      </c>
      <c r="K4771" s="73"/>
    </row>
    <row r="4772" spans="1:11" x14ac:dyDescent="0.25">
      <c r="A4772" s="69">
        <v>4765</v>
      </c>
      <c r="B4772" s="70" t="s">
        <v>7639</v>
      </c>
      <c r="C4772" s="70" t="s">
        <v>447</v>
      </c>
      <c r="D4772" s="70" t="s">
        <v>22</v>
      </c>
      <c r="E4772" s="71">
        <v>6.62</v>
      </c>
      <c r="F4772" s="71">
        <v>26</v>
      </c>
      <c r="G4772" s="71">
        <v>79</v>
      </c>
      <c r="H4772" s="71">
        <v>6.46</v>
      </c>
      <c r="I4772" s="71">
        <v>90</v>
      </c>
      <c r="J4772" s="72" t="s">
        <v>2730</v>
      </c>
      <c r="K4772" s="73"/>
    </row>
    <row r="4773" spans="1:11" x14ac:dyDescent="0.25">
      <c r="A4773" s="69">
        <v>4766</v>
      </c>
      <c r="B4773" s="70" t="s">
        <v>7651</v>
      </c>
      <c r="C4773" s="70" t="s">
        <v>5629</v>
      </c>
      <c r="D4773" s="70" t="s">
        <v>14</v>
      </c>
      <c r="E4773" s="71">
        <v>6.61</v>
      </c>
      <c r="F4773" s="71">
        <v>22</v>
      </c>
      <c r="G4773" s="71">
        <v>85</v>
      </c>
      <c r="H4773" s="71">
        <v>6.95</v>
      </c>
      <c r="I4773" s="71">
        <v>86</v>
      </c>
      <c r="J4773" s="72" t="s">
        <v>2730</v>
      </c>
      <c r="K4773" s="73"/>
    </row>
    <row r="4774" spans="1:11" x14ac:dyDescent="0.25">
      <c r="A4774" s="69">
        <v>4767</v>
      </c>
      <c r="B4774" s="70" t="s">
        <v>7702</v>
      </c>
      <c r="C4774" s="70" t="s">
        <v>3984</v>
      </c>
      <c r="D4774" s="70" t="s">
        <v>99</v>
      </c>
      <c r="E4774" s="71">
        <v>6.6</v>
      </c>
      <c r="F4774" s="71">
        <v>26</v>
      </c>
      <c r="G4774" s="71">
        <v>76</v>
      </c>
      <c r="H4774" s="71">
        <v>6.72</v>
      </c>
      <c r="I4774" s="71">
        <v>90</v>
      </c>
      <c r="J4774" s="72" t="s">
        <v>2730</v>
      </c>
      <c r="K4774" s="73"/>
    </row>
    <row r="4775" spans="1:11" x14ac:dyDescent="0.25">
      <c r="A4775" s="69">
        <v>4768</v>
      </c>
      <c r="B4775" s="70" t="s">
        <v>7705</v>
      </c>
      <c r="C4775" s="70" t="s">
        <v>2866</v>
      </c>
      <c r="D4775" s="70" t="s">
        <v>1496</v>
      </c>
      <c r="E4775" s="71">
        <v>6.6</v>
      </c>
      <c r="F4775" s="71">
        <v>26</v>
      </c>
      <c r="G4775" s="71">
        <v>75</v>
      </c>
      <c r="H4775" s="71">
        <v>6.97</v>
      </c>
      <c r="I4775" s="71">
        <v>97</v>
      </c>
      <c r="J4775" s="72" t="s">
        <v>2730</v>
      </c>
      <c r="K4775" s="73"/>
    </row>
    <row r="4776" spans="1:11" x14ac:dyDescent="0.25">
      <c r="A4776" s="69">
        <v>4769</v>
      </c>
      <c r="B4776" s="70" t="s">
        <v>7860</v>
      </c>
      <c r="C4776" s="70" t="s">
        <v>808</v>
      </c>
      <c r="D4776" s="70" t="s">
        <v>1078</v>
      </c>
      <c r="E4776" s="71">
        <v>6.54</v>
      </c>
      <c r="F4776" s="71">
        <v>26</v>
      </c>
      <c r="G4776" s="71">
        <v>76</v>
      </c>
      <c r="H4776" s="71">
        <v>6.77</v>
      </c>
      <c r="I4776" s="71">
        <v>90</v>
      </c>
      <c r="J4776" s="72" t="s">
        <v>2730</v>
      </c>
      <c r="K4776" s="73"/>
    </row>
    <row r="4777" spans="1:11" x14ac:dyDescent="0.25">
      <c r="A4777" s="69">
        <v>4770</v>
      </c>
      <c r="B4777" s="70" t="s">
        <v>7893</v>
      </c>
      <c r="C4777" s="70" t="s">
        <v>616</v>
      </c>
      <c r="D4777" s="70" t="s">
        <v>362</v>
      </c>
      <c r="E4777" s="71">
        <v>6.52</v>
      </c>
      <c r="F4777" s="71">
        <v>23</v>
      </c>
      <c r="G4777" s="71">
        <v>75</v>
      </c>
      <c r="H4777" s="71">
        <v>6.56</v>
      </c>
      <c r="I4777" s="71">
        <v>94</v>
      </c>
      <c r="J4777" s="72" t="s">
        <v>2730</v>
      </c>
      <c r="K4777" s="73"/>
    </row>
    <row r="4778" spans="1:11" x14ac:dyDescent="0.25">
      <c r="A4778" s="69">
        <v>4771</v>
      </c>
      <c r="B4778" s="70" t="s">
        <v>9469</v>
      </c>
      <c r="C4778" s="70" t="s">
        <v>476</v>
      </c>
      <c r="D4778" s="70" t="s">
        <v>205</v>
      </c>
      <c r="E4778" s="71">
        <v>6.5</v>
      </c>
      <c r="F4778" s="71">
        <v>5</v>
      </c>
      <c r="G4778" s="71">
        <v>0</v>
      </c>
      <c r="H4778" s="71">
        <v>6.13</v>
      </c>
      <c r="I4778" s="71">
        <v>36</v>
      </c>
      <c r="J4778" s="72" t="s">
        <v>2730</v>
      </c>
      <c r="K4778" s="73"/>
    </row>
    <row r="4779" spans="1:11" x14ac:dyDescent="0.25">
      <c r="A4779" s="69">
        <v>4772</v>
      </c>
      <c r="B4779" s="70" t="s">
        <v>7964</v>
      </c>
      <c r="C4779" s="70" t="s">
        <v>7965</v>
      </c>
      <c r="D4779" s="70" t="s">
        <v>467</v>
      </c>
      <c r="E4779" s="71">
        <v>6.48</v>
      </c>
      <c r="F4779" s="71">
        <v>19</v>
      </c>
      <c r="G4779" s="71">
        <v>90</v>
      </c>
      <c r="H4779" s="71">
        <v>6.7</v>
      </c>
      <c r="I4779" s="71">
        <v>83</v>
      </c>
      <c r="J4779" s="72" t="s">
        <v>2730</v>
      </c>
      <c r="K4779" s="73"/>
    </row>
    <row r="4780" spans="1:11" x14ac:dyDescent="0.25">
      <c r="A4780" s="69">
        <v>4773</v>
      </c>
      <c r="B4780" s="70" t="s">
        <v>8113</v>
      </c>
      <c r="C4780" s="70" t="s">
        <v>8114</v>
      </c>
      <c r="D4780" s="70" t="s">
        <v>99</v>
      </c>
      <c r="E4780" s="71">
        <v>6.41</v>
      </c>
      <c r="F4780" s="71">
        <v>19</v>
      </c>
      <c r="G4780" s="71">
        <v>75</v>
      </c>
      <c r="H4780" s="71">
        <v>6.82</v>
      </c>
      <c r="I4780" s="71">
        <v>83</v>
      </c>
      <c r="J4780" s="72" t="s">
        <v>2730</v>
      </c>
      <c r="K4780" s="73"/>
    </row>
    <row r="4781" spans="1:11" x14ac:dyDescent="0.25">
      <c r="A4781" s="69">
        <v>4774</v>
      </c>
      <c r="B4781" s="70" t="s">
        <v>8144</v>
      </c>
      <c r="C4781" s="70" t="s">
        <v>52</v>
      </c>
      <c r="D4781" s="70" t="s">
        <v>395</v>
      </c>
      <c r="E4781" s="71">
        <v>6.4</v>
      </c>
      <c r="F4781" s="71">
        <v>20</v>
      </c>
      <c r="G4781" s="71">
        <v>78</v>
      </c>
      <c r="H4781" s="71">
        <v>6.43</v>
      </c>
      <c r="I4781" s="71">
        <v>84</v>
      </c>
      <c r="J4781" s="72" t="s">
        <v>2730</v>
      </c>
      <c r="K4781" s="73"/>
    </row>
    <row r="4782" spans="1:11" x14ac:dyDescent="0.25">
      <c r="A4782" s="69">
        <v>4775</v>
      </c>
      <c r="B4782" s="70" t="s">
        <v>8149</v>
      </c>
      <c r="C4782" s="70" t="s">
        <v>636</v>
      </c>
      <c r="D4782" s="70" t="s">
        <v>1136</v>
      </c>
      <c r="E4782" s="71">
        <v>6.4</v>
      </c>
      <c r="F4782" s="71">
        <v>23</v>
      </c>
      <c r="G4782" s="71">
        <v>70</v>
      </c>
      <c r="H4782" s="71">
        <v>6.33</v>
      </c>
      <c r="I4782" s="71">
        <v>80</v>
      </c>
      <c r="J4782" s="72" t="s">
        <v>2730</v>
      </c>
      <c r="K4782" s="73"/>
    </row>
    <row r="4783" spans="1:11" x14ac:dyDescent="0.25">
      <c r="A4783" s="69">
        <v>4776</v>
      </c>
      <c r="B4783" s="70" t="s">
        <v>8162</v>
      </c>
      <c r="C4783" s="70" t="s">
        <v>8163</v>
      </c>
      <c r="D4783" s="70" t="s">
        <v>205</v>
      </c>
      <c r="E4783" s="71">
        <v>6.38</v>
      </c>
      <c r="F4783" s="71">
        <v>23</v>
      </c>
      <c r="G4783" s="71">
        <v>80</v>
      </c>
      <c r="H4783" s="71">
        <v>6.4</v>
      </c>
      <c r="I4783" s="71">
        <v>78</v>
      </c>
      <c r="J4783" s="72" t="s">
        <v>2730</v>
      </c>
      <c r="K4783" s="73"/>
    </row>
    <row r="4784" spans="1:11" x14ac:dyDescent="0.25">
      <c r="A4784" s="69">
        <v>4777</v>
      </c>
      <c r="B4784" s="70" t="s">
        <v>8179</v>
      </c>
      <c r="C4784" s="70" t="s">
        <v>8180</v>
      </c>
      <c r="D4784" s="70" t="s">
        <v>362</v>
      </c>
      <c r="E4784" s="71">
        <v>6.38</v>
      </c>
      <c r="F4784" s="71">
        <v>19</v>
      </c>
      <c r="G4784" s="71">
        <v>75</v>
      </c>
      <c r="H4784" s="71">
        <v>5.98</v>
      </c>
      <c r="I4784" s="71">
        <v>73</v>
      </c>
      <c r="J4784" s="72" t="s">
        <v>2730</v>
      </c>
      <c r="K4784" s="73"/>
    </row>
    <row r="4785" spans="1:11" x14ac:dyDescent="0.25">
      <c r="A4785" s="69">
        <v>4778</v>
      </c>
      <c r="B4785" s="70" t="s">
        <v>8193</v>
      </c>
      <c r="C4785" s="70" t="s">
        <v>8194</v>
      </c>
      <c r="D4785" s="70" t="s">
        <v>754</v>
      </c>
      <c r="E4785" s="71">
        <v>6.37</v>
      </c>
      <c r="F4785" s="71">
        <v>26</v>
      </c>
      <c r="G4785" s="71">
        <v>82</v>
      </c>
      <c r="H4785" s="71">
        <v>6.36</v>
      </c>
      <c r="I4785" s="71">
        <v>101</v>
      </c>
      <c r="J4785" s="72" t="s">
        <v>2730</v>
      </c>
      <c r="K4785" s="73"/>
    </row>
    <row r="4786" spans="1:11" x14ac:dyDescent="0.25">
      <c r="A4786" s="69">
        <v>4779</v>
      </c>
      <c r="B4786" s="70" t="s">
        <v>8283</v>
      </c>
      <c r="C4786" s="70" t="s">
        <v>8284</v>
      </c>
      <c r="D4786" s="70" t="s">
        <v>189</v>
      </c>
      <c r="E4786" s="71">
        <v>6.31</v>
      </c>
      <c r="F4786" s="71">
        <v>26</v>
      </c>
      <c r="G4786" s="71">
        <v>79</v>
      </c>
      <c r="H4786" s="71">
        <v>6.12</v>
      </c>
      <c r="I4786" s="71">
        <v>98</v>
      </c>
      <c r="J4786" s="72" t="s">
        <v>2730</v>
      </c>
      <c r="K4786" s="73"/>
    </row>
    <row r="4787" spans="1:11" x14ac:dyDescent="0.25">
      <c r="A4787" s="69">
        <v>4780</v>
      </c>
      <c r="B4787" s="70" t="s">
        <v>8291</v>
      </c>
      <c r="C4787" s="70" t="s">
        <v>8292</v>
      </c>
      <c r="D4787" s="70" t="s">
        <v>277</v>
      </c>
      <c r="E4787" s="71">
        <v>6.31</v>
      </c>
      <c r="F4787" s="71">
        <v>26</v>
      </c>
      <c r="G4787" s="71">
        <v>75</v>
      </c>
      <c r="H4787" s="71">
        <v>6.59</v>
      </c>
      <c r="I4787" s="71">
        <v>90</v>
      </c>
      <c r="J4787" s="72" t="s">
        <v>2730</v>
      </c>
      <c r="K4787" s="73"/>
    </row>
    <row r="4788" spans="1:11" x14ac:dyDescent="0.25">
      <c r="A4788" s="69">
        <v>4781</v>
      </c>
      <c r="B4788" s="70" t="s">
        <v>8302</v>
      </c>
      <c r="C4788" s="70" t="s">
        <v>8303</v>
      </c>
      <c r="D4788" s="70" t="s">
        <v>1442</v>
      </c>
      <c r="E4788" s="71">
        <v>6.3</v>
      </c>
      <c r="F4788" s="71">
        <v>20</v>
      </c>
      <c r="G4788" s="71">
        <v>81</v>
      </c>
      <c r="H4788" s="71">
        <v>6.9</v>
      </c>
      <c r="I4788" s="71">
        <v>85</v>
      </c>
      <c r="J4788" s="72" t="s">
        <v>2730</v>
      </c>
      <c r="K4788" s="73"/>
    </row>
    <row r="4789" spans="1:11" x14ac:dyDescent="0.25">
      <c r="A4789" s="69">
        <v>4782</v>
      </c>
      <c r="B4789" s="70" t="s">
        <v>8323</v>
      </c>
      <c r="C4789" s="70" t="s">
        <v>6624</v>
      </c>
      <c r="D4789" s="70" t="s">
        <v>239</v>
      </c>
      <c r="E4789" s="71">
        <v>6.29</v>
      </c>
      <c r="F4789" s="71">
        <v>26</v>
      </c>
      <c r="G4789" s="71">
        <v>80</v>
      </c>
      <c r="H4789" s="71">
        <v>6.91</v>
      </c>
      <c r="I4789" s="71">
        <v>90</v>
      </c>
      <c r="J4789" s="72" t="s">
        <v>2730</v>
      </c>
      <c r="K4789" s="73"/>
    </row>
    <row r="4790" spans="1:11" x14ac:dyDescent="0.25">
      <c r="A4790" s="69">
        <v>4783</v>
      </c>
      <c r="B4790" s="70" t="s">
        <v>8329</v>
      </c>
      <c r="C4790" s="70" t="s">
        <v>8330</v>
      </c>
      <c r="D4790" s="70" t="s">
        <v>197</v>
      </c>
      <c r="E4790" s="71">
        <v>6.29</v>
      </c>
      <c r="F4790" s="71">
        <v>22</v>
      </c>
      <c r="G4790" s="71">
        <v>80</v>
      </c>
      <c r="H4790" s="71">
        <v>6.74</v>
      </c>
      <c r="I4790" s="71">
        <v>92</v>
      </c>
      <c r="J4790" s="72" t="s">
        <v>2730</v>
      </c>
      <c r="K4790" s="73"/>
    </row>
    <row r="4791" spans="1:11" x14ac:dyDescent="0.25">
      <c r="A4791" s="69">
        <v>4784</v>
      </c>
      <c r="B4791" s="70" t="s">
        <v>8370</v>
      </c>
      <c r="C4791" s="70" t="s">
        <v>8371</v>
      </c>
      <c r="D4791" s="70" t="s">
        <v>99</v>
      </c>
      <c r="E4791" s="71">
        <v>6.27</v>
      </c>
      <c r="F4791" s="71">
        <v>26</v>
      </c>
      <c r="G4791" s="71">
        <v>0</v>
      </c>
      <c r="H4791" s="71">
        <v>6.46</v>
      </c>
      <c r="I4791" s="71">
        <v>90</v>
      </c>
      <c r="J4791" s="72" t="s">
        <v>2730</v>
      </c>
      <c r="K4791" s="73"/>
    </row>
    <row r="4792" spans="1:11" x14ac:dyDescent="0.25">
      <c r="A4792" s="69">
        <v>4785</v>
      </c>
      <c r="B4792" s="70" t="s">
        <v>8465</v>
      </c>
      <c r="C4792" s="70" t="s">
        <v>3984</v>
      </c>
      <c r="D4792" s="70" t="s">
        <v>228</v>
      </c>
      <c r="E4792" s="71">
        <v>6.19</v>
      </c>
      <c r="F4792" s="71">
        <v>23</v>
      </c>
      <c r="G4792" s="71">
        <v>77</v>
      </c>
      <c r="H4792" s="71">
        <v>6.03</v>
      </c>
      <c r="I4792" s="71">
        <v>84</v>
      </c>
      <c r="J4792" s="72" t="s">
        <v>2730</v>
      </c>
      <c r="K4792" s="73"/>
    </row>
    <row r="4793" spans="1:11" x14ac:dyDescent="0.25">
      <c r="A4793" s="69">
        <v>4786</v>
      </c>
      <c r="B4793" s="70" t="s">
        <v>8466</v>
      </c>
      <c r="C4793" s="70" t="s">
        <v>5782</v>
      </c>
      <c r="D4793" s="70" t="s">
        <v>595</v>
      </c>
      <c r="E4793" s="71">
        <v>6.19</v>
      </c>
      <c r="F4793" s="71">
        <v>26</v>
      </c>
      <c r="G4793" s="71">
        <v>75</v>
      </c>
      <c r="H4793" s="71">
        <v>6.18</v>
      </c>
      <c r="I4793" s="71">
        <v>93</v>
      </c>
      <c r="J4793" s="72" t="s">
        <v>2730</v>
      </c>
      <c r="K4793" s="73"/>
    </row>
    <row r="4794" spans="1:11" x14ac:dyDescent="0.25">
      <c r="A4794" s="69">
        <v>4787</v>
      </c>
      <c r="B4794" s="70" t="s">
        <v>8467</v>
      </c>
      <c r="C4794" s="70" t="s">
        <v>1457</v>
      </c>
      <c r="D4794" s="70" t="s">
        <v>1200</v>
      </c>
      <c r="E4794" s="71">
        <v>6.19</v>
      </c>
      <c r="F4794" s="71">
        <v>23</v>
      </c>
      <c r="G4794" s="71">
        <v>75</v>
      </c>
      <c r="H4794" s="71">
        <v>6.37</v>
      </c>
      <c r="I4794" s="71">
        <v>87</v>
      </c>
      <c r="J4794" s="72" t="s">
        <v>2730</v>
      </c>
      <c r="K4794" s="73"/>
    </row>
    <row r="4795" spans="1:11" x14ac:dyDescent="0.25">
      <c r="A4795" s="69">
        <v>4788</v>
      </c>
      <c r="B4795" s="70" t="s">
        <v>8479</v>
      </c>
      <c r="C4795" s="70" t="s">
        <v>6432</v>
      </c>
      <c r="D4795" s="70" t="s">
        <v>102</v>
      </c>
      <c r="E4795" s="71">
        <v>6.17</v>
      </c>
      <c r="F4795" s="71">
        <v>26</v>
      </c>
      <c r="G4795" s="71">
        <v>90</v>
      </c>
      <c r="H4795" s="71">
        <v>6.54</v>
      </c>
      <c r="I4795" s="71">
        <v>89</v>
      </c>
      <c r="J4795" s="72" t="s">
        <v>2730</v>
      </c>
      <c r="K4795" s="73"/>
    </row>
    <row r="4796" spans="1:11" x14ac:dyDescent="0.25">
      <c r="A4796" s="69">
        <v>4789</v>
      </c>
      <c r="B4796" s="70" t="s">
        <v>8494</v>
      </c>
      <c r="C4796" s="70" t="s">
        <v>164</v>
      </c>
      <c r="D4796" s="70" t="s">
        <v>754</v>
      </c>
      <c r="E4796" s="71">
        <v>6.16</v>
      </c>
      <c r="F4796" s="71">
        <v>19</v>
      </c>
      <c r="G4796" s="71">
        <v>80</v>
      </c>
      <c r="H4796" s="71">
        <v>6.87</v>
      </c>
      <c r="I4796" s="71">
        <v>84</v>
      </c>
      <c r="J4796" s="72" t="s">
        <v>2730</v>
      </c>
      <c r="K4796" s="73"/>
    </row>
    <row r="4797" spans="1:11" x14ac:dyDescent="0.25">
      <c r="A4797" s="69">
        <v>4790</v>
      </c>
      <c r="B4797" s="70" t="s">
        <v>8640</v>
      </c>
      <c r="C4797" s="70" t="s">
        <v>437</v>
      </c>
      <c r="D4797" s="70" t="s">
        <v>438</v>
      </c>
      <c r="E4797" s="71">
        <v>6.05</v>
      </c>
      <c r="F4797" s="71">
        <v>21</v>
      </c>
      <c r="G4797" s="71">
        <v>85</v>
      </c>
      <c r="H4797" s="71">
        <v>6.24</v>
      </c>
      <c r="I4797" s="71">
        <v>81</v>
      </c>
      <c r="J4797" s="72" t="s">
        <v>2730</v>
      </c>
      <c r="K4797" s="73"/>
    </row>
    <row r="4798" spans="1:11" x14ac:dyDescent="0.25">
      <c r="A4798" s="69">
        <v>4791</v>
      </c>
      <c r="B4798" s="70" t="s">
        <v>8657</v>
      </c>
      <c r="C4798" s="70" t="s">
        <v>8658</v>
      </c>
      <c r="D4798" s="70" t="s">
        <v>239</v>
      </c>
      <c r="E4798" s="71">
        <v>6.04</v>
      </c>
      <c r="F4798" s="71">
        <v>23</v>
      </c>
      <c r="G4798" s="71">
        <v>73</v>
      </c>
      <c r="H4798" s="71">
        <v>5.36</v>
      </c>
      <c r="I4798" s="71">
        <v>71</v>
      </c>
      <c r="J4798" s="72" t="s">
        <v>2730</v>
      </c>
      <c r="K4798" s="73"/>
    </row>
    <row r="4799" spans="1:11" x14ac:dyDescent="0.25">
      <c r="A4799" s="69">
        <v>4792</v>
      </c>
      <c r="B4799" s="70" t="s">
        <v>8743</v>
      </c>
      <c r="C4799" s="70" t="s">
        <v>6169</v>
      </c>
      <c r="D4799" s="70" t="s">
        <v>8744</v>
      </c>
      <c r="E4799" s="71">
        <v>5.98</v>
      </c>
      <c r="F4799" s="71">
        <v>24</v>
      </c>
      <c r="G4799" s="71">
        <v>73</v>
      </c>
      <c r="H4799" s="71">
        <v>6.33</v>
      </c>
      <c r="I4799" s="71">
        <v>81</v>
      </c>
      <c r="J4799" s="72" t="s">
        <v>2730</v>
      </c>
      <c r="K4799" s="73"/>
    </row>
    <row r="4800" spans="1:11" x14ac:dyDescent="0.25">
      <c r="A4800" s="69">
        <v>4793</v>
      </c>
      <c r="B4800" s="70" t="s">
        <v>8825</v>
      </c>
      <c r="C4800" s="70" t="s">
        <v>447</v>
      </c>
      <c r="D4800" s="70" t="s">
        <v>99</v>
      </c>
      <c r="E4800" s="71">
        <v>5.9</v>
      </c>
      <c r="F4800" s="71">
        <v>23</v>
      </c>
      <c r="G4800" s="71">
        <v>73</v>
      </c>
      <c r="H4800" s="71">
        <v>6.15</v>
      </c>
      <c r="I4800" s="71">
        <v>87</v>
      </c>
      <c r="J4800" s="72" t="s">
        <v>2730</v>
      </c>
      <c r="K4800" s="73"/>
    </row>
    <row r="4801" spans="1:11" x14ac:dyDescent="0.25">
      <c r="A4801" s="69">
        <v>4794</v>
      </c>
      <c r="B4801" s="70" t="s">
        <v>8849</v>
      </c>
      <c r="C4801" s="70" t="s">
        <v>627</v>
      </c>
      <c r="D4801" s="70" t="s">
        <v>862</v>
      </c>
      <c r="E4801" s="71">
        <v>5.88</v>
      </c>
      <c r="F4801" s="71">
        <v>22</v>
      </c>
      <c r="G4801" s="71">
        <v>73</v>
      </c>
      <c r="H4801" s="71">
        <v>6.54</v>
      </c>
      <c r="I4801" s="71">
        <v>86</v>
      </c>
      <c r="J4801" s="72" t="s">
        <v>2730</v>
      </c>
      <c r="K4801" s="73"/>
    </row>
    <row r="4802" spans="1:11" x14ac:dyDescent="0.25">
      <c r="A4802" s="69">
        <v>4795</v>
      </c>
      <c r="B4802" s="70" t="s">
        <v>8965</v>
      </c>
      <c r="C4802" s="70" t="s">
        <v>8966</v>
      </c>
      <c r="D4802" s="70" t="s">
        <v>8967</v>
      </c>
      <c r="E4802" s="71">
        <v>5.73</v>
      </c>
      <c r="F4802" s="71">
        <v>17</v>
      </c>
      <c r="G4802" s="71">
        <v>73</v>
      </c>
      <c r="H4802" s="71">
        <v>6.03</v>
      </c>
      <c r="I4802" s="71">
        <v>81</v>
      </c>
      <c r="J4802" s="72" t="s">
        <v>2730</v>
      </c>
      <c r="K4802" s="73"/>
    </row>
    <row r="4803" spans="1:11" x14ac:dyDescent="0.25">
      <c r="A4803" s="69">
        <v>4796</v>
      </c>
      <c r="B4803" s="70" t="s">
        <v>8972</v>
      </c>
      <c r="C4803" s="70" t="s">
        <v>8973</v>
      </c>
      <c r="D4803" s="70" t="s">
        <v>180</v>
      </c>
      <c r="E4803" s="71">
        <v>5.71</v>
      </c>
      <c r="F4803" s="71">
        <v>23</v>
      </c>
      <c r="G4803" s="71">
        <v>88</v>
      </c>
      <c r="H4803" s="71">
        <v>5.81</v>
      </c>
      <c r="I4803" s="71">
        <v>80</v>
      </c>
      <c r="J4803" s="72" t="s">
        <v>2730</v>
      </c>
      <c r="K4803" s="73"/>
    </row>
    <row r="4804" spans="1:11" x14ac:dyDescent="0.25">
      <c r="A4804" s="69">
        <v>4797</v>
      </c>
      <c r="B4804" s="70" t="s">
        <v>9058</v>
      </c>
      <c r="C4804" s="70" t="s">
        <v>1975</v>
      </c>
      <c r="D4804" s="70" t="s">
        <v>5448</v>
      </c>
      <c r="E4804" s="71">
        <v>5.63</v>
      </c>
      <c r="F4804" s="71">
        <v>19</v>
      </c>
      <c r="G4804" s="71">
        <v>0</v>
      </c>
      <c r="H4804" s="71">
        <v>5.57</v>
      </c>
      <c r="I4804" s="71">
        <v>71</v>
      </c>
      <c r="J4804" s="72" t="s">
        <v>2730</v>
      </c>
      <c r="K4804" s="73"/>
    </row>
    <row r="4805" spans="1:11" x14ac:dyDescent="0.25">
      <c r="A4805" s="69">
        <v>4798</v>
      </c>
      <c r="B4805" s="70" t="s">
        <v>9064</v>
      </c>
      <c r="C4805" s="70" t="s">
        <v>9065</v>
      </c>
      <c r="D4805" s="70" t="s">
        <v>9066</v>
      </c>
      <c r="E4805" s="71">
        <v>5.62</v>
      </c>
      <c r="F4805" s="71">
        <v>17</v>
      </c>
      <c r="G4805" s="71">
        <v>78</v>
      </c>
      <c r="H4805" s="71">
        <v>5.65</v>
      </c>
      <c r="I4805" s="71">
        <v>73</v>
      </c>
      <c r="J4805" s="72" t="s">
        <v>2730</v>
      </c>
      <c r="K4805" s="73"/>
    </row>
    <row r="4806" spans="1:11" x14ac:dyDescent="0.25">
      <c r="A4806" s="69">
        <v>4799</v>
      </c>
      <c r="B4806" s="70" t="s">
        <v>9107</v>
      </c>
      <c r="C4806" s="70" t="s">
        <v>1239</v>
      </c>
      <c r="D4806" s="70" t="s">
        <v>228</v>
      </c>
      <c r="E4806" s="71">
        <v>5.52</v>
      </c>
      <c r="F4806" s="71">
        <v>14</v>
      </c>
      <c r="G4806" s="71">
        <v>93</v>
      </c>
      <c r="H4806" s="71">
        <v>6.32</v>
      </c>
      <c r="I4806" s="71">
        <v>74</v>
      </c>
      <c r="J4806" s="72" t="s">
        <v>2730</v>
      </c>
      <c r="K4806" s="73"/>
    </row>
    <row r="4807" spans="1:11" x14ac:dyDescent="0.25">
      <c r="A4807" s="69">
        <v>4800</v>
      </c>
      <c r="B4807" s="70" t="s">
        <v>1352</v>
      </c>
      <c r="C4807" s="70" t="s">
        <v>1353</v>
      </c>
      <c r="D4807" s="70" t="s">
        <v>74</v>
      </c>
      <c r="E4807" s="71">
        <v>8</v>
      </c>
      <c r="F4807" s="71">
        <v>26</v>
      </c>
      <c r="G4807" s="71">
        <v>90</v>
      </c>
      <c r="H4807" s="71">
        <v>8.25</v>
      </c>
      <c r="I4807" s="71">
        <v>91</v>
      </c>
      <c r="J4807" s="72" t="s">
        <v>1354</v>
      </c>
      <c r="K4807" s="73"/>
    </row>
    <row r="4808" spans="1:11" x14ac:dyDescent="0.25">
      <c r="A4808" s="69">
        <v>4801</v>
      </c>
      <c r="B4808" s="70" t="s">
        <v>5360</v>
      </c>
      <c r="C4808" s="70" t="s">
        <v>5361</v>
      </c>
      <c r="D4808" s="70" t="s">
        <v>137</v>
      </c>
      <c r="E4808" s="71">
        <v>7.98</v>
      </c>
      <c r="F4808" s="71">
        <v>26</v>
      </c>
      <c r="G4808" s="71">
        <v>82</v>
      </c>
      <c r="H4808" s="71">
        <v>7.88</v>
      </c>
      <c r="I4808" s="71">
        <v>90</v>
      </c>
      <c r="J4808" s="72" t="s">
        <v>1354</v>
      </c>
      <c r="K4808" s="73"/>
    </row>
    <row r="4809" spans="1:11" x14ac:dyDescent="0.25">
      <c r="A4809" s="69">
        <v>4802</v>
      </c>
      <c r="B4809" s="70" t="s">
        <v>5418</v>
      </c>
      <c r="C4809" s="70" t="s">
        <v>5419</v>
      </c>
      <c r="D4809" s="70" t="s">
        <v>461</v>
      </c>
      <c r="E4809" s="71">
        <v>7.94</v>
      </c>
      <c r="F4809" s="71">
        <v>26</v>
      </c>
      <c r="G4809" s="71">
        <v>87</v>
      </c>
      <c r="H4809" s="71">
        <v>7.78</v>
      </c>
      <c r="I4809" s="71">
        <v>90</v>
      </c>
      <c r="J4809" s="72" t="s">
        <v>1354</v>
      </c>
      <c r="K4809" s="73"/>
    </row>
    <row r="4810" spans="1:11" x14ac:dyDescent="0.25">
      <c r="A4810" s="69">
        <v>4803</v>
      </c>
      <c r="B4810" s="70" t="s">
        <v>5424</v>
      </c>
      <c r="C4810" s="70" t="s">
        <v>5425</v>
      </c>
      <c r="D4810" s="70" t="s">
        <v>853</v>
      </c>
      <c r="E4810" s="71">
        <v>7.92</v>
      </c>
      <c r="F4810" s="71">
        <v>26</v>
      </c>
      <c r="G4810" s="71">
        <v>97</v>
      </c>
      <c r="H4810" s="71">
        <v>7.76</v>
      </c>
      <c r="I4810" s="71">
        <v>95</v>
      </c>
      <c r="J4810" s="72" t="s">
        <v>1354</v>
      </c>
      <c r="K4810" s="73"/>
    </row>
    <row r="4811" spans="1:11" x14ac:dyDescent="0.25">
      <c r="A4811" s="69">
        <v>4804</v>
      </c>
      <c r="B4811" s="70" t="s">
        <v>5581</v>
      </c>
      <c r="C4811" s="70" t="s">
        <v>447</v>
      </c>
      <c r="D4811" s="70" t="s">
        <v>2</v>
      </c>
      <c r="E4811" s="71">
        <v>7.81</v>
      </c>
      <c r="F4811" s="71">
        <v>26</v>
      </c>
      <c r="G4811" s="71">
        <v>90</v>
      </c>
      <c r="H4811" s="71">
        <v>7.7</v>
      </c>
      <c r="I4811" s="71">
        <v>91</v>
      </c>
      <c r="J4811" s="72" t="s">
        <v>1354</v>
      </c>
      <c r="K4811" s="73"/>
    </row>
    <row r="4812" spans="1:11" x14ac:dyDescent="0.25">
      <c r="A4812" s="69">
        <v>4805</v>
      </c>
      <c r="B4812" s="70" t="s">
        <v>5735</v>
      </c>
      <c r="C4812" s="70" t="s">
        <v>5736</v>
      </c>
      <c r="D4812" s="70" t="s">
        <v>10</v>
      </c>
      <c r="E4812" s="71">
        <v>7.71</v>
      </c>
      <c r="F4812" s="71">
        <v>26</v>
      </c>
      <c r="G4812" s="71">
        <v>90</v>
      </c>
      <c r="H4812" s="71">
        <v>7.59</v>
      </c>
      <c r="I4812" s="71">
        <v>90</v>
      </c>
      <c r="J4812" s="72" t="s">
        <v>1354</v>
      </c>
      <c r="K4812" s="73"/>
    </row>
    <row r="4813" spans="1:11" x14ac:dyDescent="0.25">
      <c r="A4813" s="69">
        <v>4806</v>
      </c>
      <c r="B4813" s="70" t="s">
        <v>5805</v>
      </c>
      <c r="C4813" s="70" t="s">
        <v>143</v>
      </c>
      <c r="D4813" s="70" t="s">
        <v>217</v>
      </c>
      <c r="E4813" s="71">
        <v>7.69</v>
      </c>
      <c r="F4813" s="71">
        <v>26</v>
      </c>
      <c r="G4813" s="71">
        <v>97</v>
      </c>
      <c r="H4813" s="71">
        <v>7.89</v>
      </c>
      <c r="I4813" s="71">
        <v>90</v>
      </c>
      <c r="J4813" s="72" t="s">
        <v>1354</v>
      </c>
      <c r="K4813" s="73"/>
    </row>
    <row r="4814" spans="1:11" x14ac:dyDescent="0.25">
      <c r="A4814" s="69">
        <v>4807</v>
      </c>
      <c r="B4814" s="70" t="s">
        <v>5814</v>
      </c>
      <c r="C4814" s="70" t="s">
        <v>1572</v>
      </c>
      <c r="D4814" s="70" t="s">
        <v>248</v>
      </c>
      <c r="E4814" s="71">
        <v>7.67</v>
      </c>
      <c r="F4814" s="71">
        <v>26</v>
      </c>
      <c r="G4814" s="71">
        <v>90</v>
      </c>
      <c r="H4814" s="71">
        <v>7.64</v>
      </c>
      <c r="I4814" s="71">
        <v>90</v>
      </c>
      <c r="J4814" s="72" t="s">
        <v>1354</v>
      </c>
      <c r="K4814" s="73"/>
    </row>
    <row r="4815" spans="1:11" x14ac:dyDescent="0.25">
      <c r="A4815" s="69">
        <v>4808</v>
      </c>
      <c r="B4815" s="70" t="s">
        <v>5816</v>
      </c>
      <c r="C4815" s="70" t="s">
        <v>5817</v>
      </c>
      <c r="D4815" s="70" t="s">
        <v>189</v>
      </c>
      <c r="E4815" s="71">
        <v>7.65</v>
      </c>
      <c r="F4815" s="71">
        <v>26</v>
      </c>
      <c r="G4815" s="71">
        <v>87</v>
      </c>
      <c r="H4815" s="71">
        <v>7.73</v>
      </c>
      <c r="I4815" s="71">
        <v>90</v>
      </c>
      <c r="J4815" s="72" t="s">
        <v>1354</v>
      </c>
      <c r="K4815" s="73"/>
    </row>
    <row r="4816" spans="1:11" x14ac:dyDescent="0.25">
      <c r="A4816" s="69">
        <v>4809</v>
      </c>
      <c r="B4816" s="70" t="s">
        <v>5862</v>
      </c>
      <c r="C4816" s="70" t="s">
        <v>2749</v>
      </c>
      <c r="D4816" s="70" t="s">
        <v>668</v>
      </c>
      <c r="E4816" s="71">
        <v>7.63</v>
      </c>
      <c r="F4816" s="71">
        <v>26</v>
      </c>
      <c r="G4816" s="71">
        <v>85</v>
      </c>
      <c r="H4816" s="71">
        <v>7.75</v>
      </c>
      <c r="I4816" s="71">
        <v>90</v>
      </c>
      <c r="J4816" s="72" t="s">
        <v>1354</v>
      </c>
      <c r="K4816" s="73"/>
    </row>
    <row r="4817" spans="1:11" x14ac:dyDescent="0.25">
      <c r="A4817" s="69">
        <v>4810</v>
      </c>
      <c r="B4817" s="70" t="s">
        <v>5865</v>
      </c>
      <c r="C4817" s="70" t="s">
        <v>4196</v>
      </c>
      <c r="D4817" s="70" t="s">
        <v>205</v>
      </c>
      <c r="E4817" s="71">
        <v>7.63</v>
      </c>
      <c r="F4817" s="71">
        <v>23</v>
      </c>
      <c r="G4817" s="71">
        <v>82</v>
      </c>
      <c r="H4817" s="71">
        <v>7.52</v>
      </c>
      <c r="I4817" s="71">
        <v>82</v>
      </c>
      <c r="J4817" s="72" t="s">
        <v>1354</v>
      </c>
      <c r="K4817" s="73"/>
    </row>
    <row r="4818" spans="1:11" x14ac:dyDescent="0.25">
      <c r="A4818" s="69">
        <v>4811</v>
      </c>
      <c r="B4818" s="70" t="s">
        <v>5866</v>
      </c>
      <c r="C4818" s="70" t="s">
        <v>5271</v>
      </c>
      <c r="D4818" s="70" t="s">
        <v>694</v>
      </c>
      <c r="E4818" s="71">
        <v>7.62</v>
      </c>
      <c r="F4818" s="71">
        <v>26</v>
      </c>
      <c r="G4818" s="71">
        <v>92</v>
      </c>
      <c r="H4818" s="71">
        <v>7.51</v>
      </c>
      <c r="I4818" s="71">
        <v>90</v>
      </c>
      <c r="J4818" s="72" t="s">
        <v>1354</v>
      </c>
      <c r="K4818" s="73"/>
    </row>
    <row r="4819" spans="1:11" x14ac:dyDescent="0.25">
      <c r="A4819" s="69">
        <v>4812</v>
      </c>
      <c r="B4819" s="70" t="s">
        <v>5869</v>
      </c>
      <c r="C4819" s="70" t="s">
        <v>247</v>
      </c>
      <c r="D4819" s="70" t="s">
        <v>239</v>
      </c>
      <c r="E4819" s="71">
        <v>7.62</v>
      </c>
      <c r="F4819" s="71">
        <v>26</v>
      </c>
      <c r="G4819" s="71">
        <v>85</v>
      </c>
      <c r="H4819" s="71">
        <v>7.84</v>
      </c>
      <c r="I4819" s="71">
        <v>91</v>
      </c>
      <c r="J4819" s="72" t="s">
        <v>1354</v>
      </c>
      <c r="K4819" s="73"/>
    </row>
    <row r="4820" spans="1:11" x14ac:dyDescent="0.25">
      <c r="A4820" s="69">
        <v>4813</v>
      </c>
      <c r="B4820" s="70" t="s">
        <v>5925</v>
      </c>
      <c r="C4820" s="70" t="s">
        <v>1510</v>
      </c>
      <c r="D4820" s="70" t="s">
        <v>228</v>
      </c>
      <c r="E4820" s="71">
        <v>7.56</v>
      </c>
      <c r="F4820" s="71">
        <v>26</v>
      </c>
      <c r="G4820" s="71">
        <v>82</v>
      </c>
      <c r="H4820" s="71">
        <v>7.48</v>
      </c>
      <c r="I4820" s="71">
        <v>90</v>
      </c>
      <c r="J4820" s="72" t="s">
        <v>1354</v>
      </c>
      <c r="K4820" s="73"/>
    </row>
    <row r="4821" spans="1:11" x14ac:dyDescent="0.25">
      <c r="A4821" s="69">
        <v>4814</v>
      </c>
      <c r="B4821" s="70" t="s">
        <v>5993</v>
      </c>
      <c r="C4821" s="70" t="s">
        <v>886</v>
      </c>
      <c r="D4821" s="70" t="s">
        <v>1618</v>
      </c>
      <c r="E4821" s="71">
        <v>7.54</v>
      </c>
      <c r="F4821" s="71">
        <v>26</v>
      </c>
      <c r="G4821" s="71">
        <v>82</v>
      </c>
      <c r="H4821" s="71">
        <v>7.63</v>
      </c>
      <c r="I4821" s="71">
        <v>90</v>
      </c>
      <c r="J4821" s="72" t="s">
        <v>1354</v>
      </c>
      <c r="K4821" s="73"/>
    </row>
    <row r="4822" spans="1:11" x14ac:dyDescent="0.25">
      <c r="A4822" s="69">
        <v>4815</v>
      </c>
      <c r="B4822" s="70" t="s">
        <v>6001</v>
      </c>
      <c r="C4822" s="70" t="s">
        <v>247</v>
      </c>
      <c r="D4822" s="70" t="s">
        <v>541</v>
      </c>
      <c r="E4822" s="71">
        <v>7.52</v>
      </c>
      <c r="F4822" s="71">
        <v>26</v>
      </c>
      <c r="G4822" s="71">
        <v>82</v>
      </c>
      <c r="H4822" s="71">
        <v>7.73</v>
      </c>
      <c r="I4822" s="71">
        <v>90</v>
      </c>
      <c r="J4822" s="72" t="s">
        <v>1354</v>
      </c>
      <c r="K4822" s="73"/>
    </row>
    <row r="4823" spans="1:11" x14ac:dyDescent="0.25">
      <c r="A4823" s="69">
        <v>4816</v>
      </c>
      <c r="B4823" s="70" t="s">
        <v>6002</v>
      </c>
      <c r="C4823" s="70" t="s">
        <v>6003</v>
      </c>
      <c r="D4823" s="70" t="s">
        <v>3577</v>
      </c>
      <c r="E4823" s="71">
        <v>7.5</v>
      </c>
      <c r="F4823" s="71">
        <v>26</v>
      </c>
      <c r="G4823" s="71">
        <v>89</v>
      </c>
      <c r="H4823" s="71">
        <v>7.53</v>
      </c>
      <c r="I4823" s="71">
        <v>90</v>
      </c>
      <c r="J4823" s="72" t="s">
        <v>1354</v>
      </c>
      <c r="K4823" s="73"/>
    </row>
    <row r="4824" spans="1:11" x14ac:dyDescent="0.25">
      <c r="A4824" s="69">
        <v>4817</v>
      </c>
      <c r="B4824" s="70" t="s">
        <v>6004</v>
      </c>
      <c r="C4824" s="70" t="s">
        <v>1766</v>
      </c>
      <c r="D4824" s="70" t="s">
        <v>128</v>
      </c>
      <c r="E4824" s="71">
        <v>7.5</v>
      </c>
      <c r="F4824" s="71">
        <v>26</v>
      </c>
      <c r="G4824" s="71">
        <v>82</v>
      </c>
      <c r="H4824" s="71">
        <v>7.49</v>
      </c>
      <c r="I4824" s="71">
        <v>88</v>
      </c>
      <c r="J4824" s="72" t="s">
        <v>1354</v>
      </c>
      <c r="K4824" s="73"/>
    </row>
    <row r="4825" spans="1:11" x14ac:dyDescent="0.25">
      <c r="A4825" s="69">
        <v>4818</v>
      </c>
      <c r="B4825" s="70" t="s">
        <v>6115</v>
      </c>
      <c r="C4825" s="70" t="s">
        <v>6116</v>
      </c>
      <c r="D4825" s="70" t="s">
        <v>22</v>
      </c>
      <c r="E4825" s="71">
        <v>7.44</v>
      </c>
      <c r="F4825" s="71">
        <v>26</v>
      </c>
      <c r="G4825" s="71">
        <v>82</v>
      </c>
      <c r="H4825" s="71">
        <v>7.67</v>
      </c>
      <c r="I4825" s="71">
        <v>88</v>
      </c>
      <c r="J4825" s="72" t="s">
        <v>1354</v>
      </c>
      <c r="K4825" s="73"/>
    </row>
    <row r="4826" spans="1:11" x14ac:dyDescent="0.25">
      <c r="A4826" s="69">
        <v>4819</v>
      </c>
      <c r="B4826" s="70" t="s">
        <v>6117</v>
      </c>
      <c r="C4826" s="70" t="s">
        <v>416</v>
      </c>
      <c r="D4826" s="70" t="s">
        <v>230</v>
      </c>
      <c r="E4826" s="71">
        <v>7.44</v>
      </c>
      <c r="F4826" s="71">
        <v>26</v>
      </c>
      <c r="G4826" s="71">
        <v>82</v>
      </c>
      <c r="H4826" s="71">
        <v>7.53</v>
      </c>
      <c r="I4826" s="71">
        <v>90</v>
      </c>
      <c r="J4826" s="72" t="s">
        <v>1354</v>
      </c>
      <c r="K4826" s="73"/>
    </row>
    <row r="4827" spans="1:11" x14ac:dyDescent="0.25">
      <c r="A4827" s="69">
        <v>4820</v>
      </c>
      <c r="B4827" s="70" t="s">
        <v>6126</v>
      </c>
      <c r="C4827" s="70" t="s">
        <v>6127</v>
      </c>
      <c r="D4827" s="70" t="s">
        <v>595</v>
      </c>
      <c r="E4827" s="71">
        <v>7.42</v>
      </c>
      <c r="F4827" s="71">
        <v>26</v>
      </c>
      <c r="G4827" s="71">
        <v>84</v>
      </c>
      <c r="H4827" s="71">
        <v>7.53</v>
      </c>
      <c r="I4827" s="71">
        <v>88</v>
      </c>
      <c r="J4827" s="72" t="s">
        <v>1354</v>
      </c>
      <c r="K4827" s="73"/>
    </row>
    <row r="4828" spans="1:11" x14ac:dyDescent="0.25">
      <c r="A4828" s="69">
        <v>4821</v>
      </c>
      <c r="B4828" s="70" t="s">
        <v>6200</v>
      </c>
      <c r="C4828" s="70" t="s">
        <v>2111</v>
      </c>
      <c r="D4828" s="70" t="s">
        <v>862</v>
      </c>
      <c r="E4828" s="71">
        <v>7.35</v>
      </c>
      <c r="F4828" s="71">
        <v>26</v>
      </c>
      <c r="G4828" s="71">
        <v>87</v>
      </c>
      <c r="H4828" s="71">
        <v>7.52</v>
      </c>
      <c r="I4828" s="71">
        <v>87</v>
      </c>
      <c r="J4828" s="72" t="s">
        <v>1354</v>
      </c>
      <c r="K4828" s="73"/>
    </row>
    <row r="4829" spans="1:11" x14ac:dyDescent="0.25">
      <c r="A4829" s="69">
        <v>4822</v>
      </c>
      <c r="B4829" s="70" t="s">
        <v>6298</v>
      </c>
      <c r="C4829" s="70" t="s">
        <v>1659</v>
      </c>
      <c r="D4829" s="70" t="s">
        <v>239</v>
      </c>
      <c r="E4829" s="71">
        <v>7.29</v>
      </c>
      <c r="F4829" s="71">
        <v>26</v>
      </c>
      <c r="G4829" s="71">
        <v>82</v>
      </c>
      <c r="H4829" s="71">
        <v>7.45</v>
      </c>
      <c r="I4829" s="71">
        <v>88</v>
      </c>
      <c r="J4829" s="72" t="s">
        <v>1354</v>
      </c>
      <c r="K4829" s="73"/>
    </row>
    <row r="4830" spans="1:11" x14ac:dyDescent="0.25">
      <c r="A4830" s="69">
        <v>4823</v>
      </c>
      <c r="B4830" s="70" t="s">
        <v>6301</v>
      </c>
      <c r="C4830" s="70" t="s">
        <v>6302</v>
      </c>
      <c r="D4830" s="70" t="s">
        <v>83</v>
      </c>
      <c r="E4830" s="71">
        <v>7.27</v>
      </c>
      <c r="F4830" s="71">
        <v>26</v>
      </c>
      <c r="G4830" s="71">
        <v>92</v>
      </c>
      <c r="H4830" s="71">
        <v>7.49</v>
      </c>
      <c r="I4830" s="71">
        <v>87</v>
      </c>
      <c r="J4830" s="72" t="s">
        <v>1354</v>
      </c>
      <c r="K4830" s="73"/>
    </row>
    <row r="4831" spans="1:11" x14ac:dyDescent="0.25">
      <c r="A4831" s="69">
        <v>4824</v>
      </c>
      <c r="B4831" s="70" t="s">
        <v>6303</v>
      </c>
      <c r="C4831" s="70" t="s">
        <v>5110</v>
      </c>
      <c r="D4831" s="70" t="s">
        <v>757</v>
      </c>
      <c r="E4831" s="71">
        <v>7.27</v>
      </c>
      <c r="F4831" s="71">
        <v>26</v>
      </c>
      <c r="G4831" s="71">
        <v>82</v>
      </c>
      <c r="H4831" s="71">
        <v>7.45</v>
      </c>
      <c r="I4831" s="71">
        <v>91</v>
      </c>
      <c r="J4831" s="72" t="s">
        <v>1354</v>
      </c>
      <c r="K4831" s="73"/>
    </row>
    <row r="4832" spans="1:11" x14ac:dyDescent="0.25">
      <c r="A4832" s="69">
        <v>4825</v>
      </c>
      <c r="B4832" s="70" t="s">
        <v>6359</v>
      </c>
      <c r="C4832" s="70" t="s">
        <v>127</v>
      </c>
      <c r="D4832" s="70" t="s">
        <v>10</v>
      </c>
      <c r="E4832" s="71">
        <v>7.2</v>
      </c>
      <c r="F4832" s="71">
        <v>22</v>
      </c>
      <c r="G4832" s="71">
        <v>82</v>
      </c>
      <c r="H4832" s="71">
        <v>7.72</v>
      </c>
      <c r="I4832" s="71">
        <v>86</v>
      </c>
      <c r="J4832" s="72" t="s">
        <v>1354</v>
      </c>
      <c r="K4832" s="73"/>
    </row>
    <row r="4833" spans="1:11" x14ac:dyDescent="0.25">
      <c r="A4833" s="69">
        <v>4826</v>
      </c>
      <c r="B4833" s="70" t="s">
        <v>6447</v>
      </c>
      <c r="C4833" s="70" t="s">
        <v>164</v>
      </c>
      <c r="D4833" s="70" t="s">
        <v>153</v>
      </c>
      <c r="E4833" s="71">
        <v>7.13</v>
      </c>
      <c r="F4833" s="71">
        <v>26</v>
      </c>
      <c r="G4833" s="71">
        <v>82</v>
      </c>
      <c r="H4833" s="71">
        <v>7.56</v>
      </c>
      <c r="I4833" s="71">
        <v>91</v>
      </c>
      <c r="J4833" s="72" t="s">
        <v>1354</v>
      </c>
      <c r="K4833" s="73"/>
    </row>
    <row r="4834" spans="1:11" x14ac:dyDescent="0.25">
      <c r="A4834" s="69">
        <v>4827</v>
      </c>
      <c r="B4834" s="70" t="s">
        <v>9009</v>
      </c>
      <c r="C4834" s="70" t="s">
        <v>545</v>
      </c>
      <c r="D4834" s="70" t="s">
        <v>102</v>
      </c>
      <c r="E4834" s="71">
        <v>5.68</v>
      </c>
      <c r="F4834" s="71">
        <v>15</v>
      </c>
      <c r="G4834" s="71">
        <v>83</v>
      </c>
      <c r="H4834" s="71">
        <v>6.78</v>
      </c>
      <c r="I4834" s="71">
        <v>67</v>
      </c>
      <c r="J4834" s="72" t="s">
        <v>1354</v>
      </c>
      <c r="K4834" s="73"/>
    </row>
    <row r="4835" spans="1:11" x14ac:dyDescent="0.25">
      <c r="A4835" s="69">
        <v>4828</v>
      </c>
      <c r="B4835" s="70" t="s">
        <v>1822</v>
      </c>
      <c r="C4835" s="70" t="s">
        <v>1774</v>
      </c>
      <c r="D4835" s="70" t="s">
        <v>168</v>
      </c>
      <c r="E4835" s="71">
        <v>7.83</v>
      </c>
      <c r="F4835" s="71">
        <v>21</v>
      </c>
      <c r="G4835" s="71">
        <v>90</v>
      </c>
      <c r="H4835" s="71">
        <v>7.67</v>
      </c>
      <c r="I4835" s="71">
        <v>44</v>
      </c>
      <c r="J4835" s="72" t="s">
        <v>1823</v>
      </c>
      <c r="K4835" s="73"/>
    </row>
    <row r="4836" spans="1:11" x14ac:dyDescent="0.25">
      <c r="A4836" s="69">
        <v>4829</v>
      </c>
      <c r="B4836" s="70" t="s">
        <v>2173</v>
      </c>
      <c r="C4836" s="70" t="s">
        <v>2174</v>
      </c>
      <c r="D4836" s="70" t="s">
        <v>1030</v>
      </c>
      <c r="E4836" s="71">
        <v>7.69</v>
      </c>
      <c r="F4836" s="71">
        <v>21</v>
      </c>
      <c r="G4836" s="71">
        <v>82</v>
      </c>
      <c r="H4836" s="71">
        <v>7.39</v>
      </c>
      <c r="I4836" s="71">
        <v>48</v>
      </c>
      <c r="J4836" s="72" t="s">
        <v>1823</v>
      </c>
      <c r="K4836" s="73"/>
    </row>
    <row r="4837" spans="1:11" x14ac:dyDescent="0.25">
      <c r="A4837" s="69">
        <v>4830</v>
      </c>
      <c r="B4837" s="70" t="s">
        <v>2257</v>
      </c>
      <c r="C4837" s="70" t="s">
        <v>2258</v>
      </c>
      <c r="D4837" s="70" t="s">
        <v>96</v>
      </c>
      <c r="E4837" s="71">
        <v>7.67</v>
      </c>
      <c r="F4837" s="71">
        <v>21</v>
      </c>
      <c r="G4837" s="71">
        <v>82</v>
      </c>
      <c r="H4837" s="71">
        <v>7.66</v>
      </c>
      <c r="I4837" s="71">
        <v>44</v>
      </c>
      <c r="J4837" s="72" t="s">
        <v>1823</v>
      </c>
      <c r="K4837" s="73"/>
    </row>
    <row r="4838" spans="1:11" x14ac:dyDescent="0.25">
      <c r="A4838" s="69">
        <v>4831</v>
      </c>
      <c r="B4838" s="70" t="s">
        <v>2417</v>
      </c>
      <c r="C4838" s="70" t="s">
        <v>2418</v>
      </c>
      <c r="D4838" s="70" t="s">
        <v>862</v>
      </c>
      <c r="E4838" s="71">
        <v>7.62</v>
      </c>
      <c r="F4838" s="71">
        <v>21</v>
      </c>
      <c r="G4838" s="71">
        <v>85</v>
      </c>
      <c r="H4838" s="71">
        <v>7.36</v>
      </c>
      <c r="I4838" s="71">
        <v>44</v>
      </c>
      <c r="J4838" s="72" t="s">
        <v>1823</v>
      </c>
      <c r="K4838" s="73"/>
    </row>
    <row r="4839" spans="1:11" x14ac:dyDescent="0.25">
      <c r="A4839" s="69">
        <v>4832</v>
      </c>
      <c r="B4839" s="70" t="s">
        <v>2464</v>
      </c>
      <c r="C4839" s="70" t="s">
        <v>2465</v>
      </c>
      <c r="D4839" s="70" t="s">
        <v>10</v>
      </c>
      <c r="E4839" s="71">
        <v>7.6</v>
      </c>
      <c r="F4839" s="71">
        <v>21</v>
      </c>
      <c r="G4839" s="71">
        <v>87</v>
      </c>
      <c r="H4839" s="71">
        <v>7.28</v>
      </c>
      <c r="I4839" s="71">
        <v>48</v>
      </c>
      <c r="J4839" s="72" t="s">
        <v>1823</v>
      </c>
      <c r="K4839" s="73"/>
    </row>
    <row r="4840" spans="1:11" x14ac:dyDescent="0.25">
      <c r="A4840" s="69">
        <v>4833</v>
      </c>
      <c r="B4840" s="70" t="s">
        <v>2567</v>
      </c>
      <c r="C4840" s="70" t="s">
        <v>116</v>
      </c>
      <c r="D4840" s="70" t="s">
        <v>296</v>
      </c>
      <c r="E4840" s="71">
        <v>7.57</v>
      </c>
      <c r="F4840" s="71">
        <v>21</v>
      </c>
      <c r="G4840" s="71">
        <v>82</v>
      </c>
      <c r="H4840" s="71">
        <v>6.81</v>
      </c>
      <c r="I4840" s="71">
        <v>39</v>
      </c>
      <c r="J4840" s="72" t="s">
        <v>1823</v>
      </c>
      <c r="K4840" s="73"/>
    </row>
    <row r="4841" spans="1:11" x14ac:dyDescent="0.25">
      <c r="A4841" s="69">
        <v>4834</v>
      </c>
      <c r="B4841" s="70" t="s">
        <v>2849</v>
      </c>
      <c r="C4841" s="70" t="s">
        <v>347</v>
      </c>
      <c r="D4841" s="70" t="s">
        <v>83</v>
      </c>
      <c r="E4841" s="71">
        <v>7.48</v>
      </c>
      <c r="F4841" s="71">
        <v>21</v>
      </c>
      <c r="G4841" s="71">
        <v>76</v>
      </c>
      <c r="H4841" s="71">
        <v>6.98</v>
      </c>
      <c r="I4841" s="71">
        <v>48</v>
      </c>
      <c r="J4841" s="72" t="s">
        <v>1823</v>
      </c>
      <c r="K4841" s="73"/>
    </row>
    <row r="4842" spans="1:11" x14ac:dyDescent="0.25">
      <c r="A4842" s="69">
        <v>4835</v>
      </c>
      <c r="B4842" s="70" t="s">
        <v>2892</v>
      </c>
      <c r="C4842" s="70" t="s">
        <v>504</v>
      </c>
      <c r="D4842" s="70" t="s">
        <v>1200</v>
      </c>
      <c r="E4842" s="71">
        <v>7.45</v>
      </c>
      <c r="F4842" s="71">
        <v>21</v>
      </c>
      <c r="G4842" s="71">
        <v>92</v>
      </c>
      <c r="H4842" s="71">
        <v>7.02</v>
      </c>
      <c r="I4842" s="71">
        <v>44</v>
      </c>
      <c r="J4842" s="72" t="s">
        <v>1823</v>
      </c>
      <c r="K4842" s="73"/>
    </row>
    <row r="4843" spans="1:11" x14ac:dyDescent="0.25">
      <c r="A4843" s="69">
        <v>4836</v>
      </c>
      <c r="B4843" s="70" t="s">
        <v>2950</v>
      </c>
      <c r="C4843" s="70" t="s">
        <v>232</v>
      </c>
      <c r="D4843" s="70" t="s">
        <v>83</v>
      </c>
      <c r="E4843" s="71">
        <v>7.43</v>
      </c>
      <c r="F4843" s="71">
        <v>21</v>
      </c>
      <c r="G4843" s="71">
        <v>90</v>
      </c>
      <c r="H4843" s="71">
        <v>7.01</v>
      </c>
      <c r="I4843" s="71">
        <v>47</v>
      </c>
      <c r="J4843" s="72" t="s">
        <v>1823</v>
      </c>
      <c r="K4843" s="73"/>
    </row>
    <row r="4844" spans="1:11" x14ac:dyDescent="0.25">
      <c r="A4844" s="69">
        <v>4837</v>
      </c>
      <c r="B4844" s="70" t="s">
        <v>2970</v>
      </c>
      <c r="C4844" s="70" t="s">
        <v>1182</v>
      </c>
      <c r="D4844" s="70" t="s">
        <v>287</v>
      </c>
      <c r="E4844" s="71">
        <v>7.43</v>
      </c>
      <c r="F4844" s="71">
        <v>21</v>
      </c>
      <c r="G4844" s="71">
        <v>82</v>
      </c>
      <c r="H4844" s="71">
        <v>7.07</v>
      </c>
      <c r="I4844" s="71">
        <v>44</v>
      </c>
      <c r="J4844" s="72" t="s">
        <v>1823</v>
      </c>
      <c r="K4844" s="73"/>
    </row>
    <row r="4845" spans="1:11" x14ac:dyDescent="0.25">
      <c r="A4845" s="69">
        <v>4838</v>
      </c>
      <c r="B4845" s="70" t="s">
        <v>2986</v>
      </c>
      <c r="C4845" s="70" t="s">
        <v>224</v>
      </c>
      <c r="D4845" s="70" t="s">
        <v>228</v>
      </c>
      <c r="E4845" s="71">
        <v>7.43</v>
      </c>
      <c r="F4845" s="71">
        <v>21</v>
      </c>
      <c r="G4845" s="71">
        <v>77</v>
      </c>
      <c r="H4845" s="71">
        <v>6.85</v>
      </c>
      <c r="I4845" s="71">
        <v>44</v>
      </c>
      <c r="J4845" s="72" t="s">
        <v>1823</v>
      </c>
      <c r="K4845" s="73"/>
    </row>
    <row r="4846" spans="1:11" x14ac:dyDescent="0.25">
      <c r="A4846" s="69">
        <v>4839</v>
      </c>
      <c r="B4846" s="70" t="s">
        <v>3258</v>
      </c>
      <c r="C4846" s="70" t="s">
        <v>3259</v>
      </c>
      <c r="D4846" s="70" t="s">
        <v>205</v>
      </c>
      <c r="E4846" s="71">
        <v>7.33</v>
      </c>
      <c r="F4846" s="71">
        <v>21</v>
      </c>
      <c r="G4846" s="71">
        <v>82</v>
      </c>
      <c r="H4846" s="71">
        <v>6.86</v>
      </c>
      <c r="I4846" s="71">
        <v>44</v>
      </c>
      <c r="J4846" s="72" t="s">
        <v>1823</v>
      </c>
      <c r="K4846" s="73"/>
    </row>
    <row r="4847" spans="1:11" x14ac:dyDescent="0.25">
      <c r="A4847" s="69">
        <v>4840</v>
      </c>
      <c r="B4847" s="70" t="s">
        <v>3424</v>
      </c>
      <c r="C4847" s="70" t="s">
        <v>3425</v>
      </c>
      <c r="D4847" s="70" t="s">
        <v>304</v>
      </c>
      <c r="E4847" s="71">
        <v>7.29</v>
      </c>
      <c r="F4847" s="71">
        <v>21</v>
      </c>
      <c r="G4847" s="71">
        <v>82</v>
      </c>
      <c r="H4847" s="71">
        <v>6.86</v>
      </c>
      <c r="I4847" s="71">
        <v>44</v>
      </c>
      <c r="J4847" s="72" t="s">
        <v>1823</v>
      </c>
      <c r="K4847" s="73"/>
    </row>
    <row r="4848" spans="1:11" x14ac:dyDescent="0.25">
      <c r="A4848" s="69">
        <v>4841</v>
      </c>
      <c r="B4848" s="70" t="s">
        <v>3443</v>
      </c>
      <c r="C4848" s="70" t="s">
        <v>2345</v>
      </c>
      <c r="D4848" s="70" t="s">
        <v>248</v>
      </c>
      <c r="E4848" s="71">
        <v>7.29</v>
      </c>
      <c r="F4848" s="71">
        <v>21</v>
      </c>
      <c r="G4848" s="71">
        <v>72</v>
      </c>
      <c r="H4848" s="71">
        <v>6.8</v>
      </c>
      <c r="I4848" s="71">
        <v>44</v>
      </c>
      <c r="J4848" s="72" t="s">
        <v>1823</v>
      </c>
      <c r="K4848" s="73"/>
    </row>
    <row r="4849" spans="1:11" x14ac:dyDescent="0.25">
      <c r="A4849" s="69">
        <v>4842</v>
      </c>
      <c r="B4849" s="70" t="s">
        <v>3674</v>
      </c>
      <c r="C4849" s="70" t="s">
        <v>52</v>
      </c>
      <c r="D4849" s="70" t="s">
        <v>350</v>
      </c>
      <c r="E4849" s="71">
        <v>7.21</v>
      </c>
      <c r="F4849" s="71">
        <v>21</v>
      </c>
      <c r="G4849" s="71">
        <v>80</v>
      </c>
      <c r="H4849" s="71">
        <v>6.84</v>
      </c>
      <c r="I4849" s="71">
        <v>44</v>
      </c>
      <c r="J4849" s="72" t="s">
        <v>1823</v>
      </c>
      <c r="K4849" s="73"/>
    </row>
    <row r="4850" spans="1:11" x14ac:dyDescent="0.25">
      <c r="A4850" s="69">
        <v>4843</v>
      </c>
      <c r="B4850" s="70" t="s">
        <v>3683</v>
      </c>
      <c r="C4850" s="70" t="s">
        <v>2345</v>
      </c>
      <c r="D4850" s="70" t="s">
        <v>93</v>
      </c>
      <c r="E4850" s="71">
        <v>7.21</v>
      </c>
      <c r="F4850" s="71">
        <v>21</v>
      </c>
      <c r="G4850" s="71">
        <v>77</v>
      </c>
      <c r="H4850" s="71">
        <v>7.07</v>
      </c>
      <c r="I4850" s="71">
        <v>44</v>
      </c>
      <c r="J4850" s="72" t="s">
        <v>1823</v>
      </c>
      <c r="K4850" s="73"/>
    </row>
    <row r="4851" spans="1:11" x14ac:dyDescent="0.25">
      <c r="A4851" s="69">
        <v>4844</v>
      </c>
      <c r="B4851" s="70" t="s">
        <v>3749</v>
      </c>
      <c r="C4851" s="70" t="s">
        <v>3750</v>
      </c>
      <c r="D4851" s="70" t="s">
        <v>757</v>
      </c>
      <c r="E4851" s="71">
        <v>7.19</v>
      </c>
      <c r="F4851" s="71">
        <v>21</v>
      </c>
      <c r="G4851" s="71">
        <v>75</v>
      </c>
      <c r="H4851" s="71">
        <v>6.79</v>
      </c>
      <c r="I4851" s="71">
        <v>48</v>
      </c>
      <c r="J4851" s="72" t="s">
        <v>1823</v>
      </c>
      <c r="K4851" s="73"/>
    </row>
    <row r="4852" spans="1:11" x14ac:dyDescent="0.25">
      <c r="A4852" s="69">
        <v>4845</v>
      </c>
      <c r="B4852" s="70" t="s">
        <v>3819</v>
      </c>
      <c r="C4852" s="70" t="s">
        <v>31</v>
      </c>
      <c r="D4852" s="70" t="s">
        <v>637</v>
      </c>
      <c r="E4852" s="71">
        <v>7.17</v>
      </c>
      <c r="F4852" s="71">
        <v>21</v>
      </c>
      <c r="G4852" s="71">
        <v>82</v>
      </c>
      <c r="H4852" s="71">
        <v>6.93</v>
      </c>
      <c r="I4852" s="71">
        <v>44</v>
      </c>
      <c r="J4852" s="72" t="s">
        <v>1823</v>
      </c>
      <c r="K4852" s="73"/>
    </row>
    <row r="4853" spans="1:11" x14ac:dyDescent="0.25">
      <c r="A4853" s="69">
        <v>4846</v>
      </c>
      <c r="B4853" s="70" t="s">
        <v>3898</v>
      </c>
      <c r="C4853" s="70" t="s">
        <v>665</v>
      </c>
      <c r="D4853" s="70" t="s">
        <v>197</v>
      </c>
      <c r="E4853" s="71">
        <v>7.14</v>
      </c>
      <c r="F4853" s="71">
        <v>21</v>
      </c>
      <c r="G4853" s="71">
        <v>90</v>
      </c>
      <c r="H4853" s="71">
        <v>7.2</v>
      </c>
      <c r="I4853" s="71">
        <v>44</v>
      </c>
      <c r="J4853" s="72" t="s">
        <v>1823</v>
      </c>
      <c r="K4853" s="73"/>
    </row>
    <row r="4854" spans="1:11" x14ac:dyDescent="0.25">
      <c r="A4854" s="69">
        <v>4847</v>
      </c>
      <c r="B4854" s="70" t="s">
        <v>3817</v>
      </c>
      <c r="C4854" s="70" t="s">
        <v>116</v>
      </c>
      <c r="D4854" s="70" t="s">
        <v>6</v>
      </c>
      <c r="E4854" s="71">
        <v>7.14</v>
      </c>
      <c r="F4854" s="71">
        <v>21</v>
      </c>
      <c r="G4854" s="71">
        <v>82</v>
      </c>
      <c r="H4854" s="71">
        <v>6.87</v>
      </c>
      <c r="I4854" s="71">
        <v>49</v>
      </c>
      <c r="J4854" s="72" t="s">
        <v>1823</v>
      </c>
      <c r="K4854" s="73"/>
    </row>
    <row r="4855" spans="1:11" x14ac:dyDescent="0.25">
      <c r="A4855" s="69">
        <v>4848</v>
      </c>
      <c r="B4855" s="70" t="s">
        <v>3949</v>
      </c>
      <c r="C4855" s="70" t="s">
        <v>1661</v>
      </c>
      <c r="D4855" s="70" t="s">
        <v>205</v>
      </c>
      <c r="E4855" s="71">
        <v>7.12</v>
      </c>
      <c r="F4855" s="71">
        <v>21</v>
      </c>
      <c r="G4855" s="71">
        <v>87</v>
      </c>
      <c r="H4855" s="71">
        <v>6.72</v>
      </c>
      <c r="I4855" s="71">
        <v>49</v>
      </c>
      <c r="J4855" s="72" t="s">
        <v>1823</v>
      </c>
      <c r="K4855" s="73"/>
    </row>
    <row r="4856" spans="1:11" x14ac:dyDescent="0.25">
      <c r="A4856" s="69">
        <v>4849</v>
      </c>
      <c r="B4856" s="70" t="s">
        <v>3966</v>
      </c>
      <c r="C4856" s="70" t="s">
        <v>3967</v>
      </c>
      <c r="D4856" s="70" t="s">
        <v>272</v>
      </c>
      <c r="E4856" s="71">
        <v>7.12</v>
      </c>
      <c r="F4856" s="71">
        <v>21</v>
      </c>
      <c r="G4856" s="71">
        <v>81</v>
      </c>
      <c r="H4856" s="71">
        <v>6.83</v>
      </c>
      <c r="I4856" s="71">
        <v>47</v>
      </c>
      <c r="J4856" s="72" t="s">
        <v>1823</v>
      </c>
      <c r="K4856" s="73"/>
    </row>
    <row r="4857" spans="1:11" x14ac:dyDescent="0.25">
      <c r="A4857" s="69">
        <v>4850</v>
      </c>
      <c r="B4857" s="70" t="s">
        <v>3971</v>
      </c>
      <c r="C4857" s="70" t="s">
        <v>3027</v>
      </c>
      <c r="D4857" s="70" t="s">
        <v>99</v>
      </c>
      <c r="E4857" s="71">
        <v>7.12</v>
      </c>
      <c r="F4857" s="71">
        <v>21</v>
      </c>
      <c r="G4857" s="71">
        <v>77</v>
      </c>
      <c r="H4857" s="71">
        <v>6.76</v>
      </c>
      <c r="I4857" s="71">
        <v>40</v>
      </c>
      <c r="J4857" s="72" t="s">
        <v>1823</v>
      </c>
      <c r="K4857" s="73"/>
    </row>
    <row r="4858" spans="1:11" x14ac:dyDescent="0.25">
      <c r="A4858" s="69">
        <v>4851</v>
      </c>
      <c r="B4858" s="70" t="s">
        <v>3995</v>
      </c>
      <c r="C4858" s="70" t="s">
        <v>3996</v>
      </c>
      <c r="D4858" s="70" t="s">
        <v>296</v>
      </c>
      <c r="E4858" s="71">
        <v>7.1</v>
      </c>
      <c r="F4858" s="71">
        <v>21</v>
      </c>
      <c r="G4858" s="71">
        <v>90</v>
      </c>
      <c r="H4858" s="71">
        <v>7.03</v>
      </c>
      <c r="I4858" s="71">
        <v>44</v>
      </c>
      <c r="J4858" s="72" t="s">
        <v>1823</v>
      </c>
      <c r="K4858" s="73"/>
    </row>
    <row r="4859" spans="1:11" x14ac:dyDescent="0.25">
      <c r="A4859" s="69">
        <v>4852</v>
      </c>
      <c r="B4859" s="70" t="s">
        <v>4029</v>
      </c>
      <c r="C4859" s="70" t="s">
        <v>65</v>
      </c>
      <c r="D4859" s="70" t="s">
        <v>3351</v>
      </c>
      <c r="E4859" s="71">
        <v>7.1</v>
      </c>
      <c r="F4859" s="71">
        <v>21</v>
      </c>
      <c r="G4859" s="71">
        <v>80</v>
      </c>
      <c r="H4859" s="71">
        <v>7.2</v>
      </c>
      <c r="I4859" s="71">
        <v>44</v>
      </c>
      <c r="J4859" s="72" t="s">
        <v>1823</v>
      </c>
      <c r="K4859" s="73"/>
    </row>
    <row r="4860" spans="1:11" x14ac:dyDescent="0.25">
      <c r="A4860" s="69">
        <v>4853</v>
      </c>
      <c r="B4860" s="70" t="s">
        <v>4180</v>
      </c>
      <c r="C4860" s="70" t="s">
        <v>4181</v>
      </c>
      <c r="D4860" s="70" t="s">
        <v>677</v>
      </c>
      <c r="E4860" s="71">
        <v>7.05</v>
      </c>
      <c r="F4860" s="71">
        <v>21</v>
      </c>
      <c r="G4860" s="71">
        <v>79</v>
      </c>
      <c r="H4860" s="71">
        <v>6.58</v>
      </c>
      <c r="I4860" s="71">
        <v>44</v>
      </c>
      <c r="J4860" s="72" t="s">
        <v>1823</v>
      </c>
      <c r="K4860" s="73"/>
    </row>
    <row r="4861" spans="1:11" x14ac:dyDescent="0.25">
      <c r="A4861" s="69">
        <v>4854</v>
      </c>
      <c r="B4861" s="70" t="s">
        <v>4186</v>
      </c>
      <c r="C4861" s="70" t="s">
        <v>3571</v>
      </c>
      <c r="D4861" s="70" t="s">
        <v>22</v>
      </c>
      <c r="E4861" s="71">
        <v>7.05</v>
      </c>
      <c r="F4861" s="71">
        <v>21</v>
      </c>
      <c r="G4861" s="71">
        <v>75</v>
      </c>
      <c r="H4861" s="71">
        <v>6.42</v>
      </c>
      <c r="I4861" s="71">
        <v>40</v>
      </c>
      <c r="J4861" s="72" t="s">
        <v>1823</v>
      </c>
      <c r="K4861" s="73"/>
    </row>
    <row r="4862" spans="1:11" x14ac:dyDescent="0.25">
      <c r="A4862" s="69">
        <v>4855</v>
      </c>
      <c r="B4862" s="70" t="s">
        <v>4272</v>
      </c>
      <c r="C4862" s="70" t="s">
        <v>913</v>
      </c>
      <c r="D4862" s="70" t="s">
        <v>389</v>
      </c>
      <c r="E4862" s="71">
        <v>7</v>
      </c>
      <c r="F4862" s="71">
        <v>21</v>
      </c>
      <c r="G4862" s="71">
        <v>94</v>
      </c>
      <c r="H4862" s="71">
        <v>6.59</v>
      </c>
      <c r="I4862" s="71">
        <v>44</v>
      </c>
      <c r="J4862" s="72" t="s">
        <v>1823</v>
      </c>
      <c r="K4862" s="73"/>
    </row>
    <row r="4863" spans="1:11" x14ac:dyDescent="0.25">
      <c r="A4863" s="69">
        <v>4856</v>
      </c>
      <c r="B4863" s="70" t="s">
        <v>4301</v>
      </c>
      <c r="C4863" s="70" t="s">
        <v>164</v>
      </c>
      <c r="D4863" s="70" t="s">
        <v>2</v>
      </c>
      <c r="E4863" s="71">
        <v>7</v>
      </c>
      <c r="F4863" s="71">
        <v>21</v>
      </c>
      <c r="G4863" s="71">
        <v>82</v>
      </c>
      <c r="H4863" s="71">
        <v>7.07</v>
      </c>
      <c r="I4863" s="71">
        <v>51</v>
      </c>
      <c r="J4863" s="72" t="s">
        <v>1823</v>
      </c>
      <c r="K4863" s="73"/>
    </row>
    <row r="4864" spans="1:11" x14ac:dyDescent="0.25">
      <c r="A4864" s="69">
        <v>4857</v>
      </c>
      <c r="B4864" s="70" t="s">
        <v>6076</v>
      </c>
      <c r="C4864" s="70" t="s">
        <v>6077</v>
      </c>
      <c r="D4864" s="70" t="s">
        <v>105</v>
      </c>
      <c r="E4864" s="71">
        <v>7.48</v>
      </c>
      <c r="F4864" s="71">
        <v>19</v>
      </c>
      <c r="G4864" s="71">
        <v>90</v>
      </c>
      <c r="H4864" s="71">
        <v>7.03</v>
      </c>
      <c r="I4864" s="71">
        <v>37</v>
      </c>
      <c r="J4864" s="72" t="s">
        <v>1823</v>
      </c>
      <c r="K4864" s="73"/>
    </row>
    <row r="4865" spans="1:11" x14ac:dyDescent="0.25">
      <c r="A4865" s="69">
        <v>4858</v>
      </c>
      <c r="B4865" s="70" t="s">
        <v>6448</v>
      </c>
      <c r="C4865" s="70" t="s">
        <v>6449</v>
      </c>
      <c r="D4865" s="70" t="s">
        <v>114</v>
      </c>
      <c r="E4865" s="71">
        <v>7.36</v>
      </c>
      <c r="F4865" s="71">
        <v>19</v>
      </c>
      <c r="G4865" s="71">
        <v>80</v>
      </c>
      <c r="H4865" s="71">
        <v>7.17</v>
      </c>
      <c r="I4865" s="71">
        <v>42</v>
      </c>
      <c r="J4865" s="72" t="s">
        <v>1823</v>
      </c>
      <c r="K4865" s="73"/>
    </row>
    <row r="4866" spans="1:11" x14ac:dyDescent="0.25">
      <c r="A4866" s="69">
        <v>4859</v>
      </c>
      <c r="B4866" s="70" t="s">
        <v>6480</v>
      </c>
      <c r="C4866" s="70" t="s">
        <v>6481</v>
      </c>
      <c r="D4866" s="70" t="s">
        <v>10</v>
      </c>
      <c r="E4866" s="71">
        <v>7.07</v>
      </c>
      <c r="F4866" s="71">
        <v>19</v>
      </c>
      <c r="G4866" s="71">
        <v>82</v>
      </c>
      <c r="H4866" s="71">
        <v>6.76</v>
      </c>
      <c r="I4866" s="71">
        <v>45</v>
      </c>
      <c r="J4866" s="72" t="s">
        <v>1823</v>
      </c>
      <c r="K4866" s="73"/>
    </row>
    <row r="4867" spans="1:11" x14ac:dyDescent="0.25">
      <c r="A4867" s="69">
        <v>4860</v>
      </c>
      <c r="B4867" s="70" t="s">
        <v>6482</v>
      </c>
      <c r="C4867" s="70" t="s">
        <v>6483</v>
      </c>
      <c r="D4867" s="70" t="s">
        <v>102</v>
      </c>
      <c r="E4867" s="71">
        <v>7.07</v>
      </c>
      <c r="F4867" s="71">
        <v>19</v>
      </c>
      <c r="G4867" s="71">
        <v>80</v>
      </c>
      <c r="H4867" s="71">
        <v>6.67</v>
      </c>
      <c r="I4867" s="71">
        <v>42</v>
      </c>
      <c r="J4867" s="72" t="s">
        <v>1823</v>
      </c>
      <c r="K4867" s="73"/>
    </row>
    <row r="4868" spans="1:11" x14ac:dyDescent="0.25">
      <c r="A4868" s="69">
        <v>4861</v>
      </c>
      <c r="B4868" s="70" t="s">
        <v>6684</v>
      </c>
      <c r="C4868" s="70" t="s">
        <v>221</v>
      </c>
      <c r="D4868" s="70" t="s">
        <v>761</v>
      </c>
      <c r="E4868" s="71">
        <v>6.95</v>
      </c>
      <c r="F4868" s="71">
        <v>21</v>
      </c>
      <c r="G4868" s="71">
        <v>70</v>
      </c>
      <c r="H4868" s="71">
        <v>6.66</v>
      </c>
      <c r="I4868" s="71">
        <v>44</v>
      </c>
      <c r="J4868" s="72" t="s">
        <v>1823</v>
      </c>
      <c r="K4868" s="73"/>
    </row>
    <row r="4869" spans="1:11" x14ac:dyDescent="0.25">
      <c r="A4869" s="69">
        <v>4862</v>
      </c>
      <c r="B4869" s="70" t="s">
        <v>6737</v>
      </c>
      <c r="C4869" s="70" t="s">
        <v>2042</v>
      </c>
      <c r="D4869" s="70" t="s">
        <v>378</v>
      </c>
      <c r="E4869" s="71">
        <v>6.93</v>
      </c>
      <c r="F4869" s="71">
        <v>21</v>
      </c>
      <c r="G4869" s="71">
        <v>72</v>
      </c>
      <c r="H4869" s="71">
        <v>6.65</v>
      </c>
      <c r="I4869" s="71">
        <v>48</v>
      </c>
      <c r="J4869" s="72" t="s">
        <v>1823</v>
      </c>
      <c r="K4869" s="73"/>
    </row>
    <row r="4870" spans="1:11" x14ac:dyDescent="0.25">
      <c r="A4870" s="69">
        <v>4863</v>
      </c>
      <c r="B4870" s="70" t="s">
        <v>6790</v>
      </c>
      <c r="C4870" s="70" t="s">
        <v>2256</v>
      </c>
      <c r="D4870" s="70" t="s">
        <v>1081</v>
      </c>
      <c r="E4870" s="71">
        <v>6.9</v>
      </c>
      <c r="F4870" s="71">
        <v>21</v>
      </c>
      <c r="G4870" s="71">
        <v>85</v>
      </c>
      <c r="H4870" s="71">
        <v>6.69</v>
      </c>
      <c r="I4870" s="71">
        <v>44</v>
      </c>
      <c r="J4870" s="72" t="s">
        <v>1823</v>
      </c>
      <c r="K4870" s="73"/>
    </row>
    <row r="4871" spans="1:11" x14ac:dyDescent="0.25">
      <c r="A4871" s="69">
        <v>4864</v>
      </c>
      <c r="B4871" s="70" t="s">
        <v>7089</v>
      </c>
      <c r="C4871" s="70" t="s">
        <v>3919</v>
      </c>
      <c r="D4871" s="70" t="s">
        <v>7090</v>
      </c>
      <c r="E4871" s="71">
        <v>6.81</v>
      </c>
      <c r="F4871" s="71">
        <v>21</v>
      </c>
      <c r="G4871" s="71">
        <v>90</v>
      </c>
      <c r="H4871" s="71">
        <v>6.84</v>
      </c>
      <c r="I4871" s="71">
        <v>51</v>
      </c>
      <c r="J4871" s="72" t="s">
        <v>1823</v>
      </c>
      <c r="K4871" s="73"/>
    </row>
    <row r="4872" spans="1:11" x14ac:dyDescent="0.25">
      <c r="A4872" s="69">
        <v>4865</v>
      </c>
      <c r="B4872" s="70" t="s">
        <v>7166</v>
      </c>
      <c r="C4872" s="70" t="s">
        <v>7167</v>
      </c>
      <c r="D4872" s="70" t="s">
        <v>1799</v>
      </c>
      <c r="E4872" s="71">
        <v>6.79</v>
      </c>
      <c r="F4872" s="71">
        <v>21</v>
      </c>
      <c r="G4872" s="71">
        <v>90</v>
      </c>
      <c r="H4872" s="71">
        <v>6.73</v>
      </c>
      <c r="I4872" s="71">
        <v>48</v>
      </c>
      <c r="J4872" s="72" t="s">
        <v>1823</v>
      </c>
      <c r="K4872" s="73"/>
    </row>
    <row r="4873" spans="1:11" x14ac:dyDescent="0.25">
      <c r="A4873" s="69">
        <v>4866</v>
      </c>
      <c r="B4873" s="70" t="s">
        <v>7178</v>
      </c>
      <c r="C4873" s="70" t="s">
        <v>1138</v>
      </c>
      <c r="D4873" s="70" t="s">
        <v>469</v>
      </c>
      <c r="E4873" s="71">
        <v>6.79</v>
      </c>
      <c r="F4873" s="71">
        <v>21</v>
      </c>
      <c r="G4873" s="71">
        <v>80</v>
      </c>
      <c r="H4873" s="71">
        <v>6.83</v>
      </c>
      <c r="I4873" s="71">
        <v>44</v>
      </c>
      <c r="J4873" s="72" t="s">
        <v>1823</v>
      </c>
      <c r="K4873" s="73"/>
    </row>
    <row r="4874" spans="1:11" x14ac:dyDescent="0.25">
      <c r="A4874" s="69">
        <v>4867</v>
      </c>
      <c r="B4874" s="70" t="s">
        <v>7473</v>
      </c>
      <c r="C4874" s="70" t="s">
        <v>2198</v>
      </c>
      <c r="D4874" s="70" t="s">
        <v>128</v>
      </c>
      <c r="E4874" s="71">
        <v>6.69</v>
      </c>
      <c r="F4874" s="71">
        <v>21</v>
      </c>
      <c r="G4874" s="71">
        <v>80</v>
      </c>
      <c r="H4874" s="71">
        <v>6.8</v>
      </c>
      <c r="I4874" s="71">
        <v>44</v>
      </c>
      <c r="J4874" s="72" t="s">
        <v>1823</v>
      </c>
      <c r="K4874" s="73"/>
    </row>
    <row r="4875" spans="1:11" x14ac:dyDescent="0.25">
      <c r="A4875" s="69">
        <v>4868</v>
      </c>
      <c r="B4875" s="70" t="s">
        <v>7585</v>
      </c>
      <c r="C4875" s="70" t="s">
        <v>7586</v>
      </c>
      <c r="D4875" s="70" t="s">
        <v>4543</v>
      </c>
      <c r="E4875" s="71">
        <v>6.67</v>
      </c>
      <c r="F4875" s="71">
        <v>19</v>
      </c>
      <c r="G4875" s="71">
        <v>79</v>
      </c>
      <c r="H4875" s="71">
        <v>6.54</v>
      </c>
      <c r="I4875" s="71">
        <v>44</v>
      </c>
      <c r="J4875" s="72" t="s">
        <v>1823</v>
      </c>
      <c r="K4875" s="73"/>
    </row>
    <row r="4876" spans="1:11" x14ac:dyDescent="0.25">
      <c r="A4876" s="69">
        <v>4869</v>
      </c>
      <c r="B4876" s="70" t="s">
        <v>7539</v>
      </c>
      <c r="C4876" s="70" t="s">
        <v>247</v>
      </c>
      <c r="D4876" s="70" t="s">
        <v>239</v>
      </c>
      <c r="E4876" s="71">
        <v>6.67</v>
      </c>
      <c r="F4876" s="71">
        <v>21</v>
      </c>
      <c r="G4876" s="71">
        <v>75</v>
      </c>
      <c r="H4876" s="71">
        <v>6.33</v>
      </c>
      <c r="I4876" s="71">
        <v>48</v>
      </c>
      <c r="J4876" s="72" t="s">
        <v>1823</v>
      </c>
      <c r="K4876" s="73"/>
    </row>
    <row r="4877" spans="1:11" x14ac:dyDescent="0.25">
      <c r="A4877" s="69">
        <v>4870</v>
      </c>
      <c r="B4877" s="70" t="s">
        <v>7255</v>
      </c>
      <c r="C4877" s="70" t="s">
        <v>7256</v>
      </c>
      <c r="D4877" s="70" t="s">
        <v>32</v>
      </c>
      <c r="E4877" s="71">
        <v>6.64</v>
      </c>
      <c r="F4877" s="71">
        <v>21</v>
      </c>
      <c r="G4877" s="71">
        <v>70</v>
      </c>
      <c r="H4877" s="71">
        <v>6.51</v>
      </c>
      <c r="I4877" s="71">
        <v>49</v>
      </c>
      <c r="J4877" s="72" t="s">
        <v>1823</v>
      </c>
      <c r="K4877" s="73"/>
    </row>
    <row r="4878" spans="1:11" x14ac:dyDescent="0.25">
      <c r="A4878" s="69">
        <v>4871</v>
      </c>
      <c r="B4878" s="70" t="s">
        <v>7644</v>
      </c>
      <c r="C4878" s="70" t="s">
        <v>4017</v>
      </c>
      <c r="D4878" s="70" t="s">
        <v>10</v>
      </c>
      <c r="E4878" s="71">
        <v>6.62</v>
      </c>
      <c r="F4878" s="71">
        <v>19</v>
      </c>
      <c r="G4878" s="71">
        <v>75</v>
      </c>
      <c r="H4878" s="71">
        <v>6.49</v>
      </c>
      <c r="I4878" s="71">
        <v>44</v>
      </c>
      <c r="J4878" s="72" t="s">
        <v>1823</v>
      </c>
      <c r="K4878" s="73"/>
    </row>
    <row r="4879" spans="1:11" x14ac:dyDescent="0.25">
      <c r="A4879" s="69">
        <v>4872</v>
      </c>
      <c r="B4879" s="70" t="s">
        <v>7789</v>
      </c>
      <c r="C4879" s="70" t="s">
        <v>7790</v>
      </c>
      <c r="D4879" s="70" t="s">
        <v>3351</v>
      </c>
      <c r="E4879" s="71">
        <v>6.55</v>
      </c>
      <c r="F4879" s="71">
        <v>18</v>
      </c>
      <c r="G4879" s="71">
        <v>90</v>
      </c>
      <c r="H4879" s="71">
        <v>6.15</v>
      </c>
      <c r="I4879" s="71">
        <v>41</v>
      </c>
      <c r="J4879" s="72" t="s">
        <v>1823</v>
      </c>
      <c r="K4879" s="73"/>
    </row>
    <row r="4880" spans="1:11" x14ac:dyDescent="0.25">
      <c r="A4880" s="69">
        <v>4873</v>
      </c>
      <c r="B4880" s="70" t="s">
        <v>7286</v>
      </c>
      <c r="C4880" s="70" t="s">
        <v>5765</v>
      </c>
      <c r="D4880" s="70" t="s">
        <v>668</v>
      </c>
      <c r="E4880" s="71">
        <v>6.55</v>
      </c>
      <c r="F4880" s="71">
        <v>21</v>
      </c>
      <c r="G4880" s="71">
        <v>85</v>
      </c>
      <c r="H4880" s="71">
        <v>6.38</v>
      </c>
      <c r="I4880" s="71">
        <v>44</v>
      </c>
      <c r="J4880" s="72" t="s">
        <v>1823</v>
      </c>
      <c r="K4880" s="73"/>
    </row>
    <row r="4881" spans="1:11" x14ac:dyDescent="0.25">
      <c r="A4881" s="69">
        <v>4874</v>
      </c>
      <c r="B4881" s="70" t="s">
        <v>7875</v>
      </c>
      <c r="C4881" s="70" t="s">
        <v>6151</v>
      </c>
      <c r="D4881" s="70" t="s">
        <v>205</v>
      </c>
      <c r="E4881" s="71">
        <v>6.52</v>
      </c>
      <c r="F4881" s="71">
        <v>21</v>
      </c>
      <c r="G4881" s="71">
        <v>90</v>
      </c>
      <c r="H4881" s="71">
        <v>6.97</v>
      </c>
      <c r="I4881" s="71">
        <v>51</v>
      </c>
      <c r="J4881" s="72" t="s">
        <v>1823</v>
      </c>
      <c r="K4881" s="73"/>
    </row>
    <row r="4882" spans="1:11" x14ac:dyDescent="0.25">
      <c r="A4882" s="69">
        <v>4875</v>
      </c>
      <c r="B4882" s="70" t="s">
        <v>7928</v>
      </c>
      <c r="C4882" s="70" t="s">
        <v>7929</v>
      </c>
      <c r="D4882" s="70" t="s">
        <v>128</v>
      </c>
      <c r="E4882" s="71">
        <v>6.5</v>
      </c>
      <c r="F4882" s="71">
        <v>21</v>
      </c>
      <c r="G4882" s="71">
        <v>77</v>
      </c>
      <c r="H4882" s="71">
        <v>6.55</v>
      </c>
      <c r="I4882" s="71">
        <v>48</v>
      </c>
      <c r="J4882" s="72" t="s">
        <v>1823</v>
      </c>
      <c r="K4882" s="73"/>
    </row>
    <row r="4883" spans="1:11" x14ac:dyDescent="0.25">
      <c r="A4883" s="69">
        <v>4876</v>
      </c>
      <c r="B4883" s="70" t="s">
        <v>7969</v>
      </c>
      <c r="C4883" s="70" t="s">
        <v>7970</v>
      </c>
      <c r="D4883" s="70" t="s">
        <v>757</v>
      </c>
      <c r="E4883" s="71">
        <v>6.48</v>
      </c>
      <c r="F4883" s="71">
        <v>19</v>
      </c>
      <c r="G4883" s="71">
        <v>85</v>
      </c>
      <c r="H4883" s="71">
        <v>6.75</v>
      </c>
      <c r="I4883" s="71">
        <v>42</v>
      </c>
      <c r="J4883" s="72" t="s">
        <v>1823</v>
      </c>
      <c r="K4883" s="73"/>
    </row>
    <row r="4884" spans="1:11" x14ac:dyDescent="0.25">
      <c r="A4884" s="69">
        <v>4877</v>
      </c>
      <c r="B4884" s="70" t="s">
        <v>8082</v>
      </c>
      <c r="C4884" s="70" t="s">
        <v>6006</v>
      </c>
      <c r="D4884" s="70" t="s">
        <v>344</v>
      </c>
      <c r="E4884" s="71">
        <v>6.43</v>
      </c>
      <c r="F4884" s="71">
        <v>17</v>
      </c>
      <c r="G4884" s="71">
        <v>69</v>
      </c>
      <c r="H4884" s="71">
        <v>6.93</v>
      </c>
      <c r="I4884" s="71">
        <v>46</v>
      </c>
      <c r="J4884" s="72" t="s">
        <v>1823</v>
      </c>
      <c r="K4884" s="73"/>
    </row>
    <row r="4885" spans="1:11" x14ac:dyDescent="0.25">
      <c r="A4885" s="69">
        <v>4878</v>
      </c>
      <c r="B4885" s="70" t="s">
        <v>8130</v>
      </c>
      <c r="C4885" s="70" t="s">
        <v>247</v>
      </c>
      <c r="D4885" s="70" t="s">
        <v>761</v>
      </c>
      <c r="E4885" s="71">
        <v>6.4</v>
      </c>
      <c r="F4885" s="71">
        <v>21</v>
      </c>
      <c r="G4885" s="71">
        <v>80</v>
      </c>
      <c r="H4885" s="71">
        <v>6.43</v>
      </c>
      <c r="I4885" s="71">
        <v>44</v>
      </c>
      <c r="J4885" s="72" t="s">
        <v>1823</v>
      </c>
      <c r="K4885" s="73"/>
    </row>
    <row r="4886" spans="1:11" x14ac:dyDescent="0.25">
      <c r="A4886" s="69">
        <v>4879</v>
      </c>
      <c r="B4886" s="70" t="s">
        <v>8181</v>
      </c>
      <c r="C4886" s="70" t="s">
        <v>8182</v>
      </c>
      <c r="D4886" s="70" t="s">
        <v>46</v>
      </c>
      <c r="E4886" s="71">
        <v>6.38</v>
      </c>
      <c r="F4886" s="71">
        <v>19</v>
      </c>
      <c r="G4886" s="71">
        <v>75</v>
      </c>
      <c r="H4886" s="71">
        <v>5.55</v>
      </c>
      <c r="I4886" s="71">
        <v>33</v>
      </c>
      <c r="J4886" s="72" t="s">
        <v>1823</v>
      </c>
      <c r="K4886" s="73"/>
    </row>
    <row r="4887" spans="1:11" x14ac:dyDescent="0.25">
      <c r="A4887" s="69">
        <v>4880</v>
      </c>
      <c r="B4887" s="70" t="s">
        <v>8188</v>
      </c>
      <c r="C4887" s="70" t="s">
        <v>636</v>
      </c>
      <c r="D4887" s="70" t="s">
        <v>105</v>
      </c>
      <c r="E4887" s="71">
        <v>6.38</v>
      </c>
      <c r="F4887" s="71">
        <v>19</v>
      </c>
      <c r="G4887" s="71">
        <v>70</v>
      </c>
      <c r="H4887" s="71">
        <v>6.33</v>
      </c>
      <c r="I4887" s="71">
        <v>54</v>
      </c>
      <c r="J4887" s="72" t="s">
        <v>1823</v>
      </c>
      <c r="K4887" s="73"/>
    </row>
    <row r="4888" spans="1:11" x14ac:dyDescent="0.25">
      <c r="A4888" s="69">
        <v>4881</v>
      </c>
      <c r="B4888" s="70" t="s">
        <v>8214</v>
      </c>
      <c r="C4888" s="70" t="s">
        <v>2060</v>
      </c>
      <c r="D4888" s="70" t="s">
        <v>757</v>
      </c>
      <c r="E4888" s="71">
        <v>6.36</v>
      </c>
      <c r="F4888" s="71">
        <v>19</v>
      </c>
      <c r="G4888" s="71">
        <v>80</v>
      </c>
      <c r="H4888" s="71">
        <v>6.47</v>
      </c>
      <c r="I4888" s="71">
        <v>42</v>
      </c>
      <c r="J4888" s="72" t="s">
        <v>1823</v>
      </c>
      <c r="K4888" s="73"/>
    </row>
    <row r="4889" spans="1:11" x14ac:dyDescent="0.25">
      <c r="A4889" s="69">
        <v>4882</v>
      </c>
      <c r="B4889" s="70" t="s">
        <v>8257</v>
      </c>
      <c r="C4889" s="70" t="s">
        <v>4580</v>
      </c>
      <c r="D4889" s="70" t="s">
        <v>131</v>
      </c>
      <c r="E4889" s="71">
        <v>6.33</v>
      </c>
      <c r="F4889" s="71">
        <v>17</v>
      </c>
      <c r="G4889" s="71">
        <v>80</v>
      </c>
      <c r="H4889" s="71">
        <v>6.38</v>
      </c>
      <c r="I4889" s="71">
        <v>40</v>
      </c>
      <c r="J4889" s="72" t="s">
        <v>1823</v>
      </c>
      <c r="K4889" s="73"/>
    </row>
    <row r="4890" spans="1:11" x14ac:dyDescent="0.25">
      <c r="A4890" s="69">
        <v>4883</v>
      </c>
      <c r="B4890" s="70" t="s">
        <v>8297</v>
      </c>
      <c r="C4890" s="70" t="s">
        <v>517</v>
      </c>
      <c r="D4890" s="70" t="s">
        <v>111</v>
      </c>
      <c r="E4890" s="71">
        <v>6.31</v>
      </c>
      <c r="F4890" s="71">
        <v>21</v>
      </c>
      <c r="G4890" s="71">
        <v>75</v>
      </c>
      <c r="H4890" s="71">
        <v>6.2</v>
      </c>
      <c r="I4890" s="71">
        <v>44</v>
      </c>
      <c r="J4890" s="72" t="s">
        <v>1823</v>
      </c>
      <c r="K4890" s="73"/>
    </row>
    <row r="4891" spans="1:11" x14ac:dyDescent="0.25">
      <c r="A4891" s="69">
        <v>4884</v>
      </c>
      <c r="B4891" s="70" t="s">
        <v>9123</v>
      </c>
      <c r="C4891" s="70" t="s">
        <v>9124</v>
      </c>
      <c r="D4891" s="70" t="s">
        <v>862</v>
      </c>
      <c r="E4891" s="71">
        <v>6.29</v>
      </c>
      <c r="F4891" s="71">
        <v>17</v>
      </c>
      <c r="G4891" s="71">
        <v>73</v>
      </c>
      <c r="H4891" s="71">
        <v>5.26</v>
      </c>
      <c r="I4891" s="71">
        <v>31</v>
      </c>
      <c r="J4891" s="72" t="s">
        <v>1823</v>
      </c>
      <c r="K4891" s="73"/>
    </row>
    <row r="4892" spans="1:11" x14ac:dyDescent="0.25">
      <c r="A4892" s="69">
        <v>4885</v>
      </c>
      <c r="B4892" s="70" t="s">
        <v>8442</v>
      </c>
      <c r="C4892" s="70" t="s">
        <v>8443</v>
      </c>
      <c r="D4892" s="70" t="s">
        <v>450</v>
      </c>
      <c r="E4892" s="71">
        <v>6.21</v>
      </c>
      <c r="F4892" s="71">
        <v>21</v>
      </c>
      <c r="G4892" s="71">
        <v>85</v>
      </c>
      <c r="H4892" s="71">
        <v>6.08</v>
      </c>
      <c r="I4892" s="71">
        <v>44</v>
      </c>
      <c r="J4892" s="72" t="s">
        <v>1823</v>
      </c>
      <c r="K4892" s="73"/>
    </row>
    <row r="4893" spans="1:11" x14ac:dyDescent="0.25">
      <c r="A4893" s="69">
        <v>4886</v>
      </c>
      <c r="B4893" s="70" t="s">
        <v>8535</v>
      </c>
      <c r="C4893" s="70" t="s">
        <v>8536</v>
      </c>
      <c r="D4893" s="70" t="s">
        <v>70</v>
      </c>
      <c r="E4893" s="71">
        <v>6.12</v>
      </c>
      <c r="F4893" s="71">
        <v>18</v>
      </c>
      <c r="G4893" s="71">
        <v>85</v>
      </c>
      <c r="H4893" s="71">
        <v>6.31</v>
      </c>
      <c r="I4893" s="71">
        <v>46</v>
      </c>
      <c r="J4893" s="72" t="s">
        <v>1823</v>
      </c>
      <c r="K4893" s="73"/>
    </row>
    <row r="4894" spans="1:11" x14ac:dyDescent="0.25">
      <c r="A4894" s="69">
        <v>4887</v>
      </c>
      <c r="B4894" s="70" t="s">
        <v>8538</v>
      </c>
      <c r="C4894" s="70" t="s">
        <v>8539</v>
      </c>
      <c r="D4894" s="70" t="s">
        <v>228</v>
      </c>
      <c r="E4894" s="71">
        <v>6.12</v>
      </c>
      <c r="F4894" s="71">
        <v>21</v>
      </c>
      <c r="G4894" s="71">
        <v>80</v>
      </c>
      <c r="H4894" s="71">
        <v>6.46</v>
      </c>
      <c r="I4894" s="71">
        <v>48</v>
      </c>
      <c r="J4894" s="72" t="s">
        <v>1823</v>
      </c>
      <c r="K4894" s="73"/>
    </row>
    <row r="4895" spans="1:11" x14ac:dyDescent="0.25">
      <c r="A4895" s="69">
        <v>4888</v>
      </c>
      <c r="B4895" s="70" t="s">
        <v>8643</v>
      </c>
      <c r="C4895" s="70" t="s">
        <v>8644</v>
      </c>
      <c r="D4895" s="70" t="s">
        <v>922</v>
      </c>
      <c r="E4895" s="71">
        <v>6.05</v>
      </c>
      <c r="F4895" s="71">
        <v>14</v>
      </c>
      <c r="G4895" s="71">
        <v>80</v>
      </c>
      <c r="H4895" s="71">
        <v>5.81</v>
      </c>
      <c r="I4895" s="71">
        <v>33</v>
      </c>
      <c r="J4895" s="72" t="s">
        <v>1823</v>
      </c>
      <c r="K4895" s="73"/>
    </row>
    <row r="4896" spans="1:11" x14ac:dyDescent="0.25">
      <c r="A4896" s="69">
        <v>4889</v>
      </c>
      <c r="B4896" s="70" t="s">
        <v>8787</v>
      </c>
      <c r="C4896" s="70" t="s">
        <v>1510</v>
      </c>
      <c r="D4896" s="70" t="s">
        <v>694</v>
      </c>
      <c r="E4896" s="71">
        <v>5.95</v>
      </c>
      <c r="F4896" s="71">
        <v>21</v>
      </c>
      <c r="G4896" s="71">
        <v>70</v>
      </c>
      <c r="H4896" s="71">
        <v>5.75</v>
      </c>
      <c r="I4896" s="71">
        <v>39</v>
      </c>
      <c r="J4896" s="72" t="s">
        <v>1823</v>
      </c>
      <c r="K4896" s="73"/>
    </row>
    <row r="4897" spans="1:11" x14ac:dyDescent="0.25">
      <c r="A4897" s="69">
        <v>4890</v>
      </c>
      <c r="B4897" s="70" t="s">
        <v>9232</v>
      </c>
      <c r="C4897" s="70" t="s">
        <v>330</v>
      </c>
      <c r="D4897" s="70" t="s">
        <v>217</v>
      </c>
      <c r="E4897" s="71">
        <v>5.9</v>
      </c>
      <c r="F4897" s="71">
        <v>17</v>
      </c>
      <c r="G4897" s="71">
        <v>63</v>
      </c>
      <c r="H4897" s="71">
        <v>5.32</v>
      </c>
      <c r="I4897" s="71">
        <v>36</v>
      </c>
      <c r="J4897" s="72" t="s">
        <v>1823</v>
      </c>
      <c r="K4897" s="73"/>
    </row>
    <row r="4898" spans="1:11" x14ac:dyDescent="0.25">
      <c r="A4898" s="69">
        <v>4891</v>
      </c>
      <c r="B4898" s="70" t="s">
        <v>8957</v>
      </c>
      <c r="C4898" s="70" t="s">
        <v>118</v>
      </c>
      <c r="D4898" s="70" t="s">
        <v>8958</v>
      </c>
      <c r="E4898" s="71">
        <v>5.83</v>
      </c>
      <c r="F4898" s="71">
        <v>16</v>
      </c>
      <c r="G4898" s="71">
        <v>83</v>
      </c>
      <c r="H4898" s="71">
        <v>5.68</v>
      </c>
      <c r="I4898" s="71">
        <v>46</v>
      </c>
      <c r="J4898" s="72" t="s">
        <v>1823</v>
      </c>
      <c r="K4898" s="73"/>
    </row>
    <row r="4899" spans="1:11" x14ac:dyDescent="0.25">
      <c r="A4899" s="69">
        <v>4892</v>
      </c>
      <c r="B4899" s="70" t="s">
        <v>8881</v>
      </c>
      <c r="C4899" s="70" t="s">
        <v>491</v>
      </c>
      <c r="D4899" s="70" t="s">
        <v>694</v>
      </c>
      <c r="E4899" s="71">
        <v>5.83</v>
      </c>
      <c r="F4899" s="71">
        <v>17</v>
      </c>
      <c r="G4899" s="71">
        <v>73</v>
      </c>
      <c r="H4899" s="71">
        <v>6.01</v>
      </c>
      <c r="I4899" s="71">
        <v>44</v>
      </c>
      <c r="J4899" s="72" t="s">
        <v>1823</v>
      </c>
      <c r="K4899" s="73"/>
    </row>
    <row r="4900" spans="1:11" x14ac:dyDescent="0.25">
      <c r="A4900" s="69">
        <v>4893</v>
      </c>
      <c r="B4900" s="70" t="s">
        <v>8889</v>
      </c>
      <c r="C4900" s="70" t="s">
        <v>1531</v>
      </c>
      <c r="D4900" s="70" t="s">
        <v>93</v>
      </c>
      <c r="E4900" s="71">
        <v>5.81</v>
      </c>
      <c r="F4900" s="71">
        <v>18</v>
      </c>
      <c r="G4900" s="71">
        <v>83</v>
      </c>
      <c r="H4900" s="71">
        <v>5.58</v>
      </c>
      <c r="I4900" s="71">
        <v>41</v>
      </c>
      <c r="J4900" s="72" t="s">
        <v>1823</v>
      </c>
      <c r="K4900" s="73"/>
    </row>
    <row r="4901" spans="1:11" x14ac:dyDescent="0.25">
      <c r="A4901" s="69">
        <v>4894</v>
      </c>
      <c r="B4901" s="70" t="s">
        <v>8894</v>
      </c>
      <c r="C4901" s="70" t="s">
        <v>8895</v>
      </c>
      <c r="D4901" s="70" t="s">
        <v>4543</v>
      </c>
      <c r="E4901" s="71">
        <v>5.81</v>
      </c>
      <c r="F4901" s="71">
        <v>18</v>
      </c>
      <c r="G4901" s="71">
        <v>72</v>
      </c>
      <c r="H4901" s="71">
        <v>5.52</v>
      </c>
      <c r="I4901" s="71">
        <v>37</v>
      </c>
      <c r="J4901" s="72" t="s">
        <v>1823</v>
      </c>
      <c r="K4901" s="73"/>
    </row>
    <row r="4902" spans="1:11" x14ac:dyDescent="0.25">
      <c r="A4902" s="69">
        <v>4895</v>
      </c>
      <c r="B4902" s="70" t="s">
        <v>8698</v>
      </c>
      <c r="C4902" s="70" t="s">
        <v>1145</v>
      </c>
      <c r="D4902" s="70" t="s">
        <v>3579</v>
      </c>
      <c r="E4902" s="71">
        <v>5.74</v>
      </c>
      <c r="F4902" s="71">
        <v>11</v>
      </c>
      <c r="G4902" s="71">
        <v>65</v>
      </c>
      <c r="H4902" s="71">
        <v>5.96</v>
      </c>
      <c r="I4902" s="71">
        <v>33</v>
      </c>
      <c r="J4902" s="72" t="s">
        <v>1823</v>
      </c>
      <c r="K4902" s="73"/>
    </row>
    <row r="4903" spans="1:11" x14ac:dyDescent="0.25">
      <c r="A4903" s="69">
        <v>4896</v>
      </c>
      <c r="B4903" s="70" t="s">
        <v>9001</v>
      </c>
      <c r="C4903" s="70" t="s">
        <v>164</v>
      </c>
      <c r="D4903" s="70" t="s">
        <v>135</v>
      </c>
      <c r="E4903" s="71">
        <v>5.69</v>
      </c>
      <c r="F4903" s="71">
        <v>15</v>
      </c>
      <c r="G4903" s="71">
        <v>81</v>
      </c>
      <c r="H4903" s="71">
        <v>5.86</v>
      </c>
      <c r="I4903" s="71">
        <v>38</v>
      </c>
      <c r="J4903" s="72" t="s">
        <v>1823</v>
      </c>
      <c r="K4903" s="73"/>
    </row>
    <row r="4904" spans="1:11" x14ac:dyDescent="0.25">
      <c r="A4904" s="69">
        <v>4897</v>
      </c>
      <c r="B4904" s="70" t="s">
        <v>9061</v>
      </c>
      <c r="C4904" s="70" t="s">
        <v>9062</v>
      </c>
      <c r="D4904" s="70" t="s">
        <v>553</v>
      </c>
      <c r="E4904" s="71">
        <v>5.62</v>
      </c>
      <c r="F4904" s="71">
        <v>21</v>
      </c>
      <c r="G4904" s="71">
        <v>81</v>
      </c>
      <c r="H4904" s="71">
        <v>5.56</v>
      </c>
      <c r="I4904" s="71">
        <v>37</v>
      </c>
      <c r="J4904" s="72" t="s">
        <v>1823</v>
      </c>
      <c r="K4904" s="73"/>
    </row>
    <row r="4905" spans="1:11" x14ac:dyDescent="0.25">
      <c r="A4905" s="69">
        <v>4898</v>
      </c>
      <c r="B4905" s="70" t="s">
        <v>9148</v>
      </c>
      <c r="C4905" s="70" t="s">
        <v>3127</v>
      </c>
      <c r="D4905" s="70" t="s">
        <v>7090</v>
      </c>
      <c r="E4905" s="71">
        <v>5.45</v>
      </c>
      <c r="F4905" s="71">
        <v>12</v>
      </c>
      <c r="G4905" s="71">
        <v>73</v>
      </c>
      <c r="H4905" s="71">
        <v>5.76</v>
      </c>
      <c r="I4905" s="71">
        <v>35</v>
      </c>
      <c r="J4905" s="72" t="s">
        <v>1823</v>
      </c>
      <c r="K4905" s="73"/>
    </row>
    <row r="4906" spans="1:11" x14ac:dyDescent="0.25">
      <c r="A4906" s="69">
        <v>4899</v>
      </c>
      <c r="B4906" s="70" t="s">
        <v>9186</v>
      </c>
      <c r="C4906" s="70" t="s">
        <v>9187</v>
      </c>
      <c r="D4906" s="70" t="s">
        <v>358</v>
      </c>
      <c r="E4906" s="71">
        <v>5.36</v>
      </c>
      <c r="F4906" s="71">
        <v>7</v>
      </c>
      <c r="G4906" s="71">
        <v>92</v>
      </c>
      <c r="H4906" s="71">
        <v>5.82</v>
      </c>
      <c r="I4906" s="71">
        <v>34</v>
      </c>
      <c r="J4906" s="72" t="s">
        <v>1823</v>
      </c>
      <c r="K4906" s="73"/>
    </row>
    <row r="4907" spans="1:11" x14ac:dyDescent="0.25">
      <c r="A4907" s="69">
        <v>4900</v>
      </c>
      <c r="B4907" s="70" t="s">
        <v>9220</v>
      </c>
      <c r="C4907" s="70" t="s">
        <v>767</v>
      </c>
      <c r="D4907" s="70" t="s">
        <v>2397</v>
      </c>
      <c r="E4907" s="71">
        <v>5.26</v>
      </c>
      <c r="F4907" s="71">
        <v>12</v>
      </c>
      <c r="G4907" s="71">
        <v>71</v>
      </c>
      <c r="H4907" s="71">
        <v>5.18</v>
      </c>
      <c r="I4907" s="71">
        <v>30</v>
      </c>
      <c r="J4907" s="72" t="s">
        <v>1823</v>
      </c>
      <c r="K4907" s="73"/>
    </row>
    <row r="4908" spans="1:11" x14ac:dyDescent="0.25">
      <c r="A4908" s="69">
        <v>4901</v>
      </c>
      <c r="B4908" s="70" t="s">
        <v>9222</v>
      </c>
      <c r="C4908" s="70" t="s">
        <v>557</v>
      </c>
      <c r="D4908" s="70" t="s">
        <v>53</v>
      </c>
      <c r="E4908" s="71">
        <v>5.24</v>
      </c>
      <c r="F4908" s="71">
        <v>9</v>
      </c>
      <c r="G4908" s="71">
        <v>78</v>
      </c>
      <c r="H4908" s="71">
        <v>5.4</v>
      </c>
      <c r="I4908" s="71">
        <v>28</v>
      </c>
      <c r="J4908" s="72" t="s">
        <v>1823</v>
      </c>
      <c r="K4908" s="73"/>
    </row>
    <row r="4909" spans="1:11" x14ac:dyDescent="0.25">
      <c r="A4909" s="69">
        <v>4902</v>
      </c>
      <c r="B4909" s="70" t="s">
        <v>9230</v>
      </c>
      <c r="C4909" s="70" t="s">
        <v>213</v>
      </c>
      <c r="D4909" s="70" t="s">
        <v>757</v>
      </c>
      <c r="E4909" s="71">
        <v>5.17</v>
      </c>
      <c r="F4909" s="71">
        <v>12</v>
      </c>
      <c r="G4909" s="71">
        <v>81</v>
      </c>
      <c r="H4909" s="71">
        <v>5.16</v>
      </c>
      <c r="I4909" s="71">
        <v>30</v>
      </c>
      <c r="J4909" s="72" t="s">
        <v>1823</v>
      </c>
      <c r="K4909" s="73"/>
    </row>
    <row r="4910" spans="1:11" x14ac:dyDescent="0.25">
      <c r="A4910" s="69">
        <v>4903</v>
      </c>
      <c r="B4910" s="70" t="s">
        <v>9291</v>
      </c>
      <c r="C4910" s="70" t="s">
        <v>2210</v>
      </c>
      <c r="D4910" s="70" t="s">
        <v>4162</v>
      </c>
      <c r="E4910" s="71">
        <v>4.93</v>
      </c>
      <c r="F4910" s="71">
        <v>11</v>
      </c>
      <c r="G4910" s="71">
        <v>75</v>
      </c>
      <c r="H4910" s="71">
        <v>5.3</v>
      </c>
      <c r="I4910" s="71">
        <v>34</v>
      </c>
      <c r="J4910" s="72" t="s">
        <v>1823</v>
      </c>
      <c r="K4910" s="73"/>
    </row>
    <row r="4911" spans="1:11" x14ac:dyDescent="0.25">
      <c r="A4911" s="69">
        <v>4904</v>
      </c>
      <c r="B4911" s="70" t="s">
        <v>9293</v>
      </c>
      <c r="C4911" s="70" t="s">
        <v>330</v>
      </c>
      <c r="D4911" s="70" t="s">
        <v>125</v>
      </c>
      <c r="E4911" s="71">
        <v>4.93</v>
      </c>
      <c r="F4911" s="71">
        <v>12</v>
      </c>
      <c r="G4911" s="71">
        <v>65</v>
      </c>
      <c r="H4911" s="71">
        <v>4.6900000000000004</v>
      </c>
      <c r="I4911" s="71">
        <v>26</v>
      </c>
      <c r="J4911" s="72" t="s">
        <v>1823</v>
      </c>
      <c r="K4911" s="73"/>
    </row>
    <row r="4912" spans="1:11" x14ac:dyDescent="0.25">
      <c r="A4912" s="69">
        <v>4905</v>
      </c>
      <c r="B4912" s="70" t="s">
        <v>9330</v>
      </c>
      <c r="C4912" s="70" t="s">
        <v>1263</v>
      </c>
      <c r="D4912" s="70" t="s">
        <v>757</v>
      </c>
      <c r="E4912" s="71">
        <v>4.5199999999999996</v>
      </c>
      <c r="F4912" s="71">
        <v>10</v>
      </c>
      <c r="G4912" s="71">
        <v>70</v>
      </c>
      <c r="H4912" s="71">
        <v>4.51</v>
      </c>
      <c r="I4912" s="71">
        <v>29</v>
      </c>
      <c r="J4912" s="72" t="s">
        <v>1823</v>
      </c>
      <c r="K4912" s="73"/>
    </row>
    <row r="4913" spans="1:11" x14ac:dyDescent="0.25">
      <c r="A4913" s="69">
        <v>4906</v>
      </c>
      <c r="B4913" s="70" t="s">
        <v>9373</v>
      </c>
      <c r="C4913" s="70" t="s">
        <v>9374</v>
      </c>
      <c r="D4913" s="70" t="s">
        <v>1279</v>
      </c>
      <c r="E4913" s="71">
        <v>4.2699999999999996</v>
      </c>
      <c r="F4913" s="71">
        <v>7</v>
      </c>
      <c r="G4913" s="71">
        <v>80</v>
      </c>
      <c r="H4913" s="71">
        <v>3.98</v>
      </c>
      <c r="I4913" s="71">
        <v>26</v>
      </c>
      <c r="J4913" s="72" t="s">
        <v>1823</v>
      </c>
      <c r="K4913" s="73"/>
    </row>
    <row r="4914" spans="1:11" x14ac:dyDescent="0.25">
      <c r="A4914" s="69">
        <v>4907</v>
      </c>
      <c r="B4914" s="70" t="s">
        <v>9357</v>
      </c>
      <c r="C4914" s="70" t="s">
        <v>9358</v>
      </c>
      <c r="D4914" s="70" t="s">
        <v>105</v>
      </c>
      <c r="E4914" s="71">
        <v>4.0999999999999996</v>
      </c>
      <c r="F4914" s="71">
        <v>8</v>
      </c>
      <c r="G4914" s="71">
        <v>65</v>
      </c>
      <c r="H4914" s="71">
        <v>4.59</v>
      </c>
      <c r="I4914" s="71">
        <v>27</v>
      </c>
      <c r="J4914" s="72" t="s">
        <v>1823</v>
      </c>
      <c r="K4914" s="73"/>
    </row>
    <row r="4915" spans="1:11" x14ac:dyDescent="0.25">
      <c r="A4915" s="69">
        <v>4908</v>
      </c>
      <c r="B4915" s="70" t="s">
        <v>1031</v>
      </c>
      <c r="C4915" s="70" t="s">
        <v>191</v>
      </c>
      <c r="D4915" s="70" t="s">
        <v>180</v>
      </c>
      <c r="E4915" s="71">
        <v>8.17</v>
      </c>
      <c r="F4915" s="71">
        <v>21</v>
      </c>
      <c r="G4915" s="71">
        <v>93</v>
      </c>
      <c r="H4915" s="71">
        <v>7.93</v>
      </c>
      <c r="I4915" s="71">
        <v>44</v>
      </c>
      <c r="J4915" s="72" t="s">
        <v>1032</v>
      </c>
      <c r="K4915" s="73"/>
    </row>
    <row r="4916" spans="1:11" x14ac:dyDescent="0.25">
      <c r="A4916" s="69">
        <v>4909</v>
      </c>
      <c r="B4916" s="70" t="s">
        <v>1144</v>
      </c>
      <c r="C4916" s="70" t="s">
        <v>1145</v>
      </c>
      <c r="D4916" s="70" t="s">
        <v>1146</v>
      </c>
      <c r="E4916" s="71">
        <v>8.1199999999999992</v>
      </c>
      <c r="F4916" s="71">
        <v>21</v>
      </c>
      <c r="G4916" s="71">
        <v>85</v>
      </c>
      <c r="H4916" s="71">
        <v>7.78</v>
      </c>
      <c r="I4916" s="71">
        <v>44</v>
      </c>
      <c r="J4916" s="72" t="s">
        <v>1032</v>
      </c>
      <c r="K4916" s="73"/>
    </row>
    <row r="4917" spans="1:11" x14ac:dyDescent="0.25">
      <c r="A4917" s="69">
        <v>4910</v>
      </c>
      <c r="B4917" s="70" t="s">
        <v>1325</v>
      </c>
      <c r="C4917" s="70" t="s">
        <v>1326</v>
      </c>
      <c r="D4917" s="70" t="s">
        <v>272</v>
      </c>
      <c r="E4917" s="71">
        <v>8.02</v>
      </c>
      <c r="F4917" s="71">
        <v>21</v>
      </c>
      <c r="G4917" s="71">
        <v>93</v>
      </c>
      <c r="H4917" s="71">
        <v>7.72</v>
      </c>
      <c r="I4917" s="71">
        <v>44</v>
      </c>
      <c r="J4917" s="72" t="s">
        <v>1032</v>
      </c>
      <c r="K4917" s="73"/>
    </row>
    <row r="4918" spans="1:11" x14ac:dyDescent="0.25">
      <c r="A4918" s="69">
        <v>4911</v>
      </c>
      <c r="B4918" s="70" t="s">
        <v>5358</v>
      </c>
      <c r="C4918" s="70" t="s">
        <v>3516</v>
      </c>
      <c r="D4918" s="70" t="s">
        <v>141</v>
      </c>
      <c r="E4918" s="71">
        <v>7.98</v>
      </c>
      <c r="F4918" s="71">
        <v>21</v>
      </c>
      <c r="G4918" s="71">
        <v>97</v>
      </c>
      <c r="H4918" s="71">
        <v>7.57</v>
      </c>
      <c r="I4918" s="71">
        <v>44</v>
      </c>
      <c r="J4918" s="72" t="s">
        <v>1032</v>
      </c>
      <c r="K4918" s="73"/>
    </row>
    <row r="4919" spans="1:11" x14ac:dyDescent="0.25">
      <c r="A4919" s="69">
        <v>4912</v>
      </c>
      <c r="B4919" s="70" t="s">
        <v>5508</v>
      </c>
      <c r="C4919" s="70" t="s">
        <v>5509</v>
      </c>
      <c r="D4919" s="70" t="s">
        <v>1012</v>
      </c>
      <c r="E4919" s="71">
        <v>7.88</v>
      </c>
      <c r="F4919" s="71">
        <v>21</v>
      </c>
      <c r="G4919" s="71">
        <v>91</v>
      </c>
      <c r="H4919" s="71">
        <v>7.86</v>
      </c>
      <c r="I4919" s="71">
        <v>48</v>
      </c>
      <c r="J4919" s="72" t="s">
        <v>1032</v>
      </c>
      <c r="K4919" s="73"/>
    </row>
    <row r="4920" spans="1:11" x14ac:dyDescent="0.25">
      <c r="A4920" s="69">
        <v>4913</v>
      </c>
      <c r="B4920" s="70" t="s">
        <v>5515</v>
      </c>
      <c r="C4920" s="70" t="s">
        <v>5516</v>
      </c>
      <c r="D4920" s="70" t="s">
        <v>96</v>
      </c>
      <c r="E4920" s="71">
        <v>7.88</v>
      </c>
      <c r="F4920" s="71">
        <v>21</v>
      </c>
      <c r="G4920" s="71">
        <v>80</v>
      </c>
      <c r="H4920" s="71">
        <v>8.1</v>
      </c>
      <c r="I4920" s="71">
        <v>41</v>
      </c>
      <c r="J4920" s="72" t="s">
        <v>1032</v>
      </c>
      <c r="K4920" s="73"/>
    </row>
    <row r="4921" spans="1:11" x14ac:dyDescent="0.25">
      <c r="A4921" s="69">
        <v>4914</v>
      </c>
      <c r="B4921" s="70" t="s">
        <v>5517</v>
      </c>
      <c r="C4921" s="70" t="s">
        <v>5518</v>
      </c>
      <c r="D4921" s="70" t="s">
        <v>114</v>
      </c>
      <c r="E4921" s="71">
        <v>7.86</v>
      </c>
      <c r="F4921" s="71">
        <v>21</v>
      </c>
      <c r="G4921" s="71">
        <v>100</v>
      </c>
      <c r="H4921" s="71">
        <v>7.59</v>
      </c>
      <c r="I4921" s="71">
        <v>45</v>
      </c>
      <c r="J4921" s="72" t="s">
        <v>1032</v>
      </c>
      <c r="K4921" s="73"/>
    </row>
    <row r="4922" spans="1:11" x14ac:dyDescent="0.25">
      <c r="A4922" s="69">
        <v>4915</v>
      </c>
      <c r="B4922" s="70" t="s">
        <v>5582</v>
      </c>
      <c r="C4922" s="70" t="s">
        <v>2511</v>
      </c>
      <c r="D4922" s="70" t="s">
        <v>1104</v>
      </c>
      <c r="E4922" s="71">
        <v>7.81</v>
      </c>
      <c r="F4922" s="71">
        <v>21</v>
      </c>
      <c r="G4922" s="71">
        <v>90</v>
      </c>
      <c r="H4922" s="71">
        <v>7.52</v>
      </c>
      <c r="I4922" s="71">
        <v>41</v>
      </c>
      <c r="J4922" s="72" t="s">
        <v>1032</v>
      </c>
      <c r="K4922" s="73"/>
    </row>
    <row r="4923" spans="1:11" x14ac:dyDescent="0.25">
      <c r="A4923" s="69">
        <v>4916</v>
      </c>
      <c r="B4923" s="70" t="s">
        <v>5656</v>
      </c>
      <c r="C4923" s="70" t="s">
        <v>2864</v>
      </c>
      <c r="D4923" s="70" t="s">
        <v>22</v>
      </c>
      <c r="E4923" s="71">
        <v>7.79</v>
      </c>
      <c r="F4923" s="71">
        <v>21</v>
      </c>
      <c r="G4923" s="71">
        <v>78</v>
      </c>
      <c r="H4923" s="71">
        <v>7.74</v>
      </c>
      <c r="I4923" s="71">
        <v>44</v>
      </c>
      <c r="J4923" s="72" t="s">
        <v>1032</v>
      </c>
      <c r="K4923" s="73"/>
    </row>
    <row r="4924" spans="1:11" x14ac:dyDescent="0.25">
      <c r="A4924" s="69">
        <v>4917</v>
      </c>
      <c r="B4924" s="70" t="s">
        <v>5806</v>
      </c>
      <c r="C4924" s="70" t="s">
        <v>45</v>
      </c>
      <c r="D4924" s="70" t="s">
        <v>14</v>
      </c>
      <c r="E4924" s="71">
        <v>7.69</v>
      </c>
      <c r="F4924" s="71">
        <v>21</v>
      </c>
      <c r="G4924" s="71">
        <v>82</v>
      </c>
      <c r="H4924" s="71">
        <v>7.47</v>
      </c>
      <c r="I4924" s="71">
        <v>44</v>
      </c>
      <c r="J4924" s="72" t="s">
        <v>1032</v>
      </c>
      <c r="K4924" s="73"/>
    </row>
    <row r="4925" spans="1:11" x14ac:dyDescent="0.25">
      <c r="A4925" s="69">
        <v>4918</v>
      </c>
      <c r="B4925" s="70" t="s">
        <v>5808</v>
      </c>
      <c r="C4925" s="70" t="s">
        <v>164</v>
      </c>
      <c r="D4925" s="70" t="s">
        <v>1496</v>
      </c>
      <c r="E4925" s="71">
        <v>7.68</v>
      </c>
      <c r="F4925" s="71">
        <v>17</v>
      </c>
      <c r="G4925" s="71">
        <v>85</v>
      </c>
      <c r="H4925" s="71">
        <v>7.76</v>
      </c>
      <c r="I4925" s="71">
        <v>45</v>
      </c>
      <c r="J4925" s="72" t="s">
        <v>1032</v>
      </c>
      <c r="K4925" s="73"/>
    </row>
    <row r="4926" spans="1:11" x14ac:dyDescent="0.25">
      <c r="A4926" s="69">
        <v>4919</v>
      </c>
      <c r="B4926" s="70" t="s">
        <v>5815</v>
      </c>
      <c r="C4926" s="70" t="s">
        <v>152</v>
      </c>
      <c r="D4926" s="70" t="s">
        <v>197</v>
      </c>
      <c r="E4926" s="71">
        <v>7.67</v>
      </c>
      <c r="F4926" s="71">
        <v>21</v>
      </c>
      <c r="G4926" s="71">
        <v>82</v>
      </c>
      <c r="H4926" s="71">
        <v>7.34</v>
      </c>
      <c r="I4926" s="71">
        <v>41</v>
      </c>
      <c r="J4926" s="72" t="s">
        <v>1032</v>
      </c>
      <c r="K4926" s="73"/>
    </row>
    <row r="4927" spans="1:11" x14ac:dyDescent="0.25">
      <c r="A4927" s="69">
        <v>4920</v>
      </c>
      <c r="B4927" s="70" t="s">
        <v>5860</v>
      </c>
      <c r="C4927" s="70" t="s">
        <v>531</v>
      </c>
      <c r="D4927" s="70" t="s">
        <v>5861</v>
      </c>
      <c r="E4927" s="71">
        <v>7.64</v>
      </c>
      <c r="F4927" s="71">
        <v>21</v>
      </c>
      <c r="G4927" s="71">
        <v>75</v>
      </c>
      <c r="H4927" s="71">
        <v>7.83</v>
      </c>
      <c r="I4927" s="71">
        <v>41</v>
      </c>
      <c r="J4927" s="72" t="s">
        <v>1032</v>
      </c>
      <c r="K4927" s="73"/>
    </row>
    <row r="4928" spans="1:11" x14ac:dyDescent="0.25">
      <c r="A4928" s="69">
        <v>4921</v>
      </c>
      <c r="B4928" s="70" t="s">
        <v>5867</v>
      </c>
      <c r="C4928" s="70" t="s">
        <v>1026</v>
      </c>
      <c r="D4928" s="70" t="s">
        <v>5868</v>
      </c>
      <c r="E4928" s="71">
        <v>7.62</v>
      </c>
      <c r="F4928" s="71">
        <v>21</v>
      </c>
      <c r="G4928" s="71">
        <v>92</v>
      </c>
      <c r="H4928" s="71">
        <v>7.52</v>
      </c>
      <c r="I4928" s="71">
        <v>57</v>
      </c>
      <c r="J4928" s="72" t="s">
        <v>1032</v>
      </c>
      <c r="K4928" s="73"/>
    </row>
    <row r="4929" spans="1:11" x14ac:dyDescent="0.25">
      <c r="A4929" s="69">
        <v>4922</v>
      </c>
      <c r="B4929" s="70" t="s">
        <v>6189</v>
      </c>
      <c r="C4929" s="70" t="s">
        <v>6190</v>
      </c>
      <c r="D4929" s="70" t="s">
        <v>467</v>
      </c>
      <c r="E4929" s="71">
        <v>7.38</v>
      </c>
      <c r="F4929" s="71">
        <v>21</v>
      </c>
      <c r="G4929" s="71">
        <v>82</v>
      </c>
      <c r="H4929" s="71">
        <v>7.62</v>
      </c>
      <c r="I4929" s="71">
        <v>41</v>
      </c>
      <c r="J4929" s="72" t="s">
        <v>1032</v>
      </c>
      <c r="K4929" s="73"/>
    </row>
    <row r="4930" spans="1:11" x14ac:dyDescent="0.25">
      <c r="A4930" s="69">
        <v>4923</v>
      </c>
      <c r="B4930" s="70" t="s">
        <v>7262</v>
      </c>
      <c r="C4930" s="70" t="s">
        <v>7263</v>
      </c>
      <c r="D4930" s="70" t="s">
        <v>277</v>
      </c>
      <c r="E4930" s="71">
        <v>6.76</v>
      </c>
      <c r="F4930" s="71">
        <v>21</v>
      </c>
      <c r="G4930" s="71">
        <v>80</v>
      </c>
      <c r="H4930" s="71">
        <v>7.19</v>
      </c>
      <c r="I4930" s="71">
        <v>44</v>
      </c>
      <c r="J4930" s="72" t="s">
        <v>1032</v>
      </c>
      <c r="K4930" s="73"/>
    </row>
    <row r="4931" spans="1:11" x14ac:dyDescent="0.25">
      <c r="A4931" s="69">
        <v>4924</v>
      </c>
      <c r="B4931" s="70" t="s">
        <v>7338</v>
      </c>
      <c r="C4931" s="70" t="s">
        <v>7339</v>
      </c>
      <c r="D4931" s="70" t="s">
        <v>518</v>
      </c>
      <c r="E4931" s="71">
        <v>6.74</v>
      </c>
      <c r="F4931" s="71">
        <v>17</v>
      </c>
      <c r="G4931" s="71">
        <v>90</v>
      </c>
      <c r="H4931" s="71">
        <v>7.3</v>
      </c>
      <c r="I4931" s="71">
        <v>33</v>
      </c>
      <c r="J4931" s="72" t="s">
        <v>1032</v>
      </c>
      <c r="K4931" s="73"/>
    </row>
    <row r="4932" spans="1:11" x14ac:dyDescent="0.25">
      <c r="A4932" s="69">
        <v>4925</v>
      </c>
      <c r="B4932" s="70" t="s">
        <v>8</v>
      </c>
      <c r="C4932" s="70" t="s">
        <v>9</v>
      </c>
      <c r="D4932" s="70" t="s">
        <v>10</v>
      </c>
      <c r="E4932" s="71">
        <v>9.1199999999999992</v>
      </c>
      <c r="F4932" s="71">
        <v>21</v>
      </c>
      <c r="G4932" s="71">
        <v>95</v>
      </c>
      <c r="H4932" s="71">
        <v>8.7899999999999991</v>
      </c>
      <c r="I4932" s="71">
        <v>41</v>
      </c>
      <c r="J4932" s="72" t="s">
        <v>11</v>
      </c>
      <c r="K4932" s="73"/>
    </row>
    <row r="4933" spans="1:11" x14ac:dyDescent="0.25">
      <c r="A4933" s="69">
        <v>4926</v>
      </c>
      <c r="B4933" s="70" t="s">
        <v>354</v>
      </c>
      <c r="C4933" s="70" t="s">
        <v>355</v>
      </c>
      <c r="D4933" s="70" t="s">
        <v>53</v>
      </c>
      <c r="E4933" s="71">
        <v>8.9</v>
      </c>
      <c r="F4933" s="71">
        <v>21</v>
      </c>
      <c r="G4933" s="71">
        <v>85</v>
      </c>
      <c r="H4933" s="71">
        <v>8.48</v>
      </c>
      <c r="I4933" s="71">
        <v>51</v>
      </c>
      <c r="J4933" s="72" t="s">
        <v>11</v>
      </c>
      <c r="K4933" s="73"/>
    </row>
    <row r="4934" spans="1:11" x14ac:dyDescent="0.25">
      <c r="A4934" s="69">
        <v>4927</v>
      </c>
      <c r="B4934" s="70" t="s">
        <v>482</v>
      </c>
      <c r="C4934" s="70" t="s">
        <v>483</v>
      </c>
      <c r="D4934" s="70" t="s">
        <v>467</v>
      </c>
      <c r="E4934" s="71">
        <v>8.7899999999999991</v>
      </c>
      <c r="F4934" s="71">
        <v>21</v>
      </c>
      <c r="G4934" s="71">
        <v>85</v>
      </c>
      <c r="H4934" s="71">
        <v>8.36</v>
      </c>
      <c r="I4934" s="71">
        <v>43</v>
      </c>
      <c r="J4934" s="72" t="s">
        <v>11</v>
      </c>
      <c r="K4934" s="73"/>
    </row>
    <row r="4935" spans="1:11" x14ac:dyDescent="0.25">
      <c r="A4935" s="69">
        <v>4928</v>
      </c>
      <c r="B4935" s="70" t="s">
        <v>496</v>
      </c>
      <c r="C4935" s="70" t="s">
        <v>497</v>
      </c>
      <c r="D4935" s="70" t="s">
        <v>498</v>
      </c>
      <c r="E4935" s="71">
        <v>8.7100000000000009</v>
      </c>
      <c r="F4935" s="71">
        <v>21</v>
      </c>
      <c r="G4935" s="71">
        <v>88</v>
      </c>
      <c r="H4935" s="71">
        <v>8.33</v>
      </c>
      <c r="I4935" s="71">
        <v>44</v>
      </c>
      <c r="J4935" s="72" t="s">
        <v>11</v>
      </c>
      <c r="K4935" s="73"/>
    </row>
    <row r="4936" spans="1:11" x14ac:dyDescent="0.25">
      <c r="A4936" s="69">
        <v>4929</v>
      </c>
      <c r="B4936" s="70" t="s">
        <v>402</v>
      </c>
      <c r="C4936" s="70" t="s">
        <v>403</v>
      </c>
      <c r="D4936" s="70" t="s">
        <v>404</v>
      </c>
      <c r="E4936" s="71">
        <v>8.69</v>
      </c>
      <c r="F4936" s="71">
        <v>21</v>
      </c>
      <c r="G4936" s="71">
        <v>88</v>
      </c>
      <c r="H4936" s="71">
        <v>8.2100000000000009</v>
      </c>
      <c r="I4936" s="71">
        <v>53</v>
      </c>
      <c r="J4936" s="72" t="s">
        <v>11</v>
      </c>
      <c r="K4936" s="73"/>
    </row>
    <row r="4937" spans="1:11" x14ac:dyDescent="0.25">
      <c r="A4937" s="69">
        <v>4930</v>
      </c>
      <c r="B4937" s="70" t="s">
        <v>516</v>
      </c>
      <c r="C4937" s="70" t="s">
        <v>517</v>
      </c>
      <c r="D4937" s="70" t="s">
        <v>518</v>
      </c>
      <c r="E4937" s="71">
        <v>8.69</v>
      </c>
      <c r="F4937" s="71">
        <v>21</v>
      </c>
      <c r="G4937" s="71">
        <v>88</v>
      </c>
      <c r="H4937" s="71">
        <v>8.4600000000000009</v>
      </c>
      <c r="I4937" s="71">
        <v>56</v>
      </c>
      <c r="J4937" s="72" t="s">
        <v>11</v>
      </c>
      <c r="K4937" s="73"/>
    </row>
    <row r="4938" spans="1:11" x14ac:dyDescent="0.25">
      <c r="A4938" s="69">
        <v>4931</v>
      </c>
      <c r="B4938" s="70" t="s">
        <v>422</v>
      </c>
      <c r="C4938" s="70" t="s">
        <v>423</v>
      </c>
      <c r="D4938" s="70" t="s">
        <v>393</v>
      </c>
      <c r="E4938" s="71">
        <v>8.67</v>
      </c>
      <c r="F4938" s="71">
        <v>21</v>
      </c>
      <c r="G4938" s="71">
        <v>93</v>
      </c>
      <c r="H4938" s="71">
        <v>8.11</v>
      </c>
      <c r="I4938" s="71">
        <v>41</v>
      </c>
      <c r="J4938" s="72" t="s">
        <v>11</v>
      </c>
      <c r="K4938" s="73"/>
    </row>
    <row r="4939" spans="1:11" x14ac:dyDescent="0.25">
      <c r="A4939" s="69">
        <v>4932</v>
      </c>
      <c r="B4939" s="70" t="s">
        <v>453</v>
      </c>
      <c r="C4939" s="70" t="s">
        <v>454</v>
      </c>
      <c r="D4939" s="70" t="s">
        <v>105</v>
      </c>
      <c r="E4939" s="71">
        <v>8.64</v>
      </c>
      <c r="F4939" s="71">
        <v>21</v>
      </c>
      <c r="G4939" s="71">
        <v>86</v>
      </c>
      <c r="H4939" s="71">
        <v>8.24</v>
      </c>
      <c r="I4939" s="71">
        <v>41</v>
      </c>
      <c r="J4939" s="72" t="s">
        <v>11</v>
      </c>
      <c r="K4939" s="73"/>
    </row>
    <row r="4940" spans="1:11" x14ac:dyDescent="0.25">
      <c r="A4940" s="69">
        <v>4933</v>
      </c>
      <c r="B4940" s="70" t="s">
        <v>593</v>
      </c>
      <c r="C4940" s="70" t="s">
        <v>594</v>
      </c>
      <c r="D4940" s="70" t="s">
        <v>595</v>
      </c>
      <c r="E4940" s="71">
        <v>8.6</v>
      </c>
      <c r="F4940" s="71">
        <v>21</v>
      </c>
      <c r="G4940" s="71">
        <v>83</v>
      </c>
      <c r="H4940" s="71">
        <v>7.86</v>
      </c>
      <c r="I4940" s="71">
        <v>44</v>
      </c>
      <c r="J4940" s="72" t="s">
        <v>11</v>
      </c>
      <c r="K4940" s="73"/>
    </row>
    <row r="4941" spans="1:11" x14ac:dyDescent="0.25">
      <c r="A4941" s="69">
        <v>4934</v>
      </c>
      <c r="B4941" s="70" t="s">
        <v>490</v>
      </c>
      <c r="C4941" s="70" t="s">
        <v>491</v>
      </c>
      <c r="D4941" s="70" t="s">
        <v>197</v>
      </c>
      <c r="E4941" s="71">
        <v>8.57</v>
      </c>
      <c r="F4941" s="71">
        <v>21</v>
      </c>
      <c r="G4941" s="71">
        <v>88</v>
      </c>
      <c r="H4941" s="71">
        <v>7.89</v>
      </c>
      <c r="I4941" s="71">
        <v>41</v>
      </c>
      <c r="J4941" s="72" t="s">
        <v>11</v>
      </c>
      <c r="K4941" s="73"/>
    </row>
    <row r="4942" spans="1:11" x14ac:dyDescent="0.25">
      <c r="A4942" s="69">
        <v>4935</v>
      </c>
      <c r="B4942" s="70" t="s">
        <v>666</v>
      </c>
      <c r="C4942" s="70" t="s">
        <v>31</v>
      </c>
      <c r="D4942" s="70" t="s">
        <v>498</v>
      </c>
      <c r="E4942" s="71">
        <v>8.52</v>
      </c>
      <c r="F4942" s="71">
        <v>21</v>
      </c>
      <c r="G4942" s="71">
        <v>81</v>
      </c>
      <c r="H4942" s="71">
        <v>8.24</v>
      </c>
      <c r="I4942" s="71">
        <v>54</v>
      </c>
      <c r="J4942" s="72" t="s">
        <v>11</v>
      </c>
      <c r="K4942" s="73"/>
    </row>
    <row r="4943" spans="1:11" x14ac:dyDescent="0.25">
      <c r="A4943" s="69">
        <v>4936</v>
      </c>
      <c r="B4943" s="70" t="s">
        <v>702</v>
      </c>
      <c r="C4943" s="70" t="s">
        <v>703</v>
      </c>
      <c r="D4943" s="70" t="s">
        <v>208</v>
      </c>
      <c r="E4943" s="71">
        <v>8.5</v>
      </c>
      <c r="F4943" s="71">
        <v>21</v>
      </c>
      <c r="G4943" s="71">
        <v>88</v>
      </c>
      <c r="H4943" s="71">
        <v>8.09</v>
      </c>
      <c r="I4943" s="71">
        <v>43</v>
      </c>
      <c r="J4943" s="72" t="s">
        <v>11</v>
      </c>
      <c r="K4943" s="73"/>
    </row>
    <row r="4944" spans="1:11" x14ac:dyDescent="0.25">
      <c r="A4944" s="69">
        <v>4937</v>
      </c>
      <c r="B4944" s="70" t="s">
        <v>628</v>
      </c>
      <c r="C4944" s="70" t="s">
        <v>629</v>
      </c>
      <c r="D4944" s="70" t="s">
        <v>331</v>
      </c>
      <c r="E4944" s="71">
        <v>8.43</v>
      </c>
      <c r="F4944" s="71">
        <v>21</v>
      </c>
      <c r="G4944" s="71">
        <v>95</v>
      </c>
      <c r="H4944" s="71">
        <v>8.35</v>
      </c>
      <c r="I4944" s="71">
        <v>54</v>
      </c>
      <c r="J4944" s="72" t="s">
        <v>11</v>
      </c>
      <c r="K4944" s="73"/>
    </row>
    <row r="4945" spans="1:11" x14ac:dyDescent="0.25">
      <c r="A4945" s="69">
        <v>4938</v>
      </c>
      <c r="B4945" s="70" t="s">
        <v>664</v>
      </c>
      <c r="C4945" s="70" t="s">
        <v>665</v>
      </c>
      <c r="D4945" s="70" t="s">
        <v>150</v>
      </c>
      <c r="E4945" s="71">
        <v>8.4</v>
      </c>
      <c r="F4945" s="71">
        <v>21</v>
      </c>
      <c r="G4945" s="71">
        <v>83</v>
      </c>
      <c r="H4945" s="71">
        <v>7.77</v>
      </c>
      <c r="I4945" s="71">
        <v>41</v>
      </c>
      <c r="J4945" s="72" t="s">
        <v>11</v>
      </c>
      <c r="K4945" s="73"/>
    </row>
    <row r="4946" spans="1:11" x14ac:dyDescent="0.25">
      <c r="A4946" s="69">
        <v>4939</v>
      </c>
      <c r="B4946" s="70" t="s">
        <v>4818</v>
      </c>
      <c r="C4946" s="70" t="s">
        <v>2779</v>
      </c>
      <c r="D4946" s="70" t="s">
        <v>10</v>
      </c>
      <c r="E4946" s="71">
        <v>8.3800000000000008</v>
      </c>
      <c r="F4946" s="71">
        <v>21</v>
      </c>
      <c r="G4946" s="71">
        <v>93</v>
      </c>
      <c r="H4946" s="71">
        <v>8.4600000000000009</v>
      </c>
      <c r="I4946" s="71">
        <v>49</v>
      </c>
      <c r="J4946" s="72" t="s">
        <v>11</v>
      </c>
      <c r="K4946" s="73"/>
    </row>
    <row r="4947" spans="1:11" x14ac:dyDescent="0.25">
      <c r="A4947" s="69">
        <v>4940</v>
      </c>
      <c r="B4947" s="70" t="s">
        <v>720</v>
      </c>
      <c r="C4947" s="70" t="s">
        <v>721</v>
      </c>
      <c r="D4947" s="70" t="s">
        <v>83</v>
      </c>
      <c r="E4947" s="71">
        <v>8.36</v>
      </c>
      <c r="F4947" s="71">
        <v>21</v>
      </c>
      <c r="G4947" s="71">
        <v>86</v>
      </c>
      <c r="H4947" s="71">
        <v>7.85</v>
      </c>
      <c r="I4947" s="71">
        <v>41</v>
      </c>
      <c r="J4947" s="72" t="s">
        <v>11</v>
      </c>
      <c r="K4947" s="73"/>
    </row>
    <row r="4948" spans="1:11" x14ac:dyDescent="0.25">
      <c r="A4948" s="69">
        <v>4941</v>
      </c>
      <c r="B4948" s="70" t="s">
        <v>762</v>
      </c>
      <c r="C4948" s="70" t="s">
        <v>763</v>
      </c>
      <c r="D4948" s="70" t="s">
        <v>217</v>
      </c>
      <c r="E4948" s="71">
        <v>8.32</v>
      </c>
      <c r="F4948" s="71">
        <v>17</v>
      </c>
      <c r="G4948" s="71">
        <v>100</v>
      </c>
      <c r="H4948" s="71">
        <v>7.92</v>
      </c>
      <c r="I4948" s="71">
        <v>45</v>
      </c>
      <c r="J4948" s="72" t="s">
        <v>11</v>
      </c>
      <c r="K4948" s="73"/>
    </row>
    <row r="4949" spans="1:11" x14ac:dyDescent="0.25">
      <c r="A4949" s="69">
        <v>4942</v>
      </c>
      <c r="B4949" s="70" t="s">
        <v>4870</v>
      </c>
      <c r="C4949" s="70" t="s">
        <v>4871</v>
      </c>
      <c r="D4949" s="70" t="s">
        <v>131</v>
      </c>
      <c r="E4949" s="71">
        <v>8.2899999999999991</v>
      </c>
      <c r="F4949" s="71">
        <v>21</v>
      </c>
      <c r="G4949" s="71">
        <v>90</v>
      </c>
      <c r="H4949" s="71">
        <v>8.01</v>
      </c>
      <c r="I4949" s="71">
        <v>49</v>
      </c>
      <c r="J4949" s="72" t="s">
        <v>11</v>
      </c>
      <c r="K4949" s="73"/>
    </row>
    <row r="4950" spans="1:11" x14ac:dyDescent="0.25">
      <c r="A4950" s="69">
        <v>4943</v>
      </c>
      <c r="B4950" s="70" t="s">
        <v>901</v>
      </c>
      <c r="C4950" s="70" t="s">
        <v>902</v>
      </c>
      <c r="D4950" s="70" t="s">
        <v>541</v>
      </c>
      <c r="E4950" s="71">
        <v>8.24</v>
      </c>
      <c r="F4950" s="71">
        <v>21</v>
      </c>
      <c r="G4950" s="71">
        <v>85</v>
      </c>
      <c r="H4950" s="71">
        <v>8.1300000000000008</v>
      </c>
      <c r="I4950" s="71">
        <v>41</v>
      </c>
      <c r="J4950" s="72" t="s">
        <v>11</v>
      </c>
      <c r="K4950" s="73"/>
    </row>
    <row r="4951" spans="1:11" x14ac:dyDescent="0.25">
      <c r="A4951" s="69">
        <v>4944</v>
      </c>
      <c r="B4951" s="70" t="s">
        <v>903</v>
      </c>
      <c r="C4951" s="70" t="s">
        <v>904</v>
      </c>
      <c r="D4951" s="70" t="s">
        <v>498</v>
      </c>
      <c r="E4951" s="71">
        <v>8.24</v>
      </c>
      <c r="F4951" s="71">
        <v>21</v>
      </c>
      <c r="G4951" s="71">
        <v>85</v>
      </c>
      <c r="H4951" s="71">
        <v>7.85</v>
      </c>
      <c r="I4951" s="71">
        <v>41</v>
      </c>
      <c r="J4951" s="72" t="s">
        <v>11</v>
      </c>
      <c r="K4951" s="73"/>
    </row>
    <row r="4952" spans="1:11" x14ac:dyDescent="0.25">
      <c r="A4952" s="69">
        <v>4945</v>
      </c>
      <c r="B4952" s="70" t="s">
        <v>911</v>
      </c>
      <c r="C4952" s="70" t="s">
        <v>213</v>
      </c>
      <c r="D4952" s="70" t="s">
        <v>208</v>
      </c>
      <c r="E4952" s="71">
        <v>8.24</v>
      </c>
      <c r="F4952" s="71">
        <v>21</v>
      </c>
      <c r="G4952" s="71">
        <v>83</v>
      </c>
      <c r="H4952" s="71">
        <v>7.59</v>
      </c>
      <c r="I4952" s="71">
        <v>41</v>
      </c>
      <c r="J4952" s="72" t="s">
        <v>11</v>
      </c>
      <c r="K4952" s="73"/>
    </row>
    <row r="4953" spans="1:11" x14ac:dyDescent="0.25">
      <c r="A4953" s="69">
        <v>4946</v>
      </c>
      <c r="B4953" s="70" t="s">
        <v>956</v>
      </c>
      <c r="C4953" s="70" t="s">
        <v>957</v>
      </c>
      <c r="D4953" s="70" t="s">
        <v>757</v>
      </c>
      <c r="E4953" s="71">
        <v>8.2100000000000009</v>
      </c>
      <c r="F4953" s="71">
        <v>21</v>
      </c>
      <c r="G4953" s="71">
        <v>88</v>
      </c>
      <c r="H4953" s="71">
        <v>7.72</v>
      </c>
      <c r="I4953" s="71">
        <v>41</v>
      </c>
      <c r="J4953" s="72" t="s">
        <v>11</v>
      </c>
      <c r="K4953" s="73"/>
    </row>
    <row r="4954" spans="1:11" x14ac:dyDescent="0.25">
      <c r="A4954" s="69">
        <v>4947</v>
      </c>
      <c r="B4954" s="70" t="s">
        <v>1192</v>
      </c>
      <c r="C4954" s="70" t="s">
        <v>636</v>
      </c>
      <c r="D4954" s="70" t="s">
        <v>197</v>
      </c>
      <c r="E4954" s="71">
        <v>8.19</v>
      </c>
      <c r="F4954" s="71">
        <v>21</v>
      </c>
      <c r="G4954" s="71">
        <v>95</v>
      </c>
      <c r="H4954" s="71">
        <v>7.88</v>
      </c>
      <c r="I4954" s="71">
        <v>47</v>
      </c>
      <c r="J4954" s="72" t="s">
        <v>11</v>
      </c>
      <c r="K4954" s="73"/>
    </row>
    <row r="4955" spans="1:11" x14ac:dyDescent="0.25">
      <c r="A4955" s="69">
        <v>4948</v>
      </c>
      <c r="B4955" s="70" t="s">
        <v>1003</v>
      </c>
      <c r="C4955" s="70" t="s">
        <v>1004</v>
      </c>
      <c r="D4955" s="70" t="s">
        <v>1005</v>
      </c>
      <c r="E4955" s="71">
        <v>8.19</v>
      </c>
      <c r="F4955" s="71">
        <v>21</v>
      </c>
      <c r="G4955" s="71">
        <v>88</v>
      </c>
      <c r="H4955" s="71">
        <v>8</v>
      </c>
      <c r="I4955" s="71">
        <v>41</v>
      </c>
      <c r="J4955" s="72" t="s">
        <v>11</v>
      </c>
      <c r="K4955" s="73"/>
    </row>
    <row r="4956" spans="1:11" x14ac:dyDescent="0.25">
      <c r="A4956" s="69">
        <v>4949</v>
      </c>
      <c r="B4956" s="70" t="s">
        <v>1035</v>
      </c>
      <c r="C4956" s="70" t="s">
        <v>616</v>
      </c>
      <c r="D4956" s="70" t="s">
        <v>105</v>
      </c>
      <c r="E4956" s="71">
        <v>8.17</v>
      </c>
      <c r="F4956" s="71">
        <v>21</v>
      </c>
      <c r="G4956" s="71">
        <v>88</v>
      </c>
      <c r="H4956" s="71">
        <v>8.1999999999999993</v>
      </c>
      <c r="I4956" s="71">
        <v>41</v>
      </c>
      <c r="J4956" s="72" t="s">
        <v>11</v>
      </c>
      <c r="K4956" s="73"/>
    </row>
    <row r="4957" spans="1:11" x14ac:dyDescent="0.25">
      <c r="A4957" s="69">
        <v>4950</v>
      </c>
      <c r="B4957" s="70" t="s">
        <v>1246</v>
      </c>
      <c r="C4957" s="70" t="s">
        <v>1247</v>
      </c>
      <c r="D4957" s="70" t="s">
        <v>56</v>
      </c>
      <c r="E4957" s="71">
        <v>8.14</v>
      </c>
      <c r="F4957" s="71">
        <v>21</v>
      </c>
      <c r="G4957" s="71">
        <v>93</v>
      </c>
      <c r="H4957" s="71">
        <v>7.09</v>
      </c>
      <c r="I4957" s="71">
        <v>40</v>
      </c>
      <c r="J4957" s="72" t="s">
        <v>11</v>
      </c>
      <c r="K4957" s="73"/>
    </row>
    <row r="4958" spans="1:11" x14ac:dyDescent="0.25">
      <c r="A4958" s="69">
        <v>4951</v>
      </c>
      <c r="B4958" s="70" t="s">
        <v>1094</v>
      </c>
      <c r="C4958" s="70" t="s">
        <v>1095</v>
      </c>
      <c r="D4958" s="70" t="s">
        <v>378</v>
      </c>
      <c r="E4958" s="71">
        <v>8.14</v>
      </c>
      <c r="F4958" s="71">
        <v>21</v>
      </c>
      <c r="G4958" s="71">
        <v>88</v>
      </c>
      <c r="H4958" s="71">
        <v>7.34</v>
      </c>
      <c r="I4958" s="71">
        <v>41</v>
      </c>
      <c r="J4958" s="72" t="s">
        <v>11</v>
      </c>
      <c r="K4958" s="73"/>
    </row>
    <row r="4959" spans="1:11" x14ac:dyDescent="0.25">
      <c r="A4959" s="69">
        <v>4952</v>
      </c>
      <c r="B4959" s="70" t="s">
        <v>1097</v>
      </c>
      <c r="C4959" s="70" t="s">
        <v>504</v>
      </c>
      <c r="D4959" s="70" t="s">
        <v>83</v>
      </c>
      <c r="E4959" s="71">
        <v>8.14</v>
      </c>
      <c r="F4959" s="71">
        <v>21</v>
      </c>
      <c r="G4959" s="71">
        <v>84</v>
      </c>
      <c r="H4959" s="71">
        <v>8.0500000000000007</v>
      </c>
      <c r="I4959" s="71">
        <v>41</v>
      </c>
      <c r="J4959" s="72" t="s">
        <v>11</v>
      </c>
      <c r="K4959" s="73"/>
    </row>
    <row r="4960" spans="1:11" x14ac:dyDescent="0.25">
      <c r="A4960" s="69">
        <v>4953</v>
      </c>
      <c r="B4960" s="70" t="s">
        <v>1137</v>
      </c>
      <c r="C4960" s="70" t="s">
        <v>1138</v>
      </c>
      <c r="D4960" s="70" t="s">
        <v>205</v>
      </c>
      <c r="E4960" s="71">
        <v>8.1199999999999992</v>
      </c>
      <c r="F4960" s="71">
        <v>21</v>
      </c>
      <c r="G4960" s="71">
        <v>90</v>
      </c>
      <c r="H4960" s="71">
        <v>7.6</v>
      </c>
      <c r="I4960" s="71">
        <v>41</v>
      </c>
      <c r="J4960" s="72" t="s">
        <v>11</v>
      </c>
      <c r="K4960" s="73"/>
    </row>
    <row r="4961" spans="1:11" x14ac:dyDescent="0.25">
      <c r="A4961" s="69">
        <v>4954</v>
      </c>
      <c r="B4961" s="70" t="s">
        <v>1147</v>
      </c>
      <c r="C4961" s="70" t="s">
        <v>1148</v>
      </c>
      <c r="D4961" s="70" t="s">
        <v>22</v>
      </c>
      <c r="E4961" s="71">
        <v>8.1199999999999992</v>
      </c>
      <c r="F4961" s="71">
        <v>21</v>
      </c>
      <c r="G4961" s="71">
        <v>84</v>
      </c>
      <c r="H4961" s="71">
        <v>7.53</v>
      </c>
      <c r="I4961" s="71">
        <v>46</v>
      </c>
      <c r="J4961" s="72" t="s">
        <v>11</v>
      </c>
      <c r="K4961" s="73"/>
    </row>
    <row r="4962" spans="1:11" x14ac:dyDescent="0.25">
      <c r="A4962" s="69">
        <v>4955</v>
      </c>
      <c r="B4962" s="70" t="s">
        <v>1364</v>
      </c>
      <c r="C4962" s="70" t="s">
        <v>1365</v>
      </c>
      <c r="D4962" s="70" t="s">
        <v>1195</v>
      </c>
      <c r="E4962" s="71">
        <v>8.1</v>
      </c>
      <c r="F4962" s="71">
        <v>21</v>
      </c>
      <c r="G4962" s="71">
        <v>87</v>
      </c>
      <c r="H4962" s="71">
        <v>7.67</v>
      </c>
      <c r="I4962" s="71">
        <v>43</v>
      </c>
      <c r="J4962" s="72" t="s">
        <v>11</v>
      </c>
      <c r="K4962" s="73"/>
    </row>
    <row r="4963" spans="1:11" x14ac:dyDescent="0.25">
      <c r="A4963" s="69">
        <v>4956</v>
      </c>
      <c r="B4963" s="70" t="s">
        <v>1258</v>
      </c>
      <c r="C4963" s="70" t="s">
        <v>1259</v>
      </c>
      <c r="D4963" s="70" t="s">
        <v>99</v>
      </c>
      <c r="E4963" s="71">
        <v>8.0500000000000007</v>
      </c>
      <c r="F4963" s="71">
        <v>21</v>
      </c>
      <c r="G4963" s="71">
        <v>100</v>
      </c>
      <c r="H4963" s="71">
        <v>7.89</v>
      </c>
      <c r="I4963" s="71">
        <v>49</v>
      </c>
      <c r="J4963" s="72" t="s">
        <v>11</v>
      </c>
      <c r="K4963" s="73"/>
    </row>
    <row r="4964" spans="1:11" x14ac:dyDescent="0.25">
      <c r="A4964" s="69">
        <v>4957</v>
      </c>
      <c r="B4964" s="70" t="s">
        <v>1441</v>
      </c>
      <c r="C4964" s="70" t="s">
        <v>1047</v>
      </c>
      <c r="D4964" s="70" t="s">
        <v>1442</v>
      </c>
      <c r="E4964" s="71">
        <v>8.0500000000000007</v>
      </c>
      <c r="F4964" s="71">
        <v>22</v>
      </c>
      <c r="G4964" s="71">
        <v>97</v>
      </c>
      <c r="H4964" s="71">
        <v>7.57</v>
      </c>
      <c r="I4964" s="71">
        <v>45</v>
      </c>
      <c r="J4964" s="72" t="s">
        <v>11</v>
      </c>
      <c r="K4964" s="73"/>
    </row>
    <row r="4965" spans="1:11" x14ac:dyDescent="0.25">
      <c r="A4965" s="69">
        <v>4958</v>
      </c>
      <c r="B4965" s="70" t="s">
        <v>1268</v>
      </c>
      <c r="C4965" s="70" t="s">
        <v>1269</v>
      </c>
      <c r="D4965" s="70" t="s">
        <v>862</v>
      </c>
      <c r="E4965" s="71">
        <v>8.0500000000000007</v>
      </c>
      <c r="F4965" s="71">
        <v>21</v>
      </c>
      <c r="G4965" s="71">
        <v>93</v>
      </c>
      <c r="H4965" s="71">
        <v>7.62</v>
      </c>
      <c r="I4965" s="71">
        <v>41</v>
      </c>
      <c r="J4965" s="72" t="s">
        <v>11</v>
      </c>
      <c r="K4965" s="73"/>
    </row>
    <row r="4966" spans="1:11" x14ac:dyDescent="0.25">
      <c r="A4966" s="69">
        <v>4959</v>
      </c>
      <c r="B4966" s="70" t="s">
        <v>1298</v>
      </c>
      <c r="C4966" s="70" t="s">
        <v>213</v>
      </c>
      <c r="D4966" s="70" t="s">
        <v>498</v>
      </c>
      <c r="E4966" s="71">
        <v>8.0500000000000007</v>
      </c>
      <c r="F4966" s="71">
        <v>21</v>
      </c>
      <c r="G4966" s="71">
        <v>85</v>
      </c>
      <c r="H4966" s="71">
        <v>7.74</v>
      </c>
      <c r="I4966" s="71">
        <v>43</v>
      </c>
      <c r="J4966" s="72" t="s">
        <v>11</v>
      </c>
      <c r="K4966" s="73"/>
    </row>
    <row r="4967" spans="1:11" x14ac:dyDescent="0.25">
      <c r="A4967" s="69">
        <v>4960</v>
      </c>
      <c r="B4967" s="70" t="s">
        <v>1330</v>
      </c>
      <c r="C4967" s="70" t="s">
        <v>164</v>
      </c>
      <c r="D4967" s="70" t="s">
        <v>395</v>
      </c>
      <c r="E4967" s="71">
        <v>8.02</v>
      </c>
      <c r="F4967" s="71">
        <v>21</v>
      </c>
      <c r="G4967" s="71">
        <v>90</v>
      </c>
      <c r="H4967" s="71">
        <v>7.91</v>
      </c>
      <c r="I4967" s="71">
        <v>46</v>
      </c>
      <c r="J4967" s="72" t="s">
        <v>11</v>
      </c>
      <c r="K4967" s="73"/>
    </row>
    <row r="4968" spans="1:11" x14ac:dyDescent="0.25">
      <c r="A4968" s="69">
        <v>4961</v>
      </c>
      <c r="B4968" s="70" t="s">
        <v>1335</v>
      </c>
      <c r="C4968" s="70" t="s">
        <v>1336</v>
      </c>
      <c r="D4968" s="70" t="s">
        <v>623</v>
      </c>
      <c r="E4968" s="71">
        <v>8.02</v>
      </c>
      <c r="F4968" s="71">
        <v>21</v>
      </c>
      <c r="G4968" s="71">
        <v>84</v>
      </c>
      <c r="H4968" s="71">
        <v>8</v>
      </c>
      <c r="I4968" s="71">
        <v>45</v>
      </c>
      <c r="J4968" s="72" t="s">
        <v>11</v>
      </c>
      <c r="K4968" s="73"/>
    </row>
    <row r="4969" spans="1:11" x14ac:dyDescent="0.25">
      <c r="A4969" s="69">
        <v>4962</v>
      </c>
      <c r="B4969" s="70" t="s">
        <v>1372</v>
      </c>
      <c r="C4969" s="70" t="s">
        <v>949</v>
      </c>
      <c r="D4969" s="70" t="s">
        <v>1373</v>
      </c>
      <c r="E4969" s="71">
        <v>8</v>
      </c>
      <c r="F4969" s="71">
        <v>21</v>
      </c>
      <c r="G4969" s="71">
        <v>85</v>
      </c>
      <c r="H4969" s="71">
        <v>7.52</v>
      </c>
      <c r="I4969" s="71">
        <v>50</v>
      </c>
      <c r="J4969" s="72" t="s">
        <v>11</v>
      </c>
      <c r="K4969" s="73"/>
    </row>
    <row r="4970" spans="1:11" x14ac:dyDescent="0.25">
      <c r="A4970" s="69">
        <v>4963</v>
      </c>
      <c r="B4970" s="70" t="s">
        <v>1407</v>
      </c>
      <c r="C4970" s="70" t="s">
        <v>1408</v>
      </c>
      <c r="D4970" s="70" t="s">
        <v>344</v>
      </c>
      <c r="E4970" s="71">
        <v>8.24</v>
      </c>
      <c r="F4970" s="71">
        <v>21</v>
      </c>
      <c r="G4970" s="71">
        <v>76</v>
      </c>
      <c r="H4970" s="71">
        <v>8.1</v>
      </c>
      <c r="I4970" s="71">
        <v>41</v>
      </c>
      <c r="J4970" s="72" t="s">
        <v>11</v>
      </c>
      <c r="K4970" s="73"/>
    </row>
    <row r="4971" spans="1:11" x14ac:dyDescent="0.25">
      <c r="A4971" s="69">
        <v>4964</v>
      </c>
      <c r="B4971" s="70" t="s">
        <v>1453</v>
      </c>
      <c r="C4971" s="70" t="s">
        <v>873</v>
      </c>
      <c r="D4971" s="70" t="s">
        <v>395</v>
      </c>
      <c r="E4971" s="71">
        <v>7.98</v>
      </c>
      <c r="F4971" s="71">
        <v>21</v>
      </c>
      <c r="G4971" s="71">
        <v>85</v>
      </c>
      <c r="H4971" s="71">
        <v>7.45</v>
      </c>
      <c r="I4971" s="71">
        <v>41</v>
      </c>
      <c r="J4971" s="72" t="s">
        <v>11</v>
      </c>
      <c r="K4971" s="73"/>
    </row>
    <row r="4972" spans="1:11" x14ac:dyDescent="0.25">
      <c r="A4972" s="69">
        <v>4965</v>
      </c>
      <c r="B4972" s="70" t="s">
        <v>1454</v>
      </c>
      <c r="C4972" s="70" t="s">
        <v>1455</v>
      </c>
      <c r="D4972" s="70" t="s">
        <v>46</v>
      </c>
      <c r="E4972" s="71">
        <v>7.98</v>
      </c>
      <c r="F4972" s="71">
        <v>21</v>
      </c>
      <c r="G4972" s="71">
        <v>85</v>
      </c>
      <c r="H4972" s="71">
        <v>7.46</v>
      </c>
      <c r="I4972" s="71">
        <v>41</v>
      </c>
      <c r="J4972" s="72" t="s">
        <v>11</v>
      </c>
      <c r="K4972" s="73"/>
    </row>
    <row r="4973" spans="1:11" x14ac:dyDescent="0.25">
      <c r="A4973" s="69">
        <v>4966</v>
      </c>
      <c r="B4973" s="70" t="s">
        <v>1463</v>
      </c>
      <c r="C4973" s="70" t="s">
        <v>213</v>
      </c>
      <c r="D4973" s="70" t="s">
        <v>114</v>
      </c>
      <c r="E4973" s="71">
        <v>7.98</v>
      </c>
      <c r="F4973" s="71">
        <v>21</v>
      </c>
      <c r="G4973" s="71">
        <v>82</v>
      </c>
      <c r="H4973" s="71">
        <v>7.26</v>
      </c>
      <c r="I4973" s="71">
        <v>43</v>
      </c>
      <c r="J4973" s="72" t="s">
        <v>11</v>
      </c>
      <c r="K4973" s="73"/>
    </row>
    <row r="4974" spans="1:11" x14ac:dyDescent="0.25">
      <c r="A4974" s="69">
        <v>4967</v>
      </c>
      <c r="B4974" s="70" t="s">
        <v>1488</v>
      </c>
      <c r="C4974" s="70" t="s">
        <v>1489</v>
      </c>
      <c r="D4974" s="70" t="s">
        <v>53</v>
      </c>
      <c r="E4974" s="71">
        <v>7.97</v>
      </c>
      <c r="F4974" s="71">
        <v>17</v>
      </c>
      <c r="G4974" s="71">
        <v>82</v>
      </c>
      <c r="H4974" s="71">
        <v>7.6</v>
      </c>
      <c r="I4974" s="71">
        <v>39</v>
      </c>
      <c r="J4974" s="72" t="s">
        <v>11</v>
      </c>
      <c r="K4974" s="73"/>
    </row>
    <row r="4975" spans="1:11" x14ac:dyDescent="0.25">
      <c r="A4975" s="69">
        <v>4968</v>
      </c>
      <c r="B4975" s="70" t="s">
        <v>1636</v>
      </c>
      <c r="C4975" s="70" t="s">
        <v>95</v>
      </c>
      <c r="D4975" s="70" t="s">
        <v>205</v>
      </c>
      <c r="E4975" s="71">
        <v>7.9</v>
      </c>
      <c r="F4975" s="71">
        <v>21</v>
      </c>
      <c r="G4975" s="71">
        <v>95</v>
      </c>
      <c r="H4975" s="71">
        <v>7.37</v>
      </c>
      <c r="I4975" s="71">
        <v>41</v>
      </c>
      <c r="J4975" s="72" t="s">
        <v>11</v>
      </c>
      <c r="K4975" s="73"/>
    </row>
    <row r="4976" spans="1:11" x14ac:dyDescent="0.25">
      <c r="A4976" s="69">
        <v>4969</v>
      </c>
      <c r="B4976" s="70" t="s">
        <v>1656</v>
      </c>
      <c r="C4976" s="70" t="s">
        <v>1657</v>
      </c>
      <c r="D4976" s="70" t="s">
        <v>99</v>
      </c>
      <c r="E4976" s="71">
        <v>7.9</v>
      </c>
      <c r="F4976" s="71">
        <v>21</v>
      </c>
      <c r="G4976" s="71">
        <v>80</v>
      </c>
      <c r="H4976" s="71">
        <v>7.05</v>
      </c>
      <c r="I4976" s="71">
        <v>36</v>
      </c>
      <c r="J4976" s="72" t="s">
        <v>11</v>
      </c>
      <c r="K4976" s="73"/>
    </row>
    <row r="4977" spans="1:11" x14ac:dyDescent="0.25">
      <c r="A4977" s="69">
        <v>4970</v>
      </c>
      <c r="B4977" s="70" t="s">
        <v>1658</v>
      </c>
      <c r="C4977" s="70" t="s">
        <v>1659</v>
      </c>
      <c r="D4977" s="70" t="s">
        <v>192</v>
      </c>
      <c r="E4977" s="71">
        <v>7.9</v>
      </c>
      <c r="F4977" s="71">
        <v>21</v>
      </c>
      <c r="G4977" s="71">
        <v>80</v>
      </c>
      <c r="H4977" s="71">
        <v>7.37</v>
      </c>
      <c r="I4977" s="71">
        <v>41</v>
      </c>
      <c r="J4977" s="72" t="s">
        <v>11</v>
      </c>
      <c r="K4977" s="73"/>
    </row>
    <row r="4978" spans="1:11" x14ac:dyDescent="0.25">
      <c r="A4978" s="69">
        <v>4971</v>
      </c>
      <c r="B4978" s="70" t="s">
        <v>1717</v>
      </c>
      <c r="C4978" s="70" t="s">
        <v>1718</v>
      </c>
      <c r="D4978" s="70" t="s">
        <v>205</v>
      </c>
      <c r="E4978" s="71">
        <v>7.88</v>
      </c>
      <c r="F4978" s="71">
        <v>21</v>
      </c>
      <c r="G4978" s="71">
        <v>82</v>
      </c>
      <c r="H4978" s="71">
        <v>7.5</v>
      </c>
      <c r="I4978" s="71">
        <v>41</v>
      </c>
      <c r="J4978" s="72" t="s">
        <v>11</v>
      </c>
      <c r="K4978" s="73"/>
    </row>
    <row r="4979" spans="1:11" x14ac:dyDescent="0.25">
      <c r="A4979" s="69">
        <v>4972</v>
      </c>
      <c r="B4979" s="70" t="s">
        <v>1728</v>
      </c>
      <c r="C4979" s="70" t="s">
        <v>1729</v>
      </c>
      <c r="D4979" s="70" t="s">
        <v>1496</v>
      </c>
      <c r="E4979" s="71">
        <v>7.88</v>
      </c>
      <c r="F4979" s="71">
        <v>21</v>
      </c>
      <c r="G4979" s="71">
        <v>81</v>
      </c>
      <c r="H4979" s="71">
        <v>7.24</v>
      </c>
      <c r="I4979" s="71">
        <v>41</v>
      </c>
      <c r="J4979" s="72" t="s">
        <v>11</v>
      </c>
      <c r="K4979" s="73"/>
    </row>
    <row r="4980" spans="1:11" x14ac:dyDescent="0.25">
      <c r="A4980" s="69">
        <v>4973</v>
      </c>
      <c r="B4980" s="70" t="s">
        <v>1760</v>
      </c>
      <c r="C4980" s="70" t="s">
        <v>504</v>
      </c>
      <c r="D4980" s="70" t="s">
        <v>230</v>
      </c>
      <c r="E4980" s="71">
        <v>7.86</v>
      </c>
      <c r="F4980" s="71">
        <v>21</v>
      </c>
      <c r="G4980" s="71">
        <v>82</v>
      </c>
      <c r="H4980" s="71">
        <v>7.06</v>
      </c>
      <c r="I4980" s="71">
        <v>36</v>
      </c>
      <c r="J4980" s="72" t="s">
        <v>11</v>
      </c>
      <c r="K4980" s="73"/>
    </row>
    <row r="4981" spans="1:11" x14ac:dyDescent="0.25">
      <c r="A4981" s="69">
        <v>4974</v>
      </c>
      <c r="B4981" s="70" t="s">
        <v>1855</v>
      </c>
      <c r="C4981" s="70" t="s">
        <v>1856</v>
      </c>
      <c r="D4981" s="70" t="s">
        <v>1857</v>
      </c>
      <c r="E4981" s="71">
        <v>7.81</v>
      </c>
      <c r="F4981" s="71">
        <v>21</v>
      </c>
      <c r="G4981" s="71">
        <v>95</v>
      </c>
      <c r="H4981" s="71">
        <v>7.13</v>
      </c>
      <c r="I4981" s="71">
        <v>41</v>
      </c>
      <c r="J4981" s="72" t="s">
        <v>11</v>
      </c>
      <c r="K4981" s="73"/>
    </row>
    <row r="4982" spans="1:11" x14ac:dyDescent="0.25">
      <c r="A4982" s="69">
        <v>4975</v>
      </c>
      <c r="B4982" s="70" t="s">
        <v>1860</v>
      </c>
      <c r="C4982" s="70" t="s">
        <v>440</v>
      </c>
      <c r="D4982" s="70" t="s">
        <v>53</v>
      </c>
      <c r="E4982" s="71">
        <v>7.81</v>
      </c>
      <c r="F4982" s="71">
        <v>21</v>
      </c>
      <c r="G4982" s="71">
        <v>87</v>
      </c>
      <c r="H4982" s="71">
        <v>7.56</v>
      </c>
      <c r="I4982" s="71">
        <v>41</v>
      </c>
      <c r="J4982" s="72" t="s">
        <v>11</v>
      </c>
      <c r="K4982" s="73"/>
    </row>
    <row r="4983" spans="1:11" x14ac:dyDescent="0.25">
      <c r="A4983" s="69">
        <v>4976</v>
      </c>
      <c r="B4983" s="70" t="s">
        <v>2092</v>
      </c>
      <c r="C4983" s="70" t="s">
        <v>531</v>
      </c>
      <c r="D4983" s="70" t="s">
        <v>788</v>
      </c>
      <c r="E4983" s="71">
        <v>7.79</v>
      </c>
      <c r="F4983" s="71">
        <v>21</v>
      </c>
      <c r="G4983" s="71">
        <v>79</v>
      </c>
      <c r="H4983" s="71">
        <v>7.36</v>
      </c>
      <c r="I4983" s="71">
        <v>49</v>
      </c>
      <c r="J4983" s="72" t="s">
        <v>11</v>
      </c>
      <c r="K4983" s="73"/>
    </row>
    <row r="4984" spans="1:11" x14ac:dyDescent="0.25">
      <c r="A4984" s="69">
        <v>4977</v>
      </c>
      <c r="B4984" s="70" t="s">
        <v>1976</v>
      </c>
      <c r="C4984" s="70" t="s">
        <v>1977</v>
      </c>
      <c r="D4984" s="70" t="s">
        <v>17</v>
      </c>
      <c r="E4984" s="71">
        <v>7.76</v>
      </c>
      <c r="F4984" s="71">
        <v>21</v>
      </c>
      <c r="G4984" s="71">
        <v>85</v>
      </c>
      <c r="H4984" s="71">
        <v>7.8</v>
      </c>
      <c r="I4984" s="71">
        <v>41</v>
      </c>
      <c r="J4984" s="72" t="s">
        <v>11</v>
      </c>
      <c r="K4984" s="73"/>
    </row>
    <row r="4985" spans="1:11" x14ac:dyDescent="0.25">
      <c r="A4985" s="69">
        <v>4978</v>
      </c>
      <c r="B4985" s="70" t="s">
        <v>1983</v>
      </c>
      <c r="C4985" s="70" t="s">
        <v>1984</v>
      </c>
      <c r="D4985" s="70" t="s">
        <v>853</v>
      </c>
      <c r="E4985" s="71">
        <v>7.76</v>
      </c>
      <c r="F4985" s="71">
        <v>21</v>
      </c>
      <c r="G4985" s="71">
        <v>82</v>
      </c>
      <c r="H4985" s="71">
        <v>7.57</v>
      </c>
      <c r="I4985" s="71">
        <v>41</v>
      </c>
      <c r="J4985" s="72" t="s">
        <v>11</v>
      </c>
      <c r="K4985" s="73"/>
    </row>
    <row r="4986" spans="1:11" x14ac:dyDescent="0.25">
      <c r="A4986" s="69">
        <v>4979</v>
      </c>
      <c r="B4986" s="70" t="s">
        <v>2023</v>
      </c>
      <c r="C4986" s="70" t="s">
        <v>2024</v>
      </c>
      <c r="D4986" s="70" t="s">
        <v>2025</v>
      </c>
      <c r="E4986" s="71">
        <v>7.74</v>
      </c>
      <c r="F4986" s="71">
        <v>21</v>
      </c>
      <c r="G4986" s="71">
        <v>87</v>
      </c>
      <c r="H4986" s="71">
        <v>7.21</v>
      </c>
      <c r="I4986" s="71">
        <v>41</v>
      </c>
      <c r="J4986" s="72" t="s">
        <v>11</v>
      </c>
      <c r="K4986" s="73"/>
    </row>
    <row r="4987" spans="1:11" x14ac:dyDescent="0.25">
      <c r="A4987" s="69">
        <v>4980</v>
      </c>
      <c r="B4987" s="70" t="s">
        <v>2032</v>
      </c>
      <c r="C4987" s="70" t="s">
        <v>2033</v>
      </c>
      <c r="D4987" s="70" t="s">
        <v>498</v>
      </c>
      <c r="E4987" s="71">
        <v>7.74</v>
      </c>
      <c r="F4987" s="71">
        <v>21</v>
      </c>
      <c r="G4987" s="71">
        <v>82</v>
      </c>
      <c r="H4987" s="71">
        <v>7.68</v>
      </c>
      <c r="I4987" s="71">
        <v>41</v>
      </c>
      <c r="J4987" s="72" t="s">
        <v>11</v>
      </c>
      <c r="K4987" s="73"/>
    </row>
    <row r="4988" spans="1:11" x14ac:dyDescent="0.25">
      <c r="A4988" s="69">
        <v>4981</v>
      </c>
      <c r="B4988" s="70" t="s">
        <v>2109</v>
      </c>
      <c r="C4988" s="70" t="s">
        <v>116</v>
      </c>
      <c r="D4988" s="70" t="s">
        <v>553</v>
      </c>
      <c r="E4988" s="71">
        <v>7.71</v>
      </c>
      <c r="F4988" s="71">
        <v>21</v>
      </c>
      <c r="G4988" s="71">
        <v>87</v>
      </c>
      <c r="H4988" s="71">
        <v>7.56</v>
      </c>
      <c r="I4988" s="71">
        <v>41</v>
      </c>
      <c r="J4988" s="72" t="s">
        <v>11</v>
      </c>
      <c r="K4988" s="73"/>
    </row>
    <row r="4989" spans="1:11" x14ac:dyDescent="0.25">
      <c r="A4989" s="69">
        <v>4982</v>
      </c>
      <c r="B4989" s="70" t="s">
        <v>2116</v>
      </c>
      <c r="C4989" s="70" t="s">
        <v>2117</v>
      </c>
      <c r="D4989" s="70" t="s">
        <v>128</v>
      </c>
      <c r="E4989" s="71">
        <v>7.71</v>
      </c>
      <c r="F4989" s="71">
        <v>21</v>
      </c>
      <c r="G4989" s="71">
        <v>82</v>
      </c>
      <c r="H4989" s="71">
        <v>6.88</v>
      </c>
      <c r="I4989" s="71">
        <v>37</v>
      </c>
      <c r="J4989" s="72" t="s">
        <v>11</v>
      </c>
      <c r="K4989" s="73"/>
    </row>
    <row r="4990" spans="1:11" x14ac:dyDescent="0.25">
      <c r="A4990" s="69">
        <v>4983</v>
      </c>
      <c r="B4990" s="70" t="s">
        <v>2162</v>
      </c>
      <c r="C4990" s="70" t="s">
        <v>2163</v>
      </c>
      <c r="D4990" s="70" t="s">
        <v>50</v>
      </c>
      <c r="E4990" s="71">
        <v>7.69</v>
      </c>
      <c r="F4990" s="71">
        <v>21</v>
      </c>
      <c r="G4990" s="71">
        <v>85</v>
      </c>
      <c r="H4990" s="71">
        <v>7.46</v>
      </c>
      <c r="I4990" s="71">
        <v>41</v>
      </c>
      <c r="J4990" s="72" t="s">
        <v>11</v>
      </c>
      <c r="K4990" s="73"/>
    </row>
    <row r="4991" spans="1:11" x14ac:dyDescent="0.25">
      <c r="A4991" s="69">
        <v>4984</v>
      </c>
      <c r="B4991" s="70" t="s">
        <v>2175</v>
      </c>
      <c r="C4991" s="70" t="s">
        <v>476</v>
      </c>
      <c r="D4991" s="70" t="s">
        <v>2176</v>
      </c>
      <c r="E4991" s="71">
        <v>7.69</v>
      </c>
      <c r="F4991" s="71">
        <v>21</v>
      </c>
      <c r="G4991" s="71">
        <v>80</v>
      </c>
      <c r="H4991" s="71">
        <v>7.53</v>
      </c>
      <c r="I4991" s="71">
        <v>45</v>
      </c>
      <c r="J4991" s="72" t="s">
        <v>11</v>
      </c>
      <c r="K4991" s="73"/>
    </row>
    <row r="4992" spans="1:11" x14ac:dyDescent="0.25">
      <c r="A4992" s="69">
        <v>4985</v>
      </c>
      <c r="B4992" s="70" t="s">
        <v>2261</v>
      </c>
      <c r="C4992" s="70" t="s">
        <v>121</v>
      </c>
      <c r="D4992" s="70" t="s">
        <v>2262</v>
      </c>
      <c r="E4992" s="71">
        <v>7.67</v>
      </c>
      <c r="F4992" s="71">
        <v>21</v>
      </c>
      <c r="G4992" s="71">
        <v>80</v>
      </c>
      <c r="H4992" s="71">
        <v>7.38</v>
      </c>
      <c r="I4992" s="71">
        <v>41</v>
      </c>
      <c r="J4992" s="72" t="s">
        <v>11</v>
      </c>
      <c r="K4992" s="73"/>
    </row>
    <row r="4993" spans="1:11" x14ac:dyDescent="0.25">
      <c r="A4993" s="69">
        <v>4986</v>
      </c>
      <c r="B4993" s="70" t="s">
        <v>2421</v>
      </c>
      <c r="C4993" s="70" t="s">
        <v>1145</v>
      </c>
      <c r="D4993" s="70" t="s">
        <v>699</v>
      </c>
      <c r="E4993" s="71">
        <v>7.62</v>
      </c>
      <c r="F4993" s="71">
        <v>21</v>
      </c>
      <c r="G4993" s="71">
        <v>82</v>
      </c>
      <c r="H4993" s="71">
        <v>7.35</v>
      </c>
      <c r="I4993" s="71">
        <v>41</v>
      </c>
      <c r="J4993" s="72" t="s">
        <v>11</v>
      </c>
      <c r="K4993" s="73"/>
    </row>
    <row r="4994" spans="1:11" x14ac:dyDescent="0.25">
      <c r="A4994" s="69">
        <v>4987</v>
      </c>
      <c r="B4994" s="70" t="s">
        <v>2458</v>
      </c>
      <c r="C4994" s="70" t="s">
        <v>2459</v>
      </c>
      <c r="D4994" s="70" t="s">
        <v>99</v>
      </c>
      <c r="E4994" s="71">
        <v>7.6</v>
      </c>
      <c r="F4994" s="71">
        <v>21</v>
      </c>
      <c r="G4994" s="71">
        <v>91</v>
      </c>
      <c r="H4994" s="71">
        <v>7.29</v>
      </c>
      <c r="I4994" s="71">
        <v>49</v>
      </c>
      <c r="J4994" s="72" t="s">
        <v>11</v>
      </c>
      <c r="K4994" s="73"/>
    </row>
    <row r="4995" spans="1:11" x14ac:dyDescent="0.25">
      <c r="A4995" s="69">
        <v>4988</v>
      </c>
      <c r="B4995" s="70" t="s">
        <v>2460</v>
      </c>
      <c r="C4995" s="70" t="s">
        <v>59</v>
      </c>
      <c r="D4995" s="70" t="s">
        <v>248</v>
      </c>
      <c r="E4995" s="71">
        <v>7.6</v>
      </c>
      <c r="F4995" s="71">
        <v>21</v>
      </c>
      <c r="G4995" s="71">
        <v>91</v>
      </c>
      <c r="H4995" s="71">
        <v>7.77</v>
      </c>
      <c r="I4995" s="71">
        <v>41</v>
      </c>
      <c r="J4995" s="72" t="s">
        <v>11</v>
      </c>
      <c r="K4995" s="73"/>
    </row>
    <row r="4996" spans="1:11" x14ac:dyDescent="0.25">
      <c r="A4996" s="69">
        <v>4989</v>
      </c>
      <c r="B4996" s="70" t="s">
        <v>2476</v>
      </c>
      <c r="C4996" s="70" t="s">
        <v>2457</v>
      </c>
      <c r="D4996" s="70" t="s">
        <v>2477</v>
      </c>
      <c r="E4996" s="71">
        <v>7.6</v>
      </c>
      <c r="F4996" s="71">
        <v>21</v>
      </c>
      <c r="G4996" s="71">
        <v>82</v>
      </c>
      <c r="H4996" s="71">
        <v>7.04</v>
      </c>
      <c r="I4996" s="71">
        <v>51</v>
      </c>
      <c r="J4996" s="72" t="s">
        <v>11</v>
      </c>
      <c r="K4996" s="73"/>
    </row>
    <row r="4997" spans="1:11" x14ac:dyDescent="0.25">
      <c r="A4997" s="69">
        <v>4990</v>
      </c>
      <c r="B4997" s="70" t="s">
        <v>2488</v>
      </c>
      <c r="C4997" s="70" t="s">
        <v>59</v>
      </c>
      <c r="D4997" s="70" t="s">
        <v>378</v>
      </c>
      <c r="E4997" s="71">
        <v>7.6</v>
      </c>
      <c r="F4997" s="71">
        <v>21</v>
      </c>
      <c r="G4997" s="71">
        <v>74</v>
      </c>
      <c r="H4997" s="71">
        <v>7.32</v>
      </c>
      <c r="I4997" s="71">
        <v>41</v>
      </c>
      <c r="J4997" s="72" t="s">
        <v>11</v>
      </c>
      <c r="K4997" s="73"/>
    </row>
    <row r="4998" spans="1:11" x14ac:dyDescent="0.25">
      <c r="A4998" s="69">
        <v>4991</v>
      </c>
      <c r="B4998" s="70" t="s">
        <v>2568</v>
      </c>
      <c r="C4998" s="70" t="s">
        <v>570</v>
      </c>
      <c r="D4998" s="70" t="s">
        <v>2569</v>
      </c>
      <c r="E4998" s="71">
        <v>7.57</v>
      </c>
      <c r="F4998" s="71">
        <v>21</v>
      </c>
      <c r="G4998" s="71">
        <v>82</v>
      </c>
      <c r="H4998" s="71">
        <v>7.01</v>
      </c>
      <c r="I4998" s="71">
        <v>41</v>
      </c>
      <c r="J4998" s="72" t="s">
        <v>11</v>
      </c>
      <c r="K4998" s="73"/>
    </row>
    <row r="4999" spans="1:11" x14ac:dyDescent="0.25">
      <c r="A4999" s="69">
        <v>4992</v>
      </c>
      <c r="B4999" s="70" t="s">
        <v>2717</v>
      </c>
      <c r="C4999" s="70" t="s">
        <v>2718</v>
      </c>
      <c r="D4999" s="70" t="s">
        <v>42</v>
      </c>
      <c r="E4999" s="71">
        <v>7.52</v>
      </c>
      <c r="F4999" s="71">
        <v>21</v>
      </c>
      <c r="G4999" s="71">
        <v>81</v>
      </c>
      <c r="H4999" s="71">
        <v>7.45</v>
      </c>
      <c r="I4999" s="71">
        <v>50</v>
      </c>
      <c r="J4999" s="72" t="s">
        <v>11</v>
      </c>
      <c r="K4999" s="73"/>
    </row>
    <row r="5000" spans="1:11" x14ac:dyDescent="0.25">
      <c r="A5000" s="69">
        <v>4993</v>
      </c>
      <c r="B5000" s="70" t="s">
        <v>2636</v>
      </c>
      <c r="C5000" s="70" t="s">
        <v>118</v>
      </c>
      <c r="D5000" s="70" t="s">
        <v>14</v>
      </c>
      <c r="E5000" s="71">
        <v>7.5</v>
      </c>
      <c r="F5000" s="71">
        <v>21</v>
      </c>
      <c r="G5000" s="71">
        <v>95</v>
      </c>
      <c r="H5000" s="71">
        <v>7.34</v>
      </c>
      <c r="I5000" s="71">
        <v>46</v>
      </c>
      <c r="J5000" s="72" t="s">
        <v>11</v>
      </c>
      <c r="K5000" s="73"/>
    </row>
    <row r="5001" spans="1:11" x14ac:dyDescent="0.25">
      <c r="A5001" s="69">
        <v>4994</v>
      </c>
      <c r="B5001" s="70" t="s">
        <v>2773</v>
      </c>
      <c r="C5001" s="70" t="s">
        <v>247</v>
      </c>
      <c r="D5001" s="70" t="s">
        <v>228</v>
      </c>
      <c r="E5001" s="71">
        <v>7.5</v>
      </c>
      <c r="F5001" s="71">
        <v>21</v>
      </c>
      <c r="G5001" s="71">
        <v>82</v>
      </c>
      <c r="H5001" s="71">
        <v>7.37</v>
      </c>
      <c r="I5001" s="71">
        <v>41</v>
      </c>
      <c r="J5001" s="72" t="s">
        <v>11</v>
      </c>
      <c r="K5001" s="73"/>
    </row>
    <row r="5002" spans="1:11" x14ac:dyDescent="0.25">
      <c r="A5002" s="69">
        <v>4995</v>
      </c>
      <c r="B5002" s="70" t="s">
        <v>2774</v>
      </c>
      <c r="C5002" s="70" t="s">
        <v>285</v>
      </c>
      <c r="D5002" s="70" t="s">
        <v>197</v>
      </c>
      <c r="E5002" s="71">
        <v>7.5</v>
      </c>
      <c r="F5002" s="71">
        <v>21</v>
      </c>
      <c r="G5002" s="71">
        <v>82</v>
      </c>
      <c r="H5002" s="71">
        <v>7.04</v>
      </c>
      <c r="I5002" s="71">
        <v>41</v>
      </c>
      <c r="J5002" s="72" t="s">
        <v>11</v>
      </c>
      <c r="K5002" s="73"/>
    </row>
    <row r="5003" spans="1:11" x14ac:dyDescent="0.25">
      <c r="A5003" s="69">
        <v>4996</v>
      </c>
      <c r="B5003" s="70" t="s">
        <v>2800</v>
      </c>
      <c r="C5003" s="70" t="s">
        <v>2801</v>
      </c>
      <c r="D5003" s="70" t="s">
        <v>96</v>
      </c>
      <c r="E5003" s="71">
        <v>7.5</v>
      </c>
      <c r="F5003" s="71">
        <v>21</v>
      </c>
      <c r="G5003" s="71">
        <v>78</v>
      </c>
      <c r="H5003" s="71">
        <v>7.35</v>
      </c>
      <c r="I5003" s="71">
        <v>53</v>
      </c>
      <c r="J5003" s="72" t="s">
        <v>11</v>
      </c>
      <c r="K5003" s="73"/>
    </row>
    <row r="5004" spans="1:11" x14ac:dyDescent="0.25">
      <c r="A5004" s="69">
        <v>4997</v>
      </c>
      <c r="B5004" s="70" t="s">
        <v>2833</v>
      </c>
      <c r="C5004" s="70" t="s">
        <v>1255</v>
      </c>
      <c r="D5004" s="70" t="s">
        <v>153</v>
      </c>
      <c r="E5004" s="71">
        <v>7.48</v>
      </c>
      <c r="F5004" s="71">
        <v>21</v>
      </c>
      <c r="G5004" s="71">
        <v>82</v>
      </c>
      <c r="H5004" s="71">
        <v>6.88</v>
      </c>
      <c r="I5004" s="71">
        <v>50</v>
      </c>
      <c r="J5004" s="72" t="s">
        <v>11</v>
      </c>
      <c r="K5004" s="73"/>
    </row>
    <row r="5005" spans="1:11" x14ac:dyDescent="0.25">
      <c r="A5005" s="69">
        <v>4998</v>
      </c>
      <c r="B5005" s="70" t="s">
        <v>2890</v>
      </c>
      <c r="C5005" s="70" t="s">
        <v>2891</v>
      </c>
      <c r="D5005" s="70" t="s">
        <v>205</v>
      </c>
      <c r="E5005" s="71">
        <v>7.45</v>
      </c>
      <c r="F5005" s="71">
        <v>21</v>
      </c>
      <c r="G5005" s="71">
        <v>97</v>
      </c>
      <c r="H5005" s="71">
        <v>7.27</v>
      </c>
      <c r="I5005" s="71">
        <v>47</v>
      </c>
      <c r="J5005" s="72" t="s">
        <v>11</v>
      </c>
      <c r="K5005" s="73"/>
    </row>
    <row r="5006" spans="1:11" x14ac:dyDescent="0.25">
      <c r="A5006" s="69">
        <v>4999</v>
      </c>
      <c r="B5006" s="70" t="s">
        <v>2945</v>
      </c>
      <c r="C5006" s="70" t="s">
        <v>2946</v>
      </c>
      <c r="D5006" s="70" t="s">
        <v>398</v>
      </c>
      <c r="E5006" s="71">
        <v>7.43</v>
      </c>
      <c r="F5006" s="71">
        <v>21</v>
      </c>
      <c r="G5006" s="71">
        <v>95</v>
      </c>
      <c r="H5006" s="71">
        <v>7.33</v>
      </c>
      <c r="I5006" s="71">
        <v>41</v>
      </c>
      <c r="J5006" s="72" t="s">
        <v>11</v>
      </c>
      <c r="K5006" s="73"/>
    </row>
    <row r="5007" spans="1:11" x14ac:dyDescent="0.25">
      <c r="A5007" s="69">
        <v>5000</v>
      </c>
      <c r="B5007" s="70" t="s">
        <v>2971</v>
      </c>
      <c r="C5007" s="70" t="s">
        <v>52</v>
      </c>
      <c r="D5007" s="70" t="s">
        <v>10</v>
      </c>
      <c r="E5007" s="71">
        <v>7.43</v>
      </c>
      <c r="F5007" s="71">
        <v>21</v>
      </c>
      <c r="G5007" s="71">
        <v>82</v>
      </c>
      <c r="H5007" s="71">
        <v>7.4</v>
      </c>
      <c r="I5007" s="71">
        <v>41</v>
      </c>
      <c r="J5007" s="72" t="s">
        <v>11</v>
      </c>
      <c r="K5007" s="73"/>
    </row>
    <row r="5008" spans="1:11" x14ac:dyDescent="0.25">
      <c r="A5008" s="69">
        <v>5001</v>
      </c>
      <c r="B5008" s="70" t="s">
        <v>3030</v>
      </c>
      <c r="C5008" s="70" t="s">
        <v>782</v>
      </c>
      <c r="D5008" s="70" t="s">
        <v>389</v>
      </c>
      <c r="E5008" s="71">
        <v>7.4</v>
      </c>
      <c r="F5008" s="71">
        <v>21</v>
      </c>
      <c r="G5008" s="71">
        <v>90</v>
      </c>
      <c r="H5008" s="71">
        <v>7.35</v>
      </c>
      <c r="I5008" s="71">
        <v>47</v>
      </c>
      <c r="J5008" s="72" t="s">
        <v>11</v>
      </c>
      <c r="K5008" s="73"/>
    </row>
    <row r="5009" spans="1:11" x14ac:dyDescent="0.25">
      <c r="A5009" s="69">
        <v>5002</v>
      </c>
      <c r="B5009" s="70" t="s">
        <v>3038</v>
      </c>
      <c r="C5009" s="70" t="s">
        <v>3039</v>
      </c>
      <c r="D5009" s="70" t="s">
        <v>10</v>
      </c>
      <c r="E5009" s="71">
        <v>7.4</v>
      </c>
      <c r="F5009" s="71">
        <v>21</v>
      </c>
      <c r="G5009" s="71">
        <v>87</v>
      </c>
      <c r="H5009" s="71">
        <v>7.15</v>
      </c>
      <c r="I5009" s="71">
        <v>50</v>
      </c>
      <c r="J5009" s="72" t="s">
        <v>11</v>
      </c>
      <c r="K5009" s="73"/>
    </row>
    <row r="5010" spans="1:11" x14ac:dyDescent="0.25">
      <c r="A5010" s="69">
        <v>5003</v>
      </c>
      <c r="B5010" s="70" t="s">
        <v>3172</v>
      </c>
      <c r="C5010" s="70" t="s">
        <v>247</v>
      </c>
      <c r="D5010" s="70" t="s">
        <v>228</v>
      </c>
      <c r="E5010" s="71">
        <v>7.36</v>
      </c>
      <c r="F5010" s="71">
        <v>21</v>
      </c>
      <c r="G5010" s="71">
        <v>77</v>
      </c>
      <c r="H5010" s="71">
        <v>7.67</v>
      </c>
      <c r="I5010" s="71">
        <v>41</v>
      </c>
      <c r="J5010" s="72" t="s">
        <v>11</v>
      </c>
      <c r="K5010" s="73"/>
    </row>
    <row r="5011" spans="1:11" x14ac:dyDescent="0.25">
      <c r="A5011" s="69">
        <v>5004</v>
      </c>
      <c r="B5011" s="70" t="s">
        <v>3329</v>
      </c>
      <c r="C5011" s="70" t="s">
        <v>2363</v>
      </c>
      <c r="D5011" s="70" t="s">
        <v>205</v>
      </c>
      <c r="E5011" s="71">
        <v>7.31</v>
      </c>
      <c r="F5011" s="71">
        <v>21</v>
      </c>
      <c r="G5011" s="71">
        <v>84</v>
      </c>
      <c r="H5011" s="71">
        <v>7.26</v>
      </c>
      <c r="I5011" s="71">
        <v>45</v>
      </c>
      <c r="J5011" s="72" t="s">
        <v>11</v>
      </c>
      <c r="K5011" s="73"/>
    </row>
    <row r="5012" spans="1:11" x14ac:dyDescent="0.25">
      <c r="A5012" s="69">
        <v>5005</v>
      </c>
      <c r="B5012" s="70" t="s">
        <v>3341</v>
      </c>
      <c r="C5012" s="70" t="s">
        <v>1966</v>
      </c>
      <c r="D5012" s="70" t="s">
        <v>518</v>
      </c>
      <c r="E5012" s="71">
        <v>7.31</v>
      </c>
      <c r="F5012" s="71">
        <v>21</v>
      </c>
      <c r="G5012" s="71">
        <v>82</v>
      </c>
      <c r="H5012" s="71">
        <v>7.15</v>
      </c>
      <c r="I5012" s="71">
        <v>41</v>
      </c>
      <c r="J5012" s="72" t="s">
        <v>11</v>
      </c>
      <c r="K5012" s="73"/>
    </row>
    <row r="5013" spans="1:11" x14ac:dyDescent="0.25">
      <c r="A5013" s="69">
        <v>5006</v>
      </c>
      <c r="B5013" s="70" t="s">
        <v>3403</v>
      </c>
      <c r="C5013" s="70" t="s">
        <v>3404</v>
      </c>
      <c r="D5013" s="70" t="s">
        <v>1195</v>
      </c>
      <c r="E5013" s="71">
        <v>7.29</v>
      </c>
      <c r="F5013" s="71">
        <v>21</v>
      </c>
      <c r="G5013" s="71">
        <v>92</v>
      </c>
      <c r="H5013" s="71">
        <v>7.28</v>
      </c>
      <c r="I5013" s="71">
        <v>41</v>
      </c>
      <c r="J5013" s="72" t="s">
        <v>11</v>
      </c>
      <c r="K5013" s="73"/>
    </row>
    <row r="5014" spans="1:11" x14ac:dyDescent="0.25">
      <c r="A5014" s="69">
        <v>5007</v>
      </c>
      <c r="B5014" s="70" t="s">
        <v>3416</v>
      </c>
      <c r="C5014" s="70" t="s">
        <v>3417</v>
      </c>
      <c r="D5014" s="70" t="s">
        <v>331</v>
      </c>
      <c r="E5014" s="71">
        <v>7.29</v>
      </c>
      <c r="F5014" s="71">
        <v>21</v>
      </c>
      <c r="G5014" s="71">
        <v>85</v>
      </c>
      <c r="H5014" s="71">
        <v>7.16</v>
      </c>
      <c r="I5014" s="71">
        <v>41</v>
      </c>
      <c r="J5014" s="72" t="s">
        <v>11</v>
      </c>
      <c r="K5014" s="73"/>
    </row>
    <row r="5015" spans="1:11" x14ac:dyDescent="0.25">
      <c r="A5015" s="69">
        <v>5008</v>
      </c>
      <c r="B5015" s="70" t="s">
        <v>3426</v>
      </c>
      <c r="C5015" s="70" t="s">
        <v>2511</v>
      </c>
      <c r="D5015" s="70" t="s">
        <v>1012</v>
      </c>
      <c r="E5015" s="71">
        <v>7.29</v>
      </c>
      <c r="F5015" s="71">
        <v>21</v>
      </c>
      <c r="G5015" s="71">
        <v>82</v>
      </c>
      <c r="H5015" s="71">
        <v>7.23</v>
      </c>
      <c r="I5015" s="71">
        <v>50</v>
      </c>
      <c r="J5015" s="72" t="s">
        <v>11</v>
      </c>
      <c r="K5015" s="73"/>
    </row>
    <row r="5016" spans="1:11" x14ac:dyDescent="0.25">
      <c r="A5016" s="69">
        <v>5009</v>
      </c>
      <c r="B5016" s="70" t="s">
        <v>3490</v>
      </c>
      <c r="C5016" s="70" t="s">
        <v>3491</v>
      </c>
      <c r="D5016" s="70" t="s">
        <v>1212</v>
      </c>
      <c r="E5016" s="71">
        <v>7.26</v>
      </c>
      <c r="F5016" s="71">
        <v>21</v>
      </c>
      <c r="G5016" s="71">
        <v>89</v>
      </c>
      <c r="H5016" s="71">
        <v>6.87</v>
      </c>
      <c r="I5016" s="71">
        <v>47</v>
      </c>
      <c r="J5016" s="72" t="s">
        <v>11</v>
      </c>
      <c r="K5016" s="73"/>
    </row>
    <row r="5017" spans="1:11" x14ac:dyDescent="0.25">
      <c r="A5017" s="69">
        <v>5010</v>
      </c>
      <c r="B5017" s="70" t="s">
        <v>3587</v>
      </c>
      <c r="C5017" s="70" t="s">
        <v>432</v>
      </c>
      <c r="D5017" s="70" t="s">
        <v>228</v>
      </c>
      <c r="E5017" s="71">
        <v>7.24</v>
      </c>
      <c r="F5017" s="71">
        <v>21</v>
      </c>
      <c r="G5017" s="71">
        <v>82</v>
      </c>
      <c r="H5017" s="71">
        <v>7.23</v>
      </c>
      <c r="I5017" s="71">
        <v>53</v>
      </c>
      <c r="J5017" s="72" t="s">
        <v>11</v>
      </c>
      <c r="K5017" s="73"/>
    </row>
    <row r="5018" spans="1:11" x14ac:dyDescent="0.25">
      <c r="A5018" s="69">
        <v>5011</v>
      </c>
      <c r="B5018" s="70" t="s">
        <v>3869</v>
      </c>
      <c r="C5018" s="70" t="s">
        <v>3870</v>
      </c>
      <c r="D5018" s="70" t="s">
        <v>438</v>
      </c>
      <c r="E5018" s="71">
        <v>7.21</v>
      </c>
      <c r="F5018" s="71">
        <v>21</v>
      </c>
      <c r="G5018" s="71">
        <v>83</v>
      </c>
      <c r="H5018" s="71">
        <v>7.14</v>
      </c>
      <c r="I5018" s="71">
        <v>49</v>
      </c>
      <c r="J5018" s="72" t="s">
        <v>11</v>
      </c>
      <c r="K5018" s="73"/>
    </row>
    <row r="5019" spans="1:11" x14ac:dyDescent="0.25">
      <c r="A5019" s="69">
        <v>5012</v>
      </c>
      <c r="B5019" s="70" t="s">
        <v>3729</v>
      </c>
      <c r="C5019" s="70" t="s">
        <v>3730</v>
      </c>
      <c r="D5019" s="70" t="s">
        <v>99</v>
      </c>
      <c r="E5019" s="71">
        <v>7.19</v>
      </c>
      <c r="F5019" s="71">
        <v>21</v>
      </c>
      <c r="G5019" s="71">
        <v>87</v>
      </c>
      <c r="H5019" s="71">
        <v>7.32</v>
      </c>
      <c r="I5019" s="71">
        <v>54</v>
      </c>
      <c r="J5019" s="72" t="s">
        <v>11</v>
      </c>
      <c r="K5019" s="73"/>
    </row>
    <row r="5020" spans="1:11" x14ac:dyDescent="0.25">
      <c r="A5020" s="69">
        <v>5013</v>
      </c>
      <c r="B5020" s="70" t="s">
        <v>3751</v>
      </c>
      <c r="C5020" s="70" t="s">
        <v>3752</v>
      </c>
      <c r="D5020" s="70" t="s">
        <v>70</v>
      </c>
      <c r="E5020" s="71">
        <v>7.19</v>
      </c>
      <c r="F5020" s="71">
        <v>21</v>
      </c>
      <c r="G5020" s="71">
        <v>75</v>
      </c>
      <c r="H5020" s="71">
        <v>6.88</v>
      </c>
      <c r="I5020" s="71">
        <v>41</v>
      </c>
      <c r="J5020" s="72" t="s">
        <v>11</v>
      </c>
      <c r="K5020" s="73"/>
    </row>
    <row r="5021" spans="1:11" x14ac:dyDescent="0.25">
      <c r="A5021" s="69">
        <v>5014</v>
      </c>
      <c r="B5021" s="70" t="s">
        <v>3808</v>
      </c>
      <c r="C5021" s="70" t="s">
        <v>3702</v>
      </c>
      <c r="D5021" s="70" t="s">
        <v>248</v>
      </c>
      <c r="E5021" s="71">
        <v>7.17</v>
      </c>
      <c r="F5021" s="71">
        <v>21</v>
      </c>
      <c r="G5021" s="71">
        <v>85</v>
      </c>
      <c r="H5021" s="71">
        <v>6.41</v>
      </c>
      <c r="I5021" s="71">
        <v>32</v>
      </c>
      <c r="J5021" s="72" t="s">
        <v>11</v>
      </c>
      <c r="K5021" s="73"/>
    </row>
    <row r="5022" spans="1:11" x14ac:dyDescent="0.25">
      <c r="A5022" s="69">
        <v>5015</v>
      </c>
      <c r="B5022" s="70" t="s">
        <v>3902</v>
      </c>
      <c r="C5022" s="70" t="s">
        <v>3903</v>
      </c>
      <c r="D5022" s="70" t="s">
        <v>699</v>
      </c>
      <c r="E5022" s="71">
        <v>7.14</v>
      </c>
      <c r="F5022" s="71">
        <v>21</v>
      </c>
      <c r="G5022" s="71">
        <v>85</v>
      </c>
      <c r="H5022" s="71">
        <v>7.02</v>
      </c>
      <c r="I5022" s="71">
        <v>41</v>
      </c>
      <c r="J5022" s="72" t="s">
        <v>11</v>
      </c>
      <c r="K5022" s="73"/>
    </row>
    <row r="5023" spans="1:11" x14ac:dyDescent="0.25">
      <c r="A5023" s="69">
        <v>5016</v>
      </c>
      <c r="B5023" s="70" t="s">
        <v>6441</v>
      </c>
      <c r="C5023" s="70" t="s">
        <v>3434</v>
      </c>
      <c r="D5023" s="70" t="s">
        <v>853</v>
      </c>
      <c r="E5023" s="71">
        <v>7.14</v>
      </c>
      <c r="F5023" s="71">
        <v>21</v>
      </c>
      <c r="G5023" s="71">
        <v>83</v>
      </c>
      <c r="H5023" s="71">
        <v>6.8</v>
      </c>
      <c r="I5023" s="71">
        <v>49</v>
      </c>
      <c r="J5023" s="72" t="s">
        <v>11</v>
      </c>
      <c r="K5023" s="73"/>
    </row>
    <row r="5024" spans="1:11" x14ac:dyDescent="0.25">
      <c r="A5024" s="69">
        <v>5017</v>
      </c>
      <c r="B5024" s="70" t="s">
        <v>3908</v>
      </c>
      <c r="C5024" s="70" t="s">
        <v>247</v>
      </c>
      <c r="D5024" s="70" t="s">
        <v>135</v>
      </c>
      <c r="E5024" s="71">
        <v>7.14</v>
      </c>
      <c r="F5024" s="71">
        <v>21</v>
      </c>
      <c r="G5024" s="71">
        <v>82</v>
      </c>
      <c r="H5024" s="71">
        <v>6.63</v>
      </c>
      <c r="I5024" s="71">
        <v>47</v>
      </c>
      <c r="J5024" s="72" t="s">
        <v>11</v>
      </c>
      <c r="K5024" s="73"/>
    </row>
    <row r="5025" spans="1:11" x14ac:dyDescent="0.25">
      <c r="A5025" s="69">
        <v>5018</v>
      </c>
      <c r="B5025" s="70" t="s">
        <v>3947</v>
      </c>
      <c r="C5025" s="70" t="s">
        <v>52</v>
      </c>
      <c r="D5025" s="70" t="s">
        <v>754</v>
      </c>
      <c r="E5025" s="71">
        <v>7.12</v>
      </c>
      <c r="F5025" s="71">
        <v>21</v>
      </c>
      <c r="G5025" s="71">
        <v>90</v>
      </c>
      <c r="H5025" s="71">
        <v>6.94</v>
      </c>
      <c r="I5025" s="71">
        <v>41</v>
      </c>
      <c r="J5025" s="72" t="s">
        <v>11</v>
      </c>
      <c r="K5025" s="73"/>
    </row>
    <row r="5026" spans="1:11" x14ac:dyDescent="0.25">
      <c r="A5026" s="69">
        <v>5019</v>
      </c>
      <c r="B5026" s="70" t="s">
        <v>4016</v>
      </c>
      <c r="C5026" s="70" t="s">
        <v>4017</v>
      </c>
      <c r="D5026" s="70" t="s">
        <v>99</v>
      </c>
      <c r="E5026" s="71">
        <v>7.1</v>
      </c>
      <c r="F5026" s="71">
        <v>21</v>
      </c>
      <c r="G5026" s="71">
        <v>82</v>
      </c>
      <c r="H5026" s="71">
        <v>6.84</v>
      </c>
      <c r="I5026" s="71">
        <v>41</v>
      </c>
      <c r="J5026" s="72" t="s">
        <v>11</v>
      </c>
      <c r="K5026" s="73"/>
    </row>
    <row r="5027" spans="1:11" x14ac:dyDescent="0.25">
      <c r="A5027" s="69">
        <v>5020</v>
      </c>
      <c r="B5027" s="70" t="s">
        <v>4102</v>
      </c>
      <c r="C5027" s="70" t="s">
        <v>4103</v>
      </c>
      <c r="D5027" s="70" t="s">
        <v>197</v>
      </c>
      <c r="E5027" s="71">
        <v>7.07</v>
      </c>
      <c r="F5027" s="71">
        <v>21</v>
      </c>
      <c r="G5027" s="71">
        <v>82</v>
      </c>
      <c r="H5027" s="71">
        <v>6.88</v>
      </c>
      <c r="I5027" s="71">
        <v>49</v>
      </c>
      <c r="J5027" s="72" t="s">
        <v>11</v>
      </c>
      <c r="K5027" s="73"/>
    </row>
    <row r="5028" spans="1:11" x14ac:dyDescent="0.25">
      <c r="A5028" s="69">
        <v>5021</v>
      </c>
      <c r="B5028" s="70" t="s">
        <v>4158</v>
      </c>
      <c r="C5028" s="70" t="s">
        <v>4159</v>
      </c>
      <c r="D5028" s="70" t="s">
        <v>641</v>
      </c>
      <c r="E5028" s="71">
        <v>7.05</v>
      </c>
      <c r="F5028" s="71">
        <v>21</v>
      </c>
      <c r="G5028" s="71">
        <v>90</v>
      </c>
      <c r="H5028" s="71">
        <v>6.74</v>
      </c>
      <c r="I5028" s="71">
        <v>49</v>
      </c>
      <c r="J5028" s="72" t="s">
        <v>11</v>
      </c>
      <c r="K5028" s="73"/>
    </row>
    <row r="5029" spans="1:11" x14ac:dyDescent="0.25">
      <c r="A5029" s="69">
        <v>5022</v>
      </c>
      <c r="B5029" s="70" t="s">
        <v>4268</v>
      </c>
      <c r="C5029" s="70" t="s">
        <v>827</v>
      </c>
      <c r="D5029" s="70" t="s">
        <v>10</v>
      </c>
      <c r="E5029" s="71">
        <v>7.02</v>
      </c>
      <c r="F5029" s="71">
        <v>21</v>
      </c>
      <c r="G5029" s="71">
        <v>76</v>
      </c>
      <c r="H5029" s="71">
        <v>6.88</v>
      </c>
      <c r="I5029" s="71">
        <v>45</v>
      </c>
      <c r="J5029" s="72" t="s">
        <v>11</v>
      </c>
      <c r="K5029" s="73"/>
    </row>
    <row r="5030" spans="1:11" x14ac:dyDescent="0.25">
      <c r="A5030" s="69">
        <v>5023</v>
      </c>
      <c r="B5030" s="70" t="s">
        <v>4276</v>
      </c>
      <c r="C5030" s="70" t="s">
        <v>3498</v>
      </c>
      <c r="D5030" s="70" t="s">
        <v>4277</v>
      </c>
      <c r="E5030" s="71">
        <v>7</v>
      </c>
      <c r="F5030" s="71">
        <v>21</v>
      </c>
      <c r="G5030" s="71">
        <v>92</v>
      </c>
      <c r="H5030" s="71">
        <v>6.73</v>
      </c>
      <c r="I5030" s="71">
        <v>41</v>
      </c>
      <c r="J5030" s="72" t="s">
        <v>11</v>
      </c>
      <c r="K5030" s="73"/>
    </row>
    <row r="5031" spans="1:11" x14ac:dyDescent="0.25">
      <c r="A5031" s="69">
        <v>5024</v>
      </c>
      <c r="B5031" s="70" t="s">
        <v>4053</v>
      </c>
      <c r="C5031" s="70" t="s">
        <v>913</v>
      </c>
      <c r="D5031" s="70" t="s">
        <v>1279</v>
      </c>
      <c r="E5031" s="71">
        <v>7</v>
      </c>
      <c r="F5031" s="71">
        <v>21</v>
      </c>
      <c r="G5031" s="71">
        <v>88</v>
      </c>
      <c r="H5031" s="71">
        <v>7.35</v>
      </c>
      <c r="I5031" s="71">
        <v>47</v>
      </c>
      <c r="J5031" s="72" t="s">
        <v>11</v>
      </c>
      <c r="K5031" s="73"/>
    </row>
    <row r="5032" spans="1:11" x14ac:dyDescent="0.25">
      <c r="A5032" s="69">
        <v>5025</v>
      </c>
      <c r="B5032" s="70" t="s">
        <v>4056</v>
      </c>
      <c r="C5032" s="70" t="s">
        <v>4057</v>
      </c>
      <c r="D5032" s="70" t="s">
        <v>99</v>
      </c>
      <c r="E5032" s="71">
        <v>7</v>
      </c>
      <c r="F5032" s="71">
        <v>21</v>
      </c>
      <c r="G5032" s="71">
        <v>82</v>
      </c>
      <c r="H5032" s="71">
        <v>7.09</v>
      </c>
      <c r="I5032" s="71">
        <v>43</v>
      </c>
      <c r="J5032" s="72" t="s">
        <v>11</v>
      </c>
      <c r="K5032" s="73"/>
    </row>
    <row r="5033" spans="1:11" x14ac:dyDescent="0.25">
      <c r="A5033" s="69">
        <v>5026</v>
      </c>
      <c r="B5033" s="70" t="s">
        <v>9463</v>
      </c>
      <c r="C5033" s="70" t="s">
        <v>9464</v>
      </c>
      <c r="D5033" s="70" t="s">
        <v>131</v>
      </c>
      <c r="E5033" s="71">
        <v>7.5</v>
      </c>
      <c r="F5033" s="71">
        <v>4</v>
      </c>
      <c r="G5033" s="71">
        <v>68</v>
      </c>
      <c r="H5033" s="71">
        <v>7</v>
      </c>
      <c r="I5033" s="71">
        <v>30</v>
      </c>
      <c r="J5033" s="72" t="s">
        <v>11</v>
      </c>
      <c r="K5033" s="73"/>
    </row>
    <row r="5034" spans="1:11" x14ac:dyDescent="0.25">
      <c r="A5034" s="69">
        <v>5027</v>
      </c>
      <c r="B5034" s="70" t="s">
        <v>6120</v>
      </c>
      <c r="C5034" s="70" t="s">
        <v>6121</v>
      </c>
      <c r="D5034" s="70" t="s">
        <v>6122</v>
      </c>
      <c r="E5034" s="71">
        <v>7.44</v>
      </c>
      <c r="F5034" s="71">
        <v>17</v>
      </c>
      <c r="G5034" s="71">
        <v>58</v>
      </c>
      <c r="H5034" s="71">
        <v>6.12</v>
      </c>
      <c r="I5034" s="71">
        <v>28</v>
      </c>
      <c r="J5034" s="72" t="s">
        <v>11</v>
      </c>
      <c r="K5034" s="73"/>
    </row>
    <row r="5035" spans="1:11" x14ac:dyDescent="0.25">
      <c r="A5035" s="69">
        <v>5028</v>
      </c>
      <c r="B5035" s="70" t="s">
        <v>6561</v>
      </c>
      <c r="C5035" s="70" t="s">
        <v>6562</v>
      </c>
      <c r="D5035" s="70" t="s">
        <v>409</v>
      </c>
      <c r="E5035" s="71">
        <v>6.98</v>
      </c>
      <c r="F5035" s="71">
        <v>21</v>
      </c>
      <c r="G5035" s="71">
        <v>85</v>
      </c>
      <c r="H5035" s="71">
        <v>6.84</v>
      </c>
      <c r="I5035" s="71">
        <v>43</v>
      </c>
      <c r="J5035" s="72" t="s">
        <v>11</v>
      </c>
      <c r="K5035" s="73"/>
    </row>
    <row r="5036" spans="1:11" x14ac:dyDescent="0.25">
      <c r="A5036" s="69">
        <v>5029</v>
      </c>
      <c r="B5036" s="70" t="s">
        <v>6707</v>
      </c>
      <c r="C5036" s="70" t="s">
        <v>2956</v>
      </c>
      <c r="D5036" s="70" t="s">
        <v>1376</v>
      </c>
      <c r="E5036" s="71">
        <v>6.93</v>
      </c>
      <c r="F5036" s="71">
        <v>21</v>
      </c>
      <c r="G5036" s="71">
        <v>93</v>
      </c>
      <c r="H5036" s="71">
        <v>6.41</v>
      </c>
      <c r="I5036" s="71">
        <v>41</v>
      </c>
      <c r="J5036" s="72" t="s">
        <v>11</v>
      </c>
      <c r="K5036" s="73"/>
    </row>
    <row r="5037" spans="1:11" x14ac:dyDescent="0.25">
      <c r="A5037" s="69">
        <v>5030</v>
      </c>
      <c r="B5037" s="70" t="s">
        <v>6727</v>
      </c>
      <c r="C5037" s="70" t="s">
        <v>4181</v>
      </c>
      <c r="D5037" s="70" t="s">
        <v>331</v>
      </c>
      <c r="E5037" s="71">
        <v>6.93</v>
      </c>
      <c r="F5037" s="71">
        <v>21</v>
      </c>
      <c r="G5037" s="71">
        <v>80</v>
      </c>
      <c r="H5037" s="71">
        <v>7.01</v>
      </c>
      <c r="I5037" s="71">
        <v>41</v>
      </c>
      <c r="J5037" s="72" t="s">
        <v>11</v>
      </c>
      <c r="K5037" s="73"/>
    </row>
    <row r="5038" spans="1:11" x14ac:dyDescent="0.25">
      <c r="A5038" s="69">
        <v>5031</v>
      </c>
      <c r="B5038" s="70" t="s">
        <v>6738</v>
      </c>
      <c r="C5038" s="70" t="s">
        <v>1135</v>
      </c>
      <c r="D5038" s="70" t="s">
        <v>1473</v>
      </c>
      <c r="E5038" s="71">
        <v>6.93</v>
      </c>
      <c r="F5038" s="71">
        <v>21</v>
      </c>
      <c r="G5038" s="71">
        <v>59</v>
      </c>
      <c r="H5038" s="71">
        <v>6.4</v>
      </c>
      <c r="I5038" s="71">
        <v>51</v>
      </c>
      <c r="J5038" s="72" t="s">
        <v>11</v>
      </c>
      <c r="K5038" s="73"/>
    </row>
    <row r="5039" spans="1:11" x14ac:dyDescent="0.25">
      <c r="A5039" s="69">
        <v>5032</v>
      </c>
      <c r="B5039" s="70" t="s">
        <v>6769</v>
      </c>
      <c r="C5039" s="70" t="s">
        <v>5592</v>
      </c>
      <c r="D5039" s="70" t="s">
        <v>2199</v>
      </c>
      <c r="E5039" s="71">
        <v>6.91</v>
      </c>
      <c r="F5039" s="71">
        <v>22</v>
      </c>
      <c r="G5039" s="71">
        <v>80</v>
      </c>
      <c r="H5039" s="71">
        <v>6.42</v>
      </c>
      <c r="I5039" s="71">
        <v>42</v>
      </c>
      <c r="J5039" s="72" t="s">
        <v>11</v>
      </c>
      <c r="K5039" s="73"/>
    </row>
    <row r="5040" spans="1:11" x14ac:dyDescent="0.25">
      <c r="A5040" s="69">
        <v>5033</v>
      </c>
      <c r="B5040" s="70" t="s">
        <v>6953</v>
      </c>
      <c r="C5040" s="70" t="s">
        <v>6954</v>
      </c>
      <c r="D5040" s="70" t="s">
        <v>189</v>
      </c>
      <c r="E5040" s="71">
        <v>6.86</v>
      </c>
      <c r="F5040" s="71">
        <v>18</v>
      </c>
      <c r="G5040" s="71">
        <v>80</v>
      </c>
      <c r="H5040" s="71">
        <v>6.34</v>
      </c>
      <c r="I5040" s="71">
        <v>33</v>
      </c>
      <c r="J5040" s="72" t="s">
        <v>11</v>
      </c>
      <c r="K5040" s="73"/>
    </row>
    <row r="5041" spans="1:11" x14ac:dyDescent="0.25">
      <c r="A5041" s="69">
        <v>5034</v>
      </c>
      <c r="B5041" s="70" t="s">
        <v>7039</v>
      </c>
      <c r="C5041" s="70" t="s">
        <v>247</v>
      </c>
      <c r="D5041" s="70" t="s">
        <v>389</v>
      </c>
      <c r="E5041" s="71">
        <v>6.83</v>
      </c>
      <c r="F5041" s="71">
        <v>21</v>
      </c>
      <c r="G5041" s="71">
        <v>88</v>
      </c>
      <c r="H5041" s="71">
        <v>6.73</v>
      </c>
      <c r="I5041" s="71">
        <v>41</v>
      </c>
      <c r="J5041" s="72" t="s">
        <v>11</v>
      </c>
      <c r="K5041" s="73"/>
    </row>
    <row r="5042" spans="1:11" x14ac:dyDescent="0.25">
      <c r="A5042" s="69">
        <v>5035</v>
      </c>
      <c r="B5042" s="70" t="s">
        <v>7647</v>
      </c>
      <c r="C5042" s="70" t="s">
        <v>7648</v>
      </c>
      <c r="D5042" s="70" t="s">
        <v>96</v>
      </c>
      <c r="E5042" s="71">
        <v>6.62</v>
      </c>
      <c r="F5042" s="71">
        <v>18</v>
      </c>
      <c r="G5042" s="71">
        <v>66</v>
      </c>
      <c r="H5042" s="71">
        <v>6.46</v>
      </c>
      <c r="I5042" s="71">
        <v>38</v>
      </c>
      <c r="J5042" s="72" t="s">
        <v>11</v>
      </c>
      <c r="K5042" s="73"/>
    </row>
    <row r="5043" spans="1:11" x14ac:dyDescent="0.25">
      <c r="A5043" s="69">
        <v>5036</v>
      </c>
      <c r="B5043" s="70" t="s">
        <v>7786</v>
      </c>
      <c r="C5043" s="70" t="s">
        <v>7787</v>
      </c>
      <c r="D5043" s="70" t="s">
        <v>7788</v>
      </c>
      <c r="E5043" s="71">
        <v>6.56</v>
      </c>
      <c r="F5043" s="71">
        <v>17</v>
      </c>
      <c r="G5043" s="71">
        <v>63</v>
      </c>
      <c r="H5043" s="71">
        <v>6.4</v>
      </c>
      <c r="I5043" s="71">
        <v>42</v>
      </c>
      <c r="J5043" s="72" t="s">
        <v>11</v>
      </c>
      <c r="K5043" s="73"/>
    </row>
    <row r="5044" spans="1:11" x14ac:dyDescent="0.25">
      <c r="A5044" s="69">
        <v>5037</v>
      </c>
      <c r="B5044" s="70" t="s">
        <v>7799</v>
      </c>
      <c r="C5044" s="70" t="s">
        <v>7800</v>
      </c>
      <c r="D5044" s="70" t="s">
        <v>248</v>
      </c>
      <c r="E5044" s="71">
        <v>6.55</v>
      </c>
      <c r="F5044" s="71">
        <v>15</v>
      </c>
      <c r="G5044" s="71">
        <v>85</v>
      </c>
      <c r="H5044" s="71">
        <v>6.4</v>
      </c>
      <c r="I5044" s="71">
        <v>35</v>
      </c>
      <c r="J5044" s="72" t="s">
        <v>11</v>
      </c>
      <c r="K5044" s="73"/>
    </row>
    <row r="5045" spans="1:11" x14ac:dyDescent="0.25">
      <c r="A5045" s="69">
        <v>5038</v>
      </c>
      <c r="B5045" s="70" t="s">
        <v>7835</v>
      </c>
      <c r="C5045" s="70" t="s">
        <v>7836</v>
      </c>
      <c r="D5045" s="70" t="s">
        <v>4162</v>
      </c>
      <c r="E5045" s="71">
        <v>6.55</v>
      </c>
      <c r="F5045" s="71">
        <v>17</v>
      </c>
      <c r="G5045" s="71">
        <v>74</v>
      </c>
      <c r="H5045" s="71">
        <v>5.99</v>
      </c>
      <c r="I5045" s="71">
        <v>37</v>
      </c>
      <c r="J5045" s="72" t="s">
        <v>11</v>
      </c>
      <c r="K5045" s="73"/>
    </row>
    <row r="5046" spans="1:11" x14ac:dyDescent="0.25">
      <c r="A5046" s="69">
        <v>5039</v>
      </c>
      <c r="B5046" s="70" t="s">
        <v>7890</v>
      </c>
      <c r="C5046" s="70" t="s">
        <v>164</v>
      </c>
      <c r="D5046" s="70" t="s">
        <v>248</v>
      </c>
      <c r="E5046" s="71">
        <v>6.52</v>
      </c>
      <c r="F5046" s="71">
        <v>18</v>
      </c>
      <c r="G5046" s="71">
        <v>80</v>
      </c>
      <c r="H5046" s="71">
        <v>6.85</v>
      </c>
      <c r="I5046" s="71">
        <v>47</v>
      </c>
      <c r="J5046" s="72" t="s">
        <v>11</v>
      </c>
      <c r="K5046" s="73"/>
    </row>
    <row r="5047" spans="1:11" x14ac:dyDescent="0.25">
      <c r="A5047" s="69">
        <v>5040</v>
      </c>
      <c r="B5047" s="70" t="s">
        <v>8067</v>
      </c>
      <c r="C5047" s="70" t="s">
        <v>437</v>
      </c>
      <c r="D5047" s="70" t="s">
        <v>205</v>
      </c>
      <c r="E5047" s="71">
        <v>6.43</v>
      </c>
      <c r="F5047" s="71">
        <v>21</v>
      </c>
      <c r="G5047" s="71">
        <v>80</v>
      </c>
      <c r="H5047" s="71">
        <v>6.74</v>
      </c>
      <c r="I5047" s="71">
        <v>53</v>
      </c>
      <c r="J5047" s="72" t="s">
        <v>11</v>
      </c>
      <c r="K5047" s="73"/>
    </row>
    <row r="5048" spans="1:11" x14ac:dyDescent="0.25">
      <c r="A5048" s="69">
        <v>5041</v>
      </c>
      <c r="B5048" s="70" t="s">
        <v>8347</v>
      </c>
      <c r="C5048" s="70" t="s">
        <v>8348</v>
      </c>
      <c r="D5048" s="70" t="s">
        <v>8349</v>
      </c>
      <c r="E5048" s="71">
        <v>6.29</v>
      </c>
      <c r="F5048" s="71">
        <v>17</v>
      </c>
      <c r="G5048" s="71">
        <v>0</v>
      </c>
      <c r="H5048" s="71">
        <v>5.68</v>
      </c>
      <c r="I5048" s="71">
        <v>28</v>
      </c>
      <c r="J5048" s="72" t="s">
        <v>11</v>
      </c>
      <c r="K5048" s="73"/>
    </row>
    <row r="5049" spans="1:11" x14ac:dyDescent="0.25">
      <c r="A5049" s="69">
        <v>5042</v>
      </c>
      <c r="B5049" s="70" t="s">
        <v>8490</v>
      </c>
      <c r="C5049" s="70" t="s">
        <v>8491</v>
      </c>
      <c r="D5049" s="70" t="s">
        <v>17</v>
      </c>
      <c r="E5049" s="71">
        <v>6.17</v>
      </c>
      <c r="F5049" s="71">
        <v>17</v>
      </c>
      <c r="G5049" s="71">
        <v>72</v>
      </c>
      <c r="H5049" s="71">
        <v>6.41</v>
      </c>
      <c r="I5049" s="71">
        <v>41</v>
      </c>
      <c r="J5049" s="72" t="s">
        <v>11</v>
      </c>
      <c r="K5049" s="73"/>
    </row>
    <row r="5050" spans="1:11" x14ac:dyDescent="0.25">
      <c r="A5050" s="69">
        <v>5043</v>
      </c>
      <c r="B5050" s="70" t="s">
        <v>8513</v>
      </c>
      <c r="C5050" s="70" t="s">
        <v>8514</v>
      </c>
      <c r="D5050" s="70" t="s">
        <v>53</v>
      </c>
      <c r="E5050" s="71">
        <v>6.14</v>
      </c>
      <c r="F5050" s="71">
        <v>18</v>
      </c>
      <c r="G5050" s="71">
        <v>70</v>
      </c>
      <c r="H5050" s="71">
        <v>6.03</v>
      </c>
      <c r="I5050" s="71">
        <v>42</v>
      </c>
      <c r="J5050" s="72" t="s">
        <v>11</v>
      </c>
      <c r="K5050" s="73"/>
    </row>
    <row r="5051" spans="1:11" x14ac:dyDescent="0.25">
      <c r="A5051" s="69">
        <v>5044</v>
      </c>
      <c r="B5051" s="70" t="s">
        <v>8761</v>
      </c>
      <c r="C5051" s="70" t="s">
        <v>8762</v>
      </c>
      <c r="D5051" s="70" t="s">
        <v>404</v>
      </c>
      <c r="E5051" s="71">
        <v>5.86</v>
      </c>
      <c r="F5051" s="71">
        <v>18</v>
      </c>
      <c r="G5051" s="71">
        <v>83</v>
      </c>
      <c r="H5051" s="71">
        <v>5.88</v>
      </c>
      <c r="I5051" s="71">
        <v>38</v>
      </c>
      <c r="J5051" s="72" t="s">
        <v>11</v>
      </c>
      <c r="K5051" s="73"/>
    </row>
    <row r="5052" spans="1:11" x14ac:dyDescent="0.25">
      <c r="A5052" s="69">
        <v>5045</v>
      </c>
      <c r="B5052" s="70" t="s">
        <v>9397</v>
      </c>
      <c r="C5052" s="70" t="s">
        <v>9398</v>
      </c>
      <c r="D5052" s="70" t="s">
        <v>709</v>
      </c>
      <c r="E5052" s="71">
        <v>2.67</v>
      </c>
      <c r="F5052" s="71">
        <v>5</v>
      </c>
      <c r="G5052" s="71">
        <v>99</v>
      </c>
      <c r="H5052" s="71">
        <v>4.18</v>
      </c>
      <c r="I5052" s="71">
        <v>20</v>
      </c>
      <c r="J5052" s="72" t="s">
        <v>11</v>
      </c>
      <c r="K5052" s="73"/>
    </row>
    <row r="5053" spans="1:11" x14ac:dyDescent="0.25">
      <c r="A5053" s="69">
        <v>5046</v>
      </c>
      <c r="B5053" s="70" t="s">
        <v>9405</v>
      </c>
      <c r="C5053" s="70" t="s">
        <v>9406</v>
      </c>
      <c r="D5053" s="70" t="s">
        <v>697</v>
      </c>
      <c r="E5053" s="71">
        <v>1.68</v>
      </c>
      <c r="F5053" s="71">
        <v>2</v>
      </c>
      <c r="G5053" s="71">
        <v>69</v>
      </c>
      <c r="H5053" s="71">
        <v>3.69</v>
      </c>
      <c r="I5053" s="71">
        <v>16</v>
      </c>
      <c r="J5053" s="72" t="s">
        <v>11</v>
      </c>
      <c r="K5053" s="73"/>
    </row>
    <row r="5054" spans="1:11" x14ac:dyDescent="0.25">
      <c r="A5054" s="69">
        <v>5047</v>
      </c>
      <c r="B5054" s="70" t="s">
        <v>9407</v>
      </c>
      <c r="C5054" s="70" t="s">
        <v>1176</v>
      </c>
      <c r="D5054" s="70" t="s">
        <v>80</v>
      </c>
      <c r="E5054" s="71">
        <v>1.5</v>
      </c>
      <c r="F5054" s="71">
        <v>7</v>
      </c>
      <c r="G5054" s="71">
        <v>63</v>
      </c>
      <c r="H5054" s="71">
        <v>4.54</v>
      </c>
      <c r="I5054" s="71">
        <v>25</v>
      </c>
      <c r="J5054" s="72" t="s">
        <v>11</v>
      </c>
      <c r="K5054" s="73"/>
    </row>
    <row r="5055" spans="1:11" x14ac:dyDescent="0.25">
      <c r="A5055" s="69">
        <v>5048</v>
      </c>
      <c r="B5055" s="70" t="s">
        <v>2034</v>
      </c>
      <c r="C5055" s="70" t="s">
        <v>2035</v>
      </c>
      <c r="D5055" s="70" t="s">
        <v>248</v>
      </c>
      <c r="E5055" s="71">
        <v>7.74</v>
      </c>
      <c r="F5055" s="71">
        <v>21</v>
      </c>
      <c r="G5055" s="71">
        <v>82</v>
      </c>
      <c r="H5055" s="71">
        <v>7.64</v>
      </c>
      <c r="I5055" s="71">
        <v>48</v>
      </c>
      <c r="J5055" s="72" t="s">
        <v>2036</v>
      </c>
      <c r="K5055" s="73"/>
    </row>
    <row r="5056" spans="1:11" x14ac:dyDescent="0.25">
      <c r="A5056" s="69">
        <v>5049</v>
      </c>
      <c r="B5056" s="70" t="s">
        <v>2478</v>
      </c>
      <c r="C5056" s="70" t="s">
        <v>2479</v>
      </c>
      <c r="D5056" s="70" t="s">
        <v>168</v>
      </c>
      <c r="E5056" s="71">
        <v>7.6</v>
      </c>
      <c r="F5056" s="71">
        <v>21</v>
      </c>
      <c r="G5056" s="71">
        <v>82</v>
      </c>
      <c r="H5056" s="71">
        <v>7.25</v>
      </c>
      <c r="I5056" s="71">
        <v>44</v>
      </c>
      <c r="J5056" s="72" t="s">
        <v>2036</v>
      </c>
      <c r="K5056" s="73"/>
    </row>
    <row r="5057" spans="1:11" x14ac:dyDescent="0.25">
      <c r="A5057" s="69">
        <v>5050</v>
      </c>
      <c r="B5057" s="70" t="s">
        <v>2775</v>
      </c>
      <c r="C5057" s="70" t="s">
        <v>2776</v>
      </c>
      <c r="D5057" s="70" t="s">
        <v>1485</v>
      </c>
      <c r="E5057" s="71">
        <v>7.5</v>
      </c>
      <c r="F5057" s="71">
        <v>21</v>
      </c>
      <c r="G5057" s="71">
        <v>82</v>
      </c>
      <c r="H5057" s="71">
        <v>7.26</v>
      </c>
      <c r="I5057" s="71">
        <v>44</v>
      </c>
      <c r="J5057" s="72" t="s">
        <v>2036</v>
      </c>
      <c r="K5057" s="73"/>
    </row>
    <row r="5058" spans="1:11" x14ac:dyDescent="0.25">
      <c r="A5058" s="69">
        <v>5051</v>
      </c>
      <c r="B5058" s="70" t="s">
        <v>2846</v>
      </c>
      <c r="C5058" s="70" t="s">
        <v>2847</v>
      </c>
      <c r="D5058" s="70" t="s">
        <v>757</v>
      </c>
      <c r="E5058" s="71">
        <v>7.48</v>
      </c>
      <c r="F5058" s="71">
        <v>21</v>
      </c>
      <c r="G5058" s="71">
        <v>77</v>
      </c>
      <c r="H5058" s="71">
        <v>7.52</v>
      </c>
      <c r="I5058" s="71">
        <v>44</v>
      </c>
      <c r="J5058" s="72" t="s">
        <v>2036</v>
      </c>
      <c r="K5058" s="73"/>
    </row>
    <row r="5059" spans="1:11" x14ac:dyDescent="0.25">
      <c r="A5059" s="69">
        <v>5052</v>
      </c>
      <c r="B5059" s="70" t="s">
        <v>2905</v>
      </c>
      <c r="C5059" s="70" t="s">
        <v>2906</v>
      </c>
      <c r="D5059" s="70" t="s">
        <v>634</v>
      </c>
      <c r="E5059" s="71">
        <v>7.45</v>
      </c>
      <c r="F5059" s="71">
        <v>21</v>
      </c>
      <c r="G5059" s="71">
        <v>82</v>
      </c>
      <c r="H5059" s="71">
        <v>7.4</v>
      </c>
      <c r="I5059" s="71">
        <v>44</v>
      </c>
      <c r="J5059" s="72" t="s">
        <v>2036</v>
      </c>
      <c r="K5059" s="73"/>
    </row>
    <row r="5060" spans="1:11" x14ac:dyDescent="0.25">
      <c r="A5060" s="69">
        <v>5053</v>
      </c>
      <c r="B5060" s="70" t="s">
        <v>3069</v>
      </c>
      <c r="C5060" s="70" t="s">
        <v>3070</v>
      </c>
      <c r="D5060" s="70" t="s">
        <v>344</v>
      </c>
      <c r="E5060" s="71">
        <v>7.4</v>
      </c>
      <c r="F5060" s="71">
        <v>21</v>
      </c>
      <c r="G5060" s="71">
        <v>77</v>
      </c>
      <c r="H5060" s="71">
        <v>7.1</v>
      </c>
      <c r="I5060" s="71">
        <v>44</v>
      </c>
      <c r="J5060" s="72" t="s">
        <v>2036</v>
      </c>
      <c r="K5060" s="73"/>
    </row>
    <row r="5061" spans="1:11" x14ac:dyDescent="0.25">
      <c r="A5061" s="69">
        <v>5054</v>
      </c>
      <c r="B5061" s="70" t="s">
        <v>2827</v>
      </c>
      <c r="C5061" s="70" t="s">
        <v>605</v>
      </c>
      <c r="D5061" s="70" t="s">
        <v>1322</v>
      </c>
      <c r="E5061" s="71">
        <v>7.38</v>
      </c>
      <c r="F5061" s="71">
        <v>21</v>
      </c>
      <c r="G5061" s="71">
        <v>82</v>
      </c>
      <c r="H5061" s="71">
        <v>7.21</v>
      </c>
      <c r="I5061" s="71">
        <v>46</v>
      </c>
      <c r="J5061" s="72" t="s">
        <v>2036</v>
      </c>
      <c r="K5061" s="73"/>
    </row>
    <row r="5062" spans="1:11" x14ac:dyDescent="0.25">
      <c r="A5062" s="69">
        <v>5055</v>
      </c>
      <c r="B5062" s="70" t="s">
        <v>3312</v>
      </c>
      <c r="C5062" s="70" t="s">
        <v>3313</v>
      </c>
      <c r="D5062" s="70" t="s">
        <v>53</v>
      </c>
      <c r="E5062" s="71">
        <v>7.31</v>
      </c>
      <c r="F5062" s="71">
        <v>21</v>
      </c>
      <c r="G5062" s="71">
        <v>92</v>
      </c>
      <c r="H5062" s="71">
        <v>7.55</v>
      </c>
      <c r="I5062" s="71">
        <v>44</v>
      </c>
      <c r="J5062" s="72" t="s">
        <v>2036</v>
      </c>
      <c r="K5062" s="73"/>
    </row>
    <row r="5063" spans="1:11" x14ac:dyDescent="0.25">
      <c r="A5063" s="69">
        <v>5056</v>
      </c>
      <c r="B5063" s="70" t="s">
        <v>3737</v>
      </c>
      <c r="C5063" s="70" t="s">
        <v>232</v>
      </c>
      <c r="D5063" s="70" t="s">
        <v>378</v>
      </c>
      <c r="E5063" s="71">
        <v>7.19</v>
      </c>
      <c r="F5063" s="71">
        <v>21</v>
      </c>
      <c r="G5063" s="71">
        <v>82</v>
      </c>
      <c r="H5063" s="71">
        <v>7.25</v>
      </c>
      <c r="I5063" s="71">
        <v>53</v>
      </c>
      <c r="J5063" s="72" t="s">
        <v>2036</v>
      </c>
      <c r="K5063" s="73"/>
    </row>
    <row r="5064" spans="1:11" x14ac:dyDescent="0.25">
      <c r="A5064" s="69">
        <v>5057</v>
      </c>
      <c r="B5064" s="70" t="s">
        <v>3899</v>
      </c>
      <c r="C5064" s="70" t="s">
        <v>545</v>
      </c>
      <c r="D5064" s="70" t="s">
        <v>53</v>
      </c>
      <c r="E5064" s="71">
        <v>7.14</v>
      </c>
      <c r="F5064" s="71">
        <v>21</v>
      </c>
      <c r="G5064" s="71">
        <v>87</v>
      </c>
      <c r="H5064" s="71">
        <v>6.98</v>
      </c>
      <c r="I5064" s="71">
        <v>48</v>
      </c>
      <c r="J5064" s="72" t="s">
        <v>2036</v>
      </c>
      <c r="K5064" s="73"/>
    </row>
    <row r="5065" spans="1:11" x14ac:dyDescent="0.25">
      <c r="A5065" s="69">
        <v>5058</v>
      </c>
      <c r="B5065" s="70" t="s">
        <v>3972</v>
      </c>
      <c r="C5065" s="70" t="s">
        <v>164</v>
      </c>
      <c r="D5065" s="70" t="s">
        <v>414</v>
      </c>
      <c r="E5065" s="71">
        <v>7.12</v>
      </c>
      <c r="F5065" s="71">
        <v>21</v>
      </c>
      <c r="G5065" s="71">
        <v>74</v>
      </c>
      <c r="H5065" s="71">
        <v>6.99</v>
      </c>
      <c r="I5065" s="71">
        <v>48</v>
      </c>
      <c r="J5065" s="72" t="s">
        <v>2036</v>
      </c>
      <c r="K5065" s="73"/>
    </row>
    <row r="5066" spans="1:11" x14ac:dyDescent="0.25">
      <c r="A5066" s="69">
        <v>5059</v>
      </c>
      <c r="B5066" s="70" t="s">
        <v>4003</v>
      </c>
      <c r="C5066" s="70" t="s">
        <v>4004</v>
      </c>
      <c r="D5066" s="70" t="s">
        <v>1200</v>
      </c>
      <c r="E5066" s="71">
        <v>7.1</v>
      </c>
      <c r="F5066" s="71">
        <v>21</v>
      </c>
      <c r="G5066" s="71">
        <v>87</v>
      </c>
      <c r="H5066" s="71">
        <v>6.91</v>
      </c>
      <c r="I5066" s="71">
        <v>44</v>
      </c>
      <c r="J5066" s="72" t="s">
        <v>2036</v>
      </c>
      <c r="K5066" s="73"/>
    </row>
    <row r="5067" spans="1:11" x14ac:dyDescent="0.25">
      <c r="A5067" s="69">
        <v>5060</v>
      </c>
      <c r="B5067" s="70" t="s">
        <v>4160</v>
      </c>
      <c r="C5067" s="70" t="s">
        <v>4161</v>
      </c>
      <c r="D5067" s="70" t="s">
        <v>4162</v>
      </c>
      <c r="E5067" s="71">
        <v>7.05</v>
      </c>
      <c r="F5067" s="71">
        <v>21</v>
      </c>
      <c r="G5067" s="71">
        <v>90</v>
      </c>
      <c r="H5067" s="71">
        <v>7.13</v>
      </c>
      <c r="I5067" s="71">
        <v>44</v>
      </c>
      <c r="J5067" s="72" t="s">
        <v>2036</v>
      </c>
      <c r="K5067" s="73"/>
    </row>
    <row r="5068" spans="1:11" x14ac:dyDescent="0.25">
      <c r="A5068" s="69">
        <v>5061</v>
      </c>
      <c r="B5068" s="70" t="s">
        <v>6238</v>
      </c>
      <c r="C5068" s="70" t="s">
        <v>204</v>
      </c>
      <c r="D5068" s="70" t="s">
        <v>99</v>
      </c>
      <c r="E5068" s="71">
        <v>7.45</v>
      </c>
      <c r="F5068" s="71">
        <v>21</v>
      </c>
      <c r="G5068" s="71">
        <v>78</v>
      </c>
      <c r="H5068" s="71">
        <v>7.32</v>
      </c>
      <c r="I5068" s="71">
        <v>25</v>
      </c>
      <c r="J5068" s="72" t="s">
        <v>2036</v>
      </c>
      <c r="K5068" s="73"/>
    </row>
    <row r="5069" spans="1:11" x14ac:dyDescent="0.25">
      <c r="A5069" s="69">
        <v>5062</v>
      </c>
      <c r="B5069" s="70" t="s">
        <v>6508</v>
      </c>
      <c r="C5069" s="70" t="s">
        <v>6509</v>
      </c>
      <c r="D5069" s="70" t="s">
        <v>53</v>
      </c>
      <c r="E5069" s="71">
        <v>7.05</v>
      </c>
      <c r="F5069" s="71">
        <v>18</v>
      </c>
      <c r="G5069" s="71">
        <v>77</v>
      </c>
      <c r="H5069" s="71">
        <v>6.29</v>
      </c>
      <c r="I5069" s="71">
        <v>34</v>
      </c>
      <c r="J5069" s="72" t="s">
        <v>2036</v>
      </c>
      <c r="K5069" s="73"/>
    </row>
    <row r="5070" spans="1:11" x14ac:dyDescent="0.25">
      <c r="A5070" s="69">
        <v>5063</v>
      </c>
      <c r="B5070" s="70" t="s">
        <v>6571</v>
      </c>
      <c r="C5070" s="70" t="s">
        <v>221</v>
      </c>
      <c r="D5070" s="70" t="s">
        <v>994</v>
      </c>
      <c r="E5070" s="71">
        <v>6.98</v>
      </c>
      <c r="F5070" s="71">
        <v>21</v>
      </c>
      <c r="G5070" s="71">
        <v>83</v>
      </c>
      <c r="H5070" s="71">
        <v>6.82</v>
      </c>
      <c r="I5070" s="71">
        <v>44</v>
      </c>
      <c r="J5070" s="72" t="s">
        <v>2036</v>
      </c>
      <c r="K5070" s="73"/>
    </row>
    <row r="5071" spans="1:11" x14ac:dyDescent="0.25">
      <c r="A5071" s="69">
        <v>5064</v>
      </c>
      <c r="B5071" s="70" t="s">
        <v>6586</v>
      </c>
      <c r="C5071" s="70" t="s">
        <v>5081</v>
      </c>
      <c r="D5071" s="70" t="s">
        <v>1503</v>
      </c>
      <c r="E5071" s="71">
        <v>6.98</v>
      </c>
      <c r="F5071" s="71">
        <v>21</v>
      </c>
      <c r="G5071" s="71">
        <v>80</v>
      </c>
      <c r="H5071" s="71">
        <v>6.43</v>
      </c>
      <c r="I5071" s="71">
        <v>44</v>
      </c>
      <c r="J5071" s="72" t="s">
        <v>2036</v>
      </c>
      <c r="K5071" s="73"/>
    </row>
    <row r="5072" spans="1:11" x14ac:dyDescent="0.25">
      <c r="A5072" s="69">
        <v>5065</v>
      </c>
      <c r="B5072" s="70" t="s">
        <v>6676</v>
      </c>
      <c r="C5072" s="70" t="s">
        <v>6677</v>
      </c>
      <c r="D5072" s="70" t="s">
        <v>99</v>
      </c>
      <c r="E5072" s="71">
        <v>6.95</v>
      </c>
      <c r="F5072" s="71">
        <v>21</v>
      </c>
      <c r="G5072" s="71">
        <v>78</v>
      </c>
      <c r="H5072" s="71">
        <v>7</v>
      </c>
      <c r="I5072" s="71">
        <v>44</v>
      </c>
      <c r="J5072" s="72" t="s">
        <v>2036</v>
      </c>
      <c r="K5072" s="73"/>
    </row>
    <row r="5073" spans="1:11" x14ac:dyDescent="0.25">
      <c r="A5073" s="69">
        <v>5066</v>
      </c>
      <c r="B5073" s="70" t="s">
        <v>6899</v>
      </c>
      <c r="C5073" s="70" t="s">
        <v>416</v>
      </c>
      <c r="D5073" s="70" t="s">
        <v>4861</v>
      </c>
      <c r="E5073" s="71">
        <v>6.88</v>
      </c>
      <c r="F5073" s="71">
        <v>21</v>
      </c>
      <c r="G5073" s="71">
        <v>85</v>
      </c>
      <c r="H5073" s="71">
        <v>6.7</v>
      </c>
      <c r="I5073" s="71">
        <v>44</v>
      </c>
      <c r="J5073" s="72" t="s">
        <v>2036</v>
      </c>
      <c r="K5073" s="73"/>
    </row>
    <row r="5074" spans="1:11" x14ac:dyDescent="0.25">
      <c r="A5074" s="69">
        <v>5067</v>
      </c>
      <c r="B5074" s="70" t="s">
        <v>6610</v>
      </c>
      <c r="C5074" s="70" t="s">
        <v>6611</v>
      </c>
      <c r="D5074" s="70" t="s">
        <v>498</v>
      </c>
      <c r="E5074" s="71">
        <v>6.83</v>
      </c>
      <c r="F5074" s="71">
        <v>21</v>
      </c>
      <c r="G5074" s="71">
        <v>74</v>
      </c>
      <c r="H5074" s="71">
        <v>6.77</v>
      </c>
      <c r="I5074" s="71">
        <v>31</v>
      </c>
      <c r="J5074" s="72" t="s">
        <v>2036</v>
      </c>
      <c r="K5074" s="73"/>
    </row>
    <row r="5075" spans="1:11" x14ac:dyDescent="0.25">
      <c r="A5075" s="69">
        <v>5068</v>
      </c>
      <c r="B5075" s="70" t="s">
        <v>7115</v>
      </c>
      <c r="C5075" s="70" t="s">
        <v>164</v>
      </c>
      <c r="D5075" s="70" t="s">
        <v>228</v>
      </c>
      <c r="E5075" s="71">
        <v>6.81</v>
      </c>
      <c r="F5075" s="71">
        <v>21</v>
      </c>
      <c r="G5075" s="71">
        <v>72</v>
      </c>
      <c r="H5075" s="71">
        <v>6.66</v>
      </c>
      <c r="I5075" s="71">
        <v>44</v>
      </c>
      <c r="J5075" s="72" t="s">
        <v>2036</v>
      </c>
      <c r="K5075" s="73"/>
    </row>
    <row r="5076" spans="1:11" x14ac:dyDescent="0.25">
      <c r="A5076" s="69">
        <v>5069</v>
      </c>
      <c r="B5076" s="70" t="s">
        <v>7116</v>
      </c>
      <c r="C5076" s="70" t="s">
        <v>7117</v>
      </c>
      <c r="D5076" s="70" t="s">
        <v>222</v>
      </c>
      <c r="E5076" s="71">
        <v>6.81</v>
      </c>
      <c r="F5076" s="71">
        <v>21</v>
      </c>
      <c r="G5076" s="71">
        <v>71</v>
      </c>
      <c r="H5076" s="71">
        <v>6.91</v>
      </c>
      <c r="I5076" s="71">
        <v>48</v>
      </c>
      <c r="J5076" s="72" t="s">
        <v>2036</v>
      </c>
      <c r="K5076" s="73"/>
    </row>
    <row r="5077" spans="1:11" x14ac:dyDescent="0.25">
      <c r="A5077" s="69">
        <v>5070</v>
      </c>
      <c r="B5077" s="70" t="s">
        <v>7223</v>
      </c>
      <c r="C5077" s="70" t="s">
        <v>594</v>
      </c>
      <c r="D5077" s="70" t="s">
        <v>96</v>
      </c>
      <c r="E5077" s="71">
        <v>6.78</v>
      </c>
      <c r="F5077" s="71">
        <v>16</v>
      </c>
      <c r="G5077" s="71">
        <v>73</v>
      </c>
      <c r="H5077" s="71">
        <v>6.37</v>
      </c>
      <c r="I5077" s="71">
        <v>43</v>
      </c>
      <c r="J5077" s="72" t="s">
        <v>2036</v>
      </c>
      <c r="K5077" s="73"/>
    </row>
    <row r="5078" spans="1:11" x14ac:dyDescent="0.25">
      <c r="A5078" s="69">
        <v>5071</v>
      </c>
      <c r="B5078" s="70" t="s">
        <v>7606</v>
      </c>
      <c r="C5078" s="70" t="s">
        <v>3847</v>
      </c>
      <c r="D5078" s="70" t="s">
        <v>467</v>
      </c>
      <c r="E5078" s="71">
        <v>6.64</v>
      </c>
      <c r="F5078" s="71">
        <v>21</v>
      </c>
      <c r="G5078" s="71">
        <v>78</v>
      </c>
      <c r="H5078" s="71">
        <v>6.54</v>
      </c>
      <c r="I5078" s="71">
        <v>48</v>
      </c>
      <c r="J5078" s="72" t="s">
        <v>2036</v>
      </c>
      <c r="K5078" s="73"/>
    </row>
    <row r="5079" spans="1:11" x14ac:dyDescent="0.25">
      <c r="A5079" s="69">
        <v>5072</v>
      </c>
      <c r="B5079" s="70" t="s">
        <v>7609</v>
      </c>
      <c r="C5079" s="70" t="s">
        <v>873</v>
      </c>
      <c r="D5079" s="70" t="s">
        <v>230</v>
      </c>
      <c r="E5079" s="71">
        <v>6.64</v>
      </c>
      <c r="F5079" s="71">
        <v>21</v>
      </c>
      <c r="G5079" s="71">
        <v>73</v>
      </c>
      <c r="H5079" s="71">
        <v>6.63</v>
      </c>
      <c r="I5079" s="71">
        <v>51</v>
      </c>
      <c r="J5079" s="72" t="s">
        <v>2036</v>
      </c>
      <c r="K5079" s="73"/>
    </row>
    <row r="5080" spans="1:11" x14ac:dyDescent="0.25">
      <c r="A5080" s="69">
        <v>5073</v>
      </c>
      <c r="B5080" s="70" t="s">
        <v>7611</v>
      </c>
      <c r="C5080" s="70" t="s">
        <v>7612</v>
      </c>
      <c r="D5080" s="70" t="s">
        <v>96</v>
      </c>
      <c r="E5080" s="71">
        <v>6.64</v>
      </c>
      <c r="F5080" s="71">
        <v>21</v>
      </c>
      <c r="G5080" s="71">
        <v>67</v>
      </c>
      <c r="H5080" s="71">
        <v>6.64</v>
      </c>
      <c r="I5080" s="71">
        <v>44</v>
      </c>
      <c r="J5080" s="72" t="s">
        <v>2036</v>
      </c>
      <c r="K5080" s="73"/>
    </row>
    <row r="5081" spans="1:11" x14ac:dyDescent="0.25">
      <c r="A5081" s="69">
        <v>5074</v>
      </c>
      <c r="B5081" s="70" t="s">
        <v>7832</v>
      </c>
      <c r="C5081" s="70" t="s">
        <v>238</v>
      </c>
      <c r="D5081" s="70" t="s">
        <v>634</v>
      </c>
      <c r="E5081" s="71">
        <v>6.55</v>
      </c>
      <c r="F5081" s="71">
        <v>18</v>
      </c>
      <c r="G5081" s="71">
        <v>77</v>
      </c>
      <c r="H5081" s="71">
        <v>6.56</v>
      </c>
      <c r="I5081" s="71">
        <v>41</v>
      </c>
      <c r="J5081" s="72" t="s">
        <v>2036</v>
      </c>
      <c r="K5081" s="73"/>
    </row>
    <row r="5082" spans="1:11" x14ac:dyDescent="0.25">
      <c r="A5082" s="69">
        <v>5075</v>
      </c>
      <c r="B5082" s="70" t="s">
        <v>7949</v>
      </c>
      <c r="C5082" s="70" t="s">
        <v>7950</v>
      </c>
      <c r="D5082" s="70" t="s">
        <v>205</v>
      </c>
      <c r="E5082" s="71">
        <v>6.5</v>
      </c>
      <c r="F5082" s="71">
        <v>21</v>
      </c>
      <c r="G5082" s="71">
        <v>70</v>
      </c>
      <c r="H5082" s="71">
        <v>6.7</v>
      </c>
      <c r="I5082" s="71">
        <v>48</v>
      </c>
      <c r="J5082" s="72" t="s">
        <v>2036</v>
      </c>
      <c r="K5082" s="73"/>
    </row>
    <row r="5083" spans="1:11" x14ac:dyDescent="0.25">
      <c r="A5083" s="69">
        <v>5076</v>
      </c>
      <c r="B5083" s="70" t="s">
        <v>8376</v>
      </c>
      <c r="C5083" s="70" t="s">
        <v>164</v>
      </c>
      <c r="D5083" s="70" t="s">
        <v>1420</v>
      </c>
      <c r="E5083" s="71">
        <v>6.48</v>
      </c>
      <c r="F5083" s="71">
        <v>21</v>
      </c>
      <c r="G5083" s="71">
        <v>73</v>
      </c>
      <c r="H5083" s="71">
        <v>6.25</v>
      </c>
      <c r="I5083" s="71">
        <v>48</v>
      </c>
      <c r="J5083" s="72" t="s">
        <v>2036</v>
      </c>
      <c r="K5083" s="73"/>
    </row>
    <row r="5084" spans="1:11" x14ac:dyDescent="0.25">
      <c r="A5084" s="69">
        <v>5077</v>
      </c>
      <c r="B5084" s="70" t="s">
        <v>8077</v>
      </c>
      <c r="C5084" s="70" t="s">
        <v>8078</v>
      </c>
      <c r="D5084" s="70" t="s">
        <v>1339</v>
      </c>
      <c r="E5084" s="71">
        <v>6.43</v>
      </c>
      <c r="F5084" s="71">
        <v>21</v>
      </c>
      <c r="G5084" s="71">
        <v>75</v>
      </c>
      <c r="H5084" s="71">
        <v>6.77</v>
      </c>
      <c r="I5084" s="71">
        <v>48</v>
      </c>
      <c r="J5084" s="72" t="s">
        <v>2036</v>
      </c>
      <c r="K5084" s="73"/>
    </row>
    <row r="5085" spans="1:11" x14ac:dyDescent="0.25">
      <c r="A5085" s="69">
        <v>5078</v>
      </c>
      <c r="B5085" s="70" t="s">
        <v>8131</v>
      </c>
      <c r="C5085" s="70" t="s">
        <v>3863</v>
      </c>
      <c r="D5085" s="70" t="s">
        <v>197</v>
      </c>
      <c r="E5085" s="71">
        <v>6.4</v>
      </c>
      <c r="F5085" s="71">
        <v>21</v>
      </c>
      <c r="G5085" s="71">
        <v>80</v>
      </c>
      <c r="H5085" s="71">
        <v>7.06</v>
      </c>
      <c r="I5085" s="71">
        <v>53</v>
      </c>
      <c r="J5085" s="72" t="s">
        <v>2036</v>
      </c>
      <c r="K5085" s="73"/>
    </row>
    <row r="5086" spans="1:11" x14ac:dyDescent="0.25">
      <c r="A5086" s="69">
        <v>5079</v>
      </c>
      <c r="B5086" s="70" t="s">
        <v>8218</v>
      </c>
      <c r="C5086" s="70" t="s">
        <v>8219</v>
      </c>
      <c r="D5086" s="70" t="s">
        <v>1485</v>
      </c>
      <c r="E5086" s="71">
        <v>6.36</v>
      </c>
      <c r="F5086" s="71">
        <v>21</v>
      </c>
      <c r="G5086" s="71">
        <v>77</v>
      </c>
      <c r="H5086" s="71">
        <v>6.18</v>
      </c>
      <c r="I5086" s="71">
        <v>43</v>
      </c>
      <c r="J5086" s="72" t="s">
        <v>2036</v>
      </c>
      <c r="K5086" s="73"/>
    </row>
    <row r="5087" spans="1:11" x14ac:dyDescent="0.25">
      <c r="A5087" s="69">
        <v>5080</v>
      </c>
      <c r="B5087" s="70" t="s">
        <v>8373</v>
      </c>
      <c r="C5087" s="70" t="s">
        <v>5629</v>
      </c>
      <c r="D5087" s="70" t="s">
        <v>668</v>
      </c>
      <c r="E5087" s="71">
        <v>6.26</v>
      </c>
      <c r="F5087" s="71">
        <v>18</v>
      </c>
      <c r="G5087" s="71">
        <v>74</v>
      </c>
      <c r="H5087" s="71">
        <v>6.64</v>
      </c>
      <c r="I5087" s="71">
        <v>41</v>
      </c>
      <c r="J5087" s="72" t="s">
        <v>2036</v>
      </c>
      <c r="K5087" s="73"/>
    </row>
    <row r="5088" spans="1:11" x14ac:dyDescent="0.25">
      <c r="A5088" s="69">
        <v>5081</v>
      </c>
      <c r="B5088" s="70" t="s">
        <v>8374</v>
      </c>
      <c r="C5088" s="70" t="s">
        <v>8375</v>
      </c>
      <c r="D5088" s="70" t="s">
        <v>46</v>
      </c>
      <c r="E5088" s="71">
        <v>6.26</v>
      </c>
      <c r="F5088" s="71">
        <v>21</v>
      </c>
      <c r="G5088" s="71">
        <v>73</v>
      </c>
      <c r="H5088" s="71">
        <v>6.4</v>
      </c>
      <c r="I5088" s="71">
        <v>44</v>
      </c>
      <c r="J5088" s="72" t="s">
        <v>2036</v>
      </c>
      <c r="K5088" s="73"/>
    </row>
    <row r="5089" spans="1:11" x14ac:dyDescent="0.25">
      <c r="A5089" s="69">
        <v>5082</v>
      </c>
      <c r="B5089" s="70" t="s">
        <v>8469</v>
      </c>
      <c r="C5089" s="70" t="s">
        <v>8470</v>
      </c>
      <c r="D5089" s="70" t="s">
        <v>74</v>
      </c>
      <c r="E5089" s="71">
        <v>6.19</v>
      </c>
      <c r="F5089" s="71">
        <v>21</v>
      </c>
      <c r="G5089" s="71">
        <v>73</v>
      </c>
      <c r="H5089" s="71">
        <v>6.16</v>
      </c>
      <c r="I5089" s="71">
        <v>39</v>
      </c>
      <c r="J5089" s="72" t="s">
        <v>2036</v>
      </c>
      <c r="K5089" s="73"/>
    </row>
    <row r="5090" spans="1:11" x14ac:dyDescent="0.25">
      <c r="A5090" s="69">
        <v>5083</v>
      </c>
      <c r="B5090" s="70" t="s">
        <v>8544</v>
      </c>
      <c r="C5090" s="70" t="s">
        <v>35</v>
      </c>
      <c r="D5090" s="70" t="s">
        <v>8545</v>
      </c>
      <c r="E5090" s="71">
        <v>6.12</v>
      </c>
      <c r="F5090" s="71">
        <v>18</v>
      </c>
      <c r="G5090" s="71">
        <v>75</v>
      </c>
      <c r="H5090" s="71">
        <v>6.25</v>
      </c>
      <c r="I5090" s="71">
        <v>41</v>
      </c>
      <c r="J5090" s="72" t="s">
        <v>2036</v>
      </c>
      <c r="K5090" s="73"/>
    </row>
    <row r="5091" spans="1:11" x14ac:dyDescent="0.25">
      <c r="A5091" s="69">
        <v>5084</v>
      </c>
      <c r="B5091" s="70" t="s">
        <v>8296</v>
      </c>
      <c r="C5091" s="70" t="s">
        <v>1667</v>
      </c>
      <c r="D5091" s="70" t="s">
        <v>70</v>
      </c>
      <c r="E5091" s="71">
        <v>6.07</v>
      </c>
      <c r="F5091" s="71">
        <v>21</v>
      </c>
      <c r="G5091" s="71">
        <v>75</v>
      </c>
      <c r="H5091" s="71">
        <v>6.53</v>
      </c>
      <c r="I5091" s="71">
        <v>47</v>
      </c>
      <c r="J5091" s="72" t="s">
        <v>2036</v>
      </c>
      <c r="K5091" s="73"/>
    </row>
    <row r="5092" spans="1:11" x14ac:dyDescent="0.25">
      <c r="A5092" s="69">
        <v>5085</v>
      </c>
      <c r="B5092" s="70" t="s">
        <v>8647</v>
      </c>
      <c r="C5092" s="70" t="s">
        <v>8648</v>
      </c>
      <c r="D5092" s="70" t="s">
        <v>53</v>
      </c>
      <c r="E5092" s="71">
        <v>6.05</v>
      </c>
      <c r="F5092" s="71">
        <v>21</v>
      </c>
      <c r="G5092" s="71">
        <v>75</v>
      </c>
      <c r="H5092" s="71">
        <v>6.19</v>
      </c>
      <c r="I5092" s="71">
        <v>44</v>
      </c>
      <c r="J5092" s="72" t="s">
        <v>2036</v>
      </c>
      <c r="K5092" s="73"/>
    </row>
    <row r="5093" spans="1:11" x14ac:dyDescent="0.25">
      <c r="A5093" s="69">
        <v>5086</v>
      </c>
      <c r="B5093" s="70" t="s">
        <v>8695</v>
      </c>
      <c r="C5093" s="70" t="s">
        <v>164</v>
      </c>
      <c r="D5093" s="70" t="s">
        <v>180</v>
      </c>
      <c r="E5093" s="71">
        <v>6.02</v>
      </c>
      <c r="F5093" s="71">
        <v>15</v>
      </c>
      <c r="G5093" s="71">
        <v>73</v>
      </c>
      <c r="H5093" s="71">
        <v>6.33</v>
      </c>
      <c r="I5093" s="71">
        <v>40</v>
      </c>
      <c r="J5093" s="72" t="s">
        <v>2036</v>
      </c>
      <c r="K5093" s="73"/>
    </row>
    <row r="5094" spans="1:11" x14ac:dyDescent="0.25">
      <c r="A5094" s="69">
        <v>5087</v>
      </c>
      <c r="B5094" s="70" t="s">
        <v>8728</v>
      </c>
      <c r="C5094" s="70" t="s">
        <v>8729</v>
      </c>
      <c r="D5094" s="70" t="s">
        <v>14</v>
      </c>
      <c r="E5094" s="71">
        <v>6</v>
      </c>
      <c r="F5094" s="71">
        <v>14</v>
      </c>
      <c r="G5094" s="71">
        <v>71</v>
      </c>
      <c r="H5094" s="71">
        <v>6.08</v>
      </c>
      <c r="I5094" s="71">
        <v>37</v>
      </c>
      <c r="J5094" s="72" t="s">
        <v>2036</v>
      </c>
      <c r="K5094" s="73"/>
    </row>
    <row r="5095" spans="1:11" x14ac:dyDescent="0.25">
      <c r="A5095" s="69">
        <v>5088</v>
      </c>
      <c r="B5095" s="70" t="s">
        <v>8854</v>
      </c>
      <c r="C5095" s="70" t="s">
        <v>8855</v>
      </c>
      <c r="D5095" s="70" t="s">
        <v>53</v>
      </c>
      <c r="E5095" s="71">
        <v>5.86</v>
      </c>
      <c r="F5095" s="71">
        <v>19</v>
      </c>
      <c r="G5095" s="71">
        <v>78</v>
      </c>
      <c r="H5095" s="71">
        <v>6.24</v>
      </c>
      <c r="I5095" s="71">
        <v>42</v>
      </c>
      <c r="J5095" s="72" t="s">
        <v>2036</v>
      </c>
      <c r="K5095" s="73"/>
    </row>
    <row r="5096" spans="1:11" x14ac:dyDescent="0.25">
      <c r="A5096" s="69">
        <v>5089</v>
      </c>
      <c r="B5096" s="70" t="s">
        <v>8856</v>
      </c>
      <c r="C5096" s="70" t="s">
        <v>8857</v>
      </c>
      <c r="D5096" s="70" t="s">
        <v>541</v>
      </c>
      <c r="E5096" s="71">
        <v>5.86</v>
      </c>
      <c r="F5096" s="71">
        <v>18</v>
      </c>
      <c r="G5096" s="71">
        <v>73</v>
      </c>
      <c r="H5096" s="71">
        <v>6.23</v>
      </c>
      <c r="I5096" s="71">
        <v>46</v>
      </c>
      <c r="J5096" s="72" t="s">
        <v>2036</v>
      </c>
      <c r="K5096" s="73"/>
    </row>
    <row r="5097" spans="1:11" x14ac:dyDescent="0.25">
      <c r="A5097" s="69">
        <v>5090</v>
      </c>
      <c r="B5097" s="70" t="s">
        <v>8936</v>
      </c>
      <c r="C5097" s="70" t="s">
        <v>1239</v>
      </c>
      <c r="D5097" s="70" t="s">
        <v>93</v>
      </c>
      <c r="E5097" s="71">
        <v>5.76</v>
      </c>
      <c r="F5097" s="71">
        <v>14</v>
      </c>
      <c r="G5097" s="71">
        <v>0</v>
      </c>
      <c r="H5097" s="71">
        <v>5.93</v>
      </c>
      <c r="I5097" s="71">
        <v>37</v>
      </c>
      <c r="J5097" s="72" t="s">
        <v>2036</v>
      </c>
      <c r="K5097" s="73"/>
    </row>
    <row r="5098" spans="1:11" x14ac:dyDescent="0.25">
      <c r="A5098" s="69">
        <v>5091</v>
      </c>
      <c r="B5098" s="70" t="s">
        <v>8975</v>
      </c>
      <c r="C5098" s="70" t="s">
        <v>3434</v>
      </c>
      <c r="D5098" s="70" t="s">
        <v>438</v>
      </c>
      <c r="E5098" s="71">
        <v>5.71</v>
      </c>
      <c r="F5098" s="71">
        <v>18</v>
      </c>
      <c r="G5098" s="71">
        <v>81</v>
      </c>
      <c r="H5098" s="71">
        <v>5.74</v>
      </c>
      <c r="I5098" s="71">
        <v>37</v>
      </c>
      <c r="J5098" s="72" t="s">
        <v>2036</v>
      </c>
      <c r="K5098" s="73"/>
    </row>
    <row r="5099" spans="1:11" x14ac:dyDescent="0.25">
      <c r="A5099" s="69">
        <v>5092</v>
      </c>
      <c r="B5099" s="70" t="s">
        <v>8977</v>
      </c>
      <c r="C5099" s="70" t="s">
        <v>4309</v>
      </c>
      <c r="D5099" s="70" t="s">
        <v>699</v>
      </c>
      <c r="E5099" s="71">
        <v>5.71</v>
      </c>
      <c r="F5099" s="71">
        <v>18</v>
      </c>
      <c r="G5099" s="71">
        <v>78</v>
      </c>
      <c r="H5099" s="71">
        <v>6.1</v>
      </c>
      <c r="I5099" s="71">
        <v>41</v>
      </c>
      <c r="J5099" s="72" t="s">
        <v>2036</v>
      </c>
      <c r="K5099" s="73"/>
    </row>
    <row r="5100" spans="1:11" x14ac:dyDescent="0.25">
      <c r="A5100" s="69">
        <v>5093</v>
      </c>
      <c r="B5100" s="70" t="s">
        <v>9007</v>
      </c>
      <c r="C5100" s="70" t="s">
        <v>8355</v>
      </c>
      <c r="D5100" s="70" t="s">
        <v>1158</v>
      </c>
      <c r="E5100" s="71">
        <v>5.69</v>
      </c>
      <c r="F5100" s="71">
        <v>14</v>
      </c>
      <c r="G5100" s="71">
        <v>73</v>
      </c>
      <c r="H5100" s="71">
        <v>5.7</v>
      </c>
      <c r="I5100" s="71">
        <v>32</v>
      </c>
      <c r="J5100" s="72" t="s">
        <v>2036</v>
      </c>
      <c r="K5100" s="73"/>
    </row>
    <row r="5101" spans="1:11" x14ac:dyDescent="0.25">
      <c r="A5101" s="69">
        <v>5094</v>
      </c>
      <c r="B5101" s="70" t="s">
        <v>9084</v>
      </c>
      <c r="C5101" s="70" t="s">
        <v>1771</v>
      </c>
      <c r="D5101" s="70" t="s">
        <v>4543</v>
      </c>
      <c r="E5101" s="71">
        <v>5.59</v>
      </c>
      <c r="F5101" s="71">
        <v>14</v>
      </c>
      <c r="G5101" s="71">
        <v>69</v>
      </c>
      <c r="H5101" s="71">
        <v>5.68</v>
      </c>
      <c r="I5101" s="71">
        <v>38</v>
      </c>
      <c r="J5101" s="72" t="s">
        <v>2036</v>
      </c>
      <c r="K5101" s="73"/>
    </row>
    <row r="5102" spans="1:11" x14ac:dyDescent="0.25">
      <c r="A5102" s="69">
        <v>5095</v>
      </c>
      <c r="B5102" s="70" t="s">
        <v>9120</v>
      </c>
      <c r="C5102" s="70" t="s">
        <v>31</v>
      </c>
      <c r="D5102" s="70" t="s">
        <v>575</v>
      </c>
      <c r="E5102" s="71">
        <v>5.5</v>
      </c>
      <c r="F5102" s="71">
        <v>12</v>
      </c>
      <c r="G5102" s="71">
        <v>78</v>
      </c>
      <c r="H5102" s="71">
        <v>6.15</v>
      </c>
      <c r="I5102" s="71">
        <v>44</v>
      </c>
      <c r="J5102" s="72" t="s">
        <v>2036</v>
      </c>
      <c r="K5102" s="73"/>
    </row>
    <row r="5103" spans="1:11" x14ac:dyDescent="0.25">
      <c r="A5103" s="69">
        <v>5096</v>
      </c>
      <c r="B5103" s="70" t="s">
        <v>9173</v>
      </c>
      <c r="C5103" s="70" t="s">
        <v>9174</v>
      </c>
      <c r="D5103" s="70" t="s">
        <v>1587</v>
      </c>
      <c r="E5103" s="71">
        <v>5.4</v>
      </c>
      <c r="F5103" s="71">
        <v>14</v>
      </c>
      <c r="G5103" s="71">
        <v>69</v>
      </c>
      <c r="H5103" s="71">
        <v>6</v>
      </c>
      <c r="I5103" s="71">
        <v>37</v>
      </c>
      <c r="J5103" s="72" t="s">
        <v>2036</v>
      </c>
      <c r="K5103" s="73"/>
    </row>
    <row r="5104" spans="1:11" x14ac:dyDescent="0.25">
      <c r="A5104" s="69">
        <v>5097</v>
      </c>
      <c r="B5104" s="70" t="s">
        <v>9184</v>
      </c>
      <c r="C5104" s="70" t="s">
        <v>9185</v>
      </c>
      <c r="D5104" s="70" t="s">
        <v>2397</v>
      </c>
      <c r="E5104" s="71">
        <v>5.38</v>
      </c>
      <c r="F5104" s="71">
        <v>18</v>
      </c>
      <c r="G5104" s="71">
        <v>67</v>
      </c>
      <c r="H5104" s="71">
        <v>5.57</v>
      </c>
      <c r="I5104" s="71">
        <v>40</v>
      </c>
      <c r="J5104" s="72" t="s">
        <v>2036</v>
      </c>
      <c r="K5104" s="73"/>
    </row>
    <row r="5105" spans="1:11" x14ac:dyDescent="0.25">
      <c r="A5105" s="69">
        <v>5098</v>
      </c>
      <c r="B5105" s="70" t="s">
        <v>9235</v>
      </c>
      <c r="C5105" s="70" t="s">
        <v>9236</v>
      </c>
      <c r="D5105" s="70" t="s">
        <v>131</v>
      </c>
      <c r="E5105" s="71">
        <v>5.14</v>
      </c>
      <c r="F5105" s="71">
        <v>14</v>
      </c>
      <c r="G5105" s="71">
        <v>73</v>
      </c>
      <c r="H5105" s="71">
        <v>5.49</v>
      </c>
      <c r="I5105" s="71">
        <v>37</v>
      </c>
      <c r="J5105" s="72" t="s">
        <v>2036</v>
      </c>
      <c r="K5105" s="73"/>
    </row>
    <row r="5106" spans="1:11" x14ac:dyDescent="0.25">
      <c r="A5106" s="69">
        <v>5099</v>
      </c>
      <c r="B5106" s="70" t="s">
        <v>9252</v>
      </c>
      <c r="C5106" s="70" t="s">
        <v>605</v>
      </c>
      <c r="D5106" s="70" t="s">
        <v>1012</v>
      </c>
      <c r="E5106" s="71">
        <v>5.07</v>
      </c>
      <c r="F5106" s="71">
        <v>14</v>
      </c>
      <c r="G5106" s="71">
        <v>64</v>
      </c>
      <c r="H5106" s="71">
        <v>5.28</v>
      </c>
      <c r="I5106" s="71">
        <v>33</v>
      </c>
      <c r="J5106" s="72" t="s">
        <v>2036</v>
      </c>
      <c r="K5106" s="73"/>
    </row>
    <row r="5107" spans="1:11" x14ac:dyDescent="0.25">
      <c r="A5107" s="69">
        <v>5100</v>
      </c>
      <c r="B5107" s="70" t="s">
        <v>9344</v>
      </c>
      <c r="C5107" s="70" t="s">
        <v>9345</v>
      </c>
      <c r="D5107" s="70" t="s">
        <v>99</v>
      </c>
      <c r="E5107" s="71">
        <v>4.26</v>
      </c>
      <c r="F5107" s="71">
        <v>5</v>
      </c>
      <c r="G5107" s="71">
        <v>70</v>
      </c>
      <c r="H5107" s="71">
        <v>5.13</v>
      </c>
      <c r="I5107" s="71">
        <v>21</v>
      </c>
      <c r="J5107" s="72" t="s">
        <v>2036</v>
      </c>
      <c r="K5107" s="73"/>
    </row>
    <row r="5108" spans="1:11" x14ac:dyDescent="0.25">
      <c r="A5108" s="69">
        <v>5101</v>
      </c>
      <c r="B5108" s="70" t="s">
        <v>343</v>
      </c>
      <c r="C5108" s="70" t="s">
        <v>143</v>
      </c>
      <c r="D5108" s="70" t="s">
        <v>344</v>
      </c>
      <c r="E5108" s="71">
        <v>8.81</v>
      </c>
      <c r="F5108" s="71">
        <v>21</v>
      </c>
      <c r="G5108" s="71">
        <v>90</v>
      </c>
      <c r="H5108" s="71">
        <v>8.4</v>
      </c>
      <c r="I5108" s="71">
        <v>46</v>
      </c>
      <c r="J5108" s="72" t="s">
        <v>345</v>
      </c>
      <c r="K5108" s="73"/>
    </row>
    <row r="5109" spans="1:11" x14ac:dyDescent="0.25">
      <c r="A5109" s="69">
        <v>5102</v>
      </c>
      <c r="B5109" s="70" t="s">
        <v>505</v>
      </c>
      <c r="C5109" s="70" t="s">
        <v>506</v>
      </c>
      <c r="D5109" s="70" t="s">
        <v>56</v>
      </c>
      <c r="E5109" s="71">
        <v>8.5500000000000007</v>
      </c>
      <c r="F5109" s="71">
        <v>21</v>
      </c>
      <c r="G5109" s="71">
        <v>83</v>
      </c>
      <c r="H5109" s="71">
        <v>7.93</v>
      </c>
      <c r="I5109" s="71">
        <v>41</v>
      </c>
      <c r="J5109" s="72" t="s">
        <v>345</v>
      </c>
      <c r="K5109" s="73"/>
    </row>
    <row r="5110" spans="1:11" x14ac:dyDescent="0.25">
      <c r="A5110" s="69">
        <v>5103</v>
      </c>
      <c r="B5110" s="70" t="s">
        <v>635</v>
      </c>
      <c r="C5110" s="70" t="s">
        <v>636</v>
      </c>
      <c r="D5110" s="70" t="s">
        <v>637</v>
      </c>
      <c r="E5110" s="71">
        <v>8.43</v>
      </c>
      <c r="F5110" s="71">
        <v>21</v>
      </c>
      <c r="G5110" s="71">
        <v>88</v>
      </c>
      <c r="H5110" s="71">
        <v>8.16</v>
      </c>
      <c r="I5110" s="71">
        <v>41</v>
      </c>
      <c r="J5110" s="72" t="s">
        <v>345</v>
      </c>
      <c r="K5110" s="73"/>
    </row>
    <row r="5111" spans="1:11" x14ac:dyDescent="0.25">
      <c r="A5111" s="69">
        <v>5104</v>
      </c>
      <c r="B5111" s="70" t="s">
        <v>744</v>
      </c>
      <c r="C5111" s="70" t="s">
        <v>745</v>
      </c>
      <c r="D5111" s="70" t="s">
        <v>331</v>
      </c>
      <c r="E5111" s="71">
        <v>8.33</v>
      </c>
      <c r="F5111" s="71">
        <v>21</v>
      </c>
      <c r="G5111" s="71">
        <v>90</v>
      </c>
      <c r="H5111" s="71">
        <v>7.99</v>
      </c>
      <c r="I5111" s="71">
        <v>41</v>
      </c>
      <c r="J5111" s="72" t="s">
        <v>345</v>
      </c>
      <c r="K5111" s="73"/>
    </row>
    <row r="5112" spans="1:11" x14ac:dyDescent="0.25">
      <c r="A5112" s="69">
        <v>5105</v>
      </c>
      <c r="B5112" s="70" t="s">
        <v>747</v>
      </c>
      <c r="C5112" s="70" t="s">
        <v>179</v>
      </c>
      <c r="D5112" s="70" t="s">
        <v>105</v>
      </c>
      <c r="E5112" s="71">
        <v>8.33</v>
      </c>
      <c r="F5112" s="71">
        <v>21</v>
      </c>
      <c r="G5112" s="71">
        <v>88</v>
      </c>
      <c r="H5112" s="71">
        <v>8.0399999999999991</v>
      </c>
      <c r="I5112" s="71">
        <v>41</v>
      </c>
      <c r="J5112" s="72" t="s">
        <v>345</v>
      </c>
      <c r="K5112" s="73"/>
    </row>
    <row r="5113" spans="1:11" x14ac:dyDescent="0.25">
      <c r="A5113" s="69">
        <v>5106</v>
      </c>
      <c r="B5113" s="70" t="s">
        <v>1067</v>
      </c>
      <c r="C5113" s="70" t="s">
        <v>1068</v>
      </c>
      <c r="D5113" s="70" t="s">
        <v>395</v>
      </c>
      <c r="E5113" s="71">
        <v>8.31</v>
      </c>
      <c r="F5113" s="71">
        <v>21</v>
      </c>
      <c r="G5113" s="71">
        <v>93</v>
      </c>
      <c r="H5113" s="71">
        <v>8.0299999999999994</v>
      </c>
      <c r="I5113" s="71">
        <v>43</v>
      </c>
      <c r="J5113" s="72" t="s">
        <v>345</v>
      </c>
      <c r="K5113" s="73"/>
    </row>
    <row r="5114" spans="1:11" x14ac:dyDescent="0.25">
      <c r="A5114" s="69">
        <v>5107</v>
      </c>
      <c r="B5114" s="70" t="s">
        <v>897</v>
      </c>
      <c r="C5114" s="70" t="s">
        <v>191</v>
      </c>
      <c r="D5114" s="70" t="s">
        <v>192</v>
      </c>
      <c r="E5114" s="71">
        <v>8.24</v>
      </c>
      <c r="F5114" s="71">
        <v>21</v>
      </c>
      <c r="G5114" s="71">
        <v>90</v>
      </c>
      <c r="H5114" s="71">
        <v>7.68</v>
      </c>
      <c r="I5114" s="71">
        <v>41</v>
      </c>
      <c r="J5114" s="72" t="s">
        <v>345</v>
      </c>
      <c r="K5114" s="73"/>
    </row>
    <row r="5115" spans="1:11" x14ac:dyDescent="0.25">
      <c r="A5115" s="69">
        <v>5108</v>
      </c>
      <c r="B5115" s="70" t="s">
        <v>905</v>
      </c>
      <c r="C5115" s="70" t="s">
        <v>906</v>
      </c>
      <c r="D5115" s="70" t="s">
        <v>228</v>
      </c>
      <c r="E5115" s="71">
        <v>8.24</v>
      </c>
      <c r="F5115" s="71">
        <v>21</v>
      </c>
      <c r="G5115" s="71">
        <v>85</v>
      </c>
      <c r="H5115" s="71">
        <v>8.16</v>
      </c>
      <c r="I5115" s="71">
        <v>41</v>
      </c>
      <c r="J5115" s="72" t="s">
        <v>345</v>
      </c>
      <c r="K5115" s="73"/>
    </row>
    <row r="5116" spans="1:11" x14ac:dyDescent="0.25">
      <c r="A5116" s="69">
        <v>5109</v>
      </c>
      <c r="B5116" s="70" t="s">
        <v>958</v>
      </c>
      <c r="C5116" s="70" t="s">
        <v>959</v>
      </c>
      <c r="D5116" s="70" t="s">
        <v>56</v>
      </c>
      <c r="E5116" s="71">
        <v>8.2100000000000009</v>
      </c>
      <c r="F5116" s="71">
        <v>21</v>
      </c>
      <c r="G5116" s="71">
        <v>88</v>
      </c>
      <c r="H5116" s="71">
        <v>7.62</v>
      </c>
      <c r="I5116" s="71">
        <v>41</v>
      </c>
      <c r="J5116" s="72" t="s">
        <v>345</v>
      </c>
      <c r="K5116" s="73"/>
    </row>
    <row r="5117" spans="1:11" x14ac:dyDescent="0.25">
      <c r="A5117" s="69">
        <v>5110</v>
      </c>
      <c r="B5117" s="70" t="s">
        <v>970</v>
      </c>
      <c r="C5117" s="70" t="s">
        <v>971</v>
      </c>
      <c r="D5117" s="70" t="s">
        <v>46</v>
      </c>
      <c r="E5117" s="71">
        <v>8.2100000000000009</v>
      </c>
      <c r="F5117" s="71">
        <v>21</v>
      </c>
      <c r="G5117" s="71">
        <v>83</v>
      </c>
      <c r="H5117" s="71">
        <v>7.82</v>
      </c>
      <c r="I5117" s="71">
        <v>41</v>
      </c>
      <c r="J5117" s="72" t="s">
        <v>345</v>
      </c>
      <c r="K5117" s="73"/>
    </row>
    <row r="5118" spans="1:11" x14ac:dyDescent="0.25">
      <c r="A5118" s="69">
        <v>5111</v>
      </c>
      <c r="B5118" s="70" t="s">
        <v>1092</v>
      </c>
      <c r="C5118" s="70" t="s">
        <v>1093</v>
      </c>
      <c r="D5118" s="70" t="s">
        <v>96</v>
      </c>
      <c r="E5118" s="71">
        <v>8.14</v>
      </c>
      <c r="F5118" s="71">
        <v>21</v>
      </c>
      <c r="G5118" s="71">
        <v>93</v>
      </c>
      <c r="H5118" s="71">
        <v>7.98</v>
      </c>
      <c r="I5118" s="71">
        <v>41</v>
      </c>
      <c r="J5118" s="72" t="s">
        <v>345</v>
      </c>
      <c r="K5118" s="73"/>
    </row>
    <row r="5119" spans="1:11" x14ac:dyDescent="0.25">
      <c r="A5119" s="69">
        <v>5112</v>
      </c>
      <c r="B5119" s="70" t="s">
        <v>1096</v>
      </c>
      <c r="C5119" s="70" t="s">
        <v>550</v>
      </c>
      <c r="D5119" s="70" t="s">
        <v>340</v>
      </c>
      <c r="E5119" s="71">
        <v>8.14</v>
      </c>
      <c r="F5119" s="71">
        <v>21</v>
      </c>
      <c r="G5119" s="71">
        <v>88</v>
      </c>
      <c r="H5119" s="71">
        <v>7.93</v>
      </c>
      <c r="I5119" s="71">
        <v>41</v>
      </c>
      <c r="J5119" s="72" t="s">
        <v>345</v>
      </c>
      <c r="K5119" s="73"/>
    </row>
    <row r="5120" spans="1:11" x14ac:dyDescent="0.25">
      <c r="A5120" s="69">
        <v>5113</v>
      </c>
      <c r="B5120" s="70" t="s">
        <v>1175</v>
      </c>
      <c r="C5120" s="70" t="s">
        <v>1176</v>
      </c>
      <c r="D5120" s="70" t="s">
        <v>228</v>
      </c>
      <c r="E5120" s="71">
        <v>8.1</v>
      </c>
      <c r="F5120" s="71">
        <v>21</v>
      </c>
      <c r="G5120" s="71">
        <v>90</v>
      </c>
      <c r="H5120" s="71">
        <v>7.89</v>
      </c>
      <c r="I5120" s="71">
        <v>41</v>
      </c>
      <c r="J5120" s="72" t="s">
        <v>345</v>
      </c>
      <c r="K5120" s="73"/>
    </row>
    <row r="5121" spans="1:11" x14ac:dyDescent="0.25">
      <c r="A5121" s="69">
        <v>5114</v>
      </c>
      <c r="B5121" s="70" t="s">
        <v>1277</v>
      </c>
      <c r="C5121" s="70" t="s">
        <v>1278</v>
      </c>
      <c r="D5121" s="70" t="s">
        <v>1279</v>
      </c>
      <c r="E5121" s="71">
        <v>8.0500000000000007</v>
      </c>
      <c r="F5121" s="71">
        <v>21</v>
      </c>
      <c r="G5121" s="71">
        <v>88</v>
      </c>
      <c r="H5121" s="71">
        <v>7.55</v>
      </c>
      <c r="I5121" s="71">
        <v>41</v>
      </c>
      <c r="J5121" s="72" t="s">
        <v>345</v>
      </c>
      <c r="K5121" s="73"/>
    </row>
    <row r="5122" spans="1:11" x14ac:dyDescent="0.25">
      <c r="A5122" s="69">
        <v>5115</v>
      </c>
      <c r="B5122" s="70" t="s">
        <v>1284</v>
      </c>
      <c r="C5122" s="70" t="s">
        <v>164</v>
      </c>
      <c r="D5122" s="70" t="s">
        <v>1285</v>
      </c>
      <c r="E5122" s="71">
        <v>8.0500000000000007</v>
      </c>
      <c r="F5122" s="71">
        <v>21</v>
      </c>
      <c r="G5122" s="71">
        <v>86</v>
      </c>
      <c r="H5122" s="71">
        <v>7.67</v>
      </c>
      <c r="I5122" s="71">
        <v>41</v>
      </c>
      <c r="J5122" s="72" t="s">
        <v>345</v>
      </c>
      <c r="K5122" s="73"/>
    </row>
    <row r="5123" spans="1:11" x14ac:dyDescent="0.25">
      <c r="A5123" s="69">
        <v>5116</v>
      </c>
      <c r="B5123" s="70" t="s">
        <v>1286</v>
      </c>
      <c r="C5123" s="70" t="s">
        <v>1166</v>
      </c>
      <c r="D5123" s="70" t="s">
        <v>472</v>
      </c>
      <c r="E5123" s="71">
        <v>8.0500000000000007</v>
      </c>
      <c r="F5123" s="71">
        <v>21</v>
      </c>
      <c r="G5123" s="71">
        <v>85</v>
      </c>
      <c r="H5123" s="71">
        <v>7.51</v>
      </c>
      <c r="I5123" s="71">
        <v>41</v>
      </c>
      <c r="J5123" s="72" t="s">
        <v>345</v>
      </c>
      <c r="K5123" s="73"/>
    </row>
    <row r="5124" spans="1:11" x14ac:dyDescent="0.25">
      <c r="A5124" s="69">
        <v>5117</v>
      </c>
      <c r="B5124" s="70" t="s">
        <v>1374</v>
      </c>
      <c r="C5124" s="70" t="s">
        <v>1375</v>
      </c>
      <c r="D5124" s="70" t="s">
        <v>1376</v>
      </c>
      <c r="E5124" s="71">
        <v>8</v>
      </c>
      <c r="F5124" s="71">
        <v>21</v>
      </c>
      <c r="G5124" s="71">
        <v>85</v>
      </c>
      <c r="H5124" s="71">
        <v>7.49</v>
      </c>
      <c r="I5124" s="71">
        <v>50</v>
      </c>
      <c r="J5124" s="72" t="s">
        <v>345</v>
      </c>
      <c r="K5124" s="73"/>
    </row>
    <row r="5125" spans="1:11" x14ac:dyDescent="0.25">
      <c r="A5125" s="69">
        <v>5118</v>
      </c>
      <c r="B5125" s="70" t="s">
        <v>1433</v>
      </c>
      <c r="C5125" s="70" t="s">
        <v>1434</v>
      </c>
      <c r="D5125" s="70" t="s">
        <v>620</v>
      </c>
      <c r="E5125" s="71">
        <v>8.02</v>
      </c>
      <c r="F5125" s="71">
        <v>21</v>
      </c>
      <c r="G5125" s="71">
        <v>75</v>
      </c>
      <c r="H5125" s="71">
        <v>7.88</v>
      </c>
      <c r="I5125" s="71">
        <v>41</v>
      </c>
      <c r="J5125" s="72" t="s">
        <v>345</v>
      </c>
      <c r="K5125" s="73"/>
    </row>
    <row r="5126" spans="1:11" x14ac:dyDescent="0.25">
      <c r="A5126" s="69">
        <v>5119</v>
      </c>
      <c r="B5126" s="70" t="s">
        <v>5583</v>
      </c>
      <c r="C5126" s="70" t="s">
        <v>191</v>
      </c>
      <c r="D5126" s="70" t="s">
        <v>3399</v>
      </c>
      <c r="E5126" s="71">
        <v>7.93</v>
      </c>
      <c r="F5126" s="71">
        <v>21</v>
      </c>
      <c r="G5126" s="71">
        <v>97</v>
      </c>
      <c r="H5126" s="71">
        <v>7.67</v>
      </c>
      <c r="I5126" s="71">
        <v>43</v>
      </c>
      <c r="J5126" s="72" t="s">
        <v>345</v>
      </c>
      <c r="K5126" s="73"/>
    </row>
    <row r="5127" spans="1:11" x14ac:dyDescent="0.25">
      <c r="A5127" s="69">
        <v>5120</v>
      </c>
      <c r="B5127" s="70" t="s">
        <v>1561</v>
      </c>
      <c r="C5127" s="70" t="s">
        <v>916</v>
      </c>
      <c r="D5127" s="70" t="s">
        <v>277</v>
      </c>
      <c r="E5127" s="71">
        <v>7.93</v>
      </c>
      <c r="F5127" s="71">
        <v>21</v>
      </c>
      <c r="G5127" s="71">
        <v>92</v>
      </c>
      <c r="H5127" s="71">
        <v>7.39</v>
      </c>
      <c r="I5127" s="71">
        <v>41</v>
      </c>
      <c r="J5127" s="72" t="s">
        <v>345</v>
      </c>
      <c r="K5127" s="73"/>
    </row>
    <row r="5128" spans="1:11" x14ac:dyDescent="0.25">
      <c r="A5128" s="69">
        <v>5121</v>
      </c>
      <c r="B5128" s="70" t="s">
        <v>1687</v>
      </c>
      <c r="C5128" s="70" t="s">
        <v>998</v>
      </c>
      <c r="D5128" s="70" t="s">
        <v>242</v>
      </c>
      <c r="E5128" s="71">
        <v>7.88</v>
      </c>
      <c r="F5128" s="71">
        <v>21</v>
      </c>
      <c r="G5128" s="71">
        <v>92</v>
      </c>
      <c r="H5128" s="71">
        <v>7.88</v>
      </c>
      <c r="I5128" s="71">
        <v>41</v>
      </c>
      <c r="J5128" s="72" t="s">
        <v>345</v>
      </c>
      <c r="K5128" s="73"/>
    </row>
    <row r="5129" spans="1:11" x14ac:dyDescent="0.25">
      <c r="A5129" s="69">
        <v>5122</v>
      </c>
      <c r="B5129" s="70" t="s">
        <v>1826</v>
      </c>
      <c r="C5129" s="70" t="s">
        <v>1827</v>
      </c>
      <c r="D5129" s="70" t="s">
        <v>331</v>
      </c>
      <c r="E5129" s="71">
        <v>7.83</v>
      </c>
      <c r="F5129" s="71">
        <v>21</v>
      </c>
      <c r="G5129" s="71">
        <v>85</v>
      </c>
      <c r="H5129" s="71">
        <v>7.73</v>
      </c>
      <c r="I5129" s="71">
        <v>41</v>
      </c>
      <c r="J5129" s="72" t="s">
        <v>345</v>
      </c>
      <c r="K5129" s="73"/>
    </row>
    <row r="5130" spans="1:11" x14ac:dyDescent="0.25">
      <c r="A5130" s="69">
        <v>5123</v>
      </c>
      <c r="B5130" s="70" t="s">
        <v>1861</v>
      </c>
      <c r="C5130" s="70" t="s">
        <v>1862</v>
      </c>
      <c r="D5130" s="70" t="s">
        <v>862</v>
      </c>
      <c r="E5130" s="71">
        <v>7.81</v>
      </c>
      <c r="F5130" s="71">
        <v>21</v>
      </c>
      <c r="G5130" s="71">
        <v>82</v>
      </c>
      <c r="H5130" s="71">
        <v>7.55</v>
      </c>
      <c r="I5130" s="71">
        <v>41</v>
      </c>
      <c r="J5130" s="72" t="s">
        <v>345</v>
      </c>
      <c r="K5130" s="73"/>
    </row>
    <row r="5131" spans="1:11" x14ac:dyDescent="0.25">
      <c r="A5131" s="69">
        <v>5124</v>
      </c>
      <c r="B5131" s="70" t="s">
        <v>1664</v>
      </c>
      <c r="C5131" s="70" t="s">
        <v>1665</v>
      </c>
      <c r="D5131" s="70" t="s">
        <v>248</v>
      </c>
      <c r="E5131" s="71">
        <v>7.79</v>
      </c>
      <c r="F5131" s="71">
        <v>21</v>
      </c>
      <c r="G5131" s="71">
        <v>100</v>
      </c>
      <c r="H5131" s="71">
        <v>7.77</v>
      </c>
      <c r="I5131" s="71">
        <v>57</v>
      </c>
      <c r="J5131" s="72" t="s">
        <v>345</v>
      </c>
      <c r="K5131" s="73"/>
    </row>
    <row r="5132" spans="1:11" x14ac:dyDescent="0.25">
      <c r="A5132" s="69">
        <v>5125</v>
      </c>
      <c r="B5132" s="70" t="s">
        <v>1962</v>
      </c>
      <c r="C5132" s="70" t="s">
        <v>1963</v>
      </c>
      <c r="D5132" s="70" t="s">
        <v>168</v>
      </c>
      <c r="E5132" s="71">
        <v>7.76</v>
      </c>
      <c r="F5132" s="71">
        <v>21</v>
      </c>
      <c r="G5132" s="71">
        <v>93</v>
      </c>
      <c r="H5132" s="71">
        <v>7.5</v>
      </c>
      <c r="I5132" s="71">
        <v>41</v>
      </c>
      <c r="J5132" s="72" t="s">
        <v>345</v>
      </c>
      <c r="K5132" s="73"/>
    </row>
    <row r="5133" spans="1:11" x14ac:dyDescent="0.25">
      <c r="A5133" s="69">
        <v>5126</v>
      </c>
      <c r="B5133" s="70" t="s">
        <v>1985</v>
      </c>
      <c r="C5133" s="70" t="s">
        <v>1986</v>
      </c>
      <c r="D5133" s="70" t="s">
        <v>131</v>
      </c>
      <c r="E5133" s="71">
        <v>7.76</v>
      </c>
      <c r="F5133" s="71">
        <v>21</v>
      </c>
      <c r="G5133" s="71">
        <v>82</v>
      </c>
      <c r="H5133" s="71">
        <v>7.29</v>
      </c>
      <c r="I5133" s="71">
        <v>41</v>
      </c>
      <c r="J5133" s="72" t="s">
        <v>345</v>
      </c>
      <c r="K5133" s="73"/>
    </row>
    <row r="5134" spans="1:11" x14ac:dyDescent="0.25">
      <c r="A5134" s="69">
        <v>5127</v>
      </c>
      <c r="B5134" s="70" t="s">
        <v>2102</v>
      </c>
      <c r="C5134" s="70" t="s">
        <v>2103</v>
      </c>
      <c r="D5134" s="70" t="s">
        <v>272</v>
      </c>
      <c r="E5134" s="71">
        <v>7.71</v>
      </c>
      <c r="F5134" s="71">
        <v>21</v>
      </c>
      <c r="G5134" s="71">
        <v>92</v>
      </c>
      <c r="H5134" s="71">
        <v>7.62</v>
      </c>
      <c r="I5134" s="71">
        <v>41</v>
      </c>
      <c r="J5134" s="72" t="s">
        <v>345</v>
      </c>
      <c r="K5134" s="73"/>
    </row>
    <row r="5135" spans="1:11" x14ac:dyDescent="0.25">
      <c r="A5135" s="69">
        <v>5128</v>
      </c>
      <c r="B5135" s="70" t="s">
        <v>2118</v>
      </c>
      <c r="C5135" s="70" t="s">
        <v>2119</v>
      </c>
      <c r="D5135" s="70" t="s">
        <v>383</v>
      </c>
      <c r="E5135" s="71">
        <v>7.71</v>
      </c>
      <c r="F5135" s="71">
        <v>21</v>
      </c>
      <c r="G5135" s="71">
        <v>82</v>
      </c>
      <c r="H5135" s="71">
        <v>7.33</v>
      </c>
      <c r="I5135" s="71">
        <v>41</v>
      </c>
      <c r="J5135" s="72" t="s">
        <v>345</v>
      </c>
      <c r="K5135" s="73"/>
    </row>
    <row r="5136" spans="1:11" x14ac:dyDescent="0.25">
      <c r="A5136" s="69">
        <v>5129</v>
      </c>
      <c r="B5136" s="70" t="s">
        <v>2328</v>
      </c>
      <c r="C5136" s="70" t="s">
        <v>2329</v>
      </c>
      <c r="D5136" s="70" t="s">
        <v>2330</v>
      </c>
      <c r="E5136" s="71">
        <v>7.64</v>
      </c>
      <c r="F5136" s="71">
        <v>21</v>
      </c>
      <c r="G5136" s="71">
        <v>89</v>
      </c>
      <c r="H5136" s="71">
        <v>7.59</v>
      </c>
      <c r="I5136" s="71">
        <v>41</v>
      </c>
      <c r="J5136" s="72" t="s">
        <v>345</v>
      </c>
      <c r="K5136" s="73"/>
    </row>
    <row r="5137" spans="1:11" x14ac:dyDescent="0.25">
      <c r="A5137" s="69">
        <v>5130</v>
      </c>
      <c r="B5137" s="70" t="s">
        <v>2411</v>
      </c>
      <c r="C5137" s="70" t="s">
        <v>2412</v>
      </c>
      <c r="D5137" s="70" t="s">
        <v>398</v>
      </c>
      <c r="E5137" s="71">
        <v>7.62</v>
      </c>
      <c r="F5137" s="71">
        <v>21</v>
      </c>
      <c r="G5137" s="71">
        <v>92</v>
      </c>
      <c r="H5137" s="71">
        <v>7.62</v>
      </c>
      <c r="I5137" s="71">
        <v>41</v>
      </c>
      <c r="J5137" s="72" t="s">
        <v>345</v>
      </c>
      <c r="K5137" s="73"/>
    </row>
    <row r="5138" spans="1:11" x14ac:dyDescent="0.25">
      <c r="A5138" s="69">
        <v>5131</v>
      </c>
      <c r="B5138" s="70" t="s">
        <v>2489</v>
      </c>
      <c r="C5138" s="70" t="s">
        <v>2490</v>
      </c>
      <c r="D5138" s="70" t="s">
        <v>985</v>
      </c>
      <c r="E5138" s="71">
        <v>7.6</v>
      </c>
      <c r="F5138" s="71">
        <v>21</v>
      </c>
      <c r="G5138" s="71">
        <v>72</v>
      </c>
      <c r="H5138" s="71">
        <v>7.32</v>
      </c>
      <c r="I5138" s="71">
        <v>41</v>
      </c>
      <c r="J5138" s="72" t="s">
        <v>345</v>
      </c>
      <c r="K5138" s="73"/>
    </row>
    <row r="5139" spans="1:11" x14ac:dyDescent="0.25">
      <c r="A5139" s="69">
        <v>5132</v>
      </c>
      <c r="B5139" s="70" t="s">
        <v>2609</v>
      </c>
      <c r="C5139" s="70" t="s">
        <v>95</v>
      </c>
      <c r="D5139" s="70" t="s">
        <v>53</v>
      </c>
      <c r="E5139" s="71">
        <v>7.55</v>
      </c>
      <c r="F5139" s="71">
        <v>21</v>
      </c>
      <c r="G5139" s="71">
        <v>90</v>
      </c>
      <c r="H5139" s="71">
        <v>7.37</v>
      </c>
      <c r="I5139" s="71">
        <v>41</v>
      </c>
      <c r="J5139" s="72" t="s">
        <v>345</v>
      </c>
      <c r="K5139" s="73"/>
    </row>
    <row r="5140" spans="1:11" x14ac:dyDescent="0.25">
      <c r="A5140" s="69">
        <v>5133</v>
      </c>
      <c r="B5140" s="70" t="s">
        <v>2613</v>
      </c>
      <c r="C5140" s="70" t="s">
        <v>2614</v>
      </c>
      <c r="D5140" s="70" t="s">
        <v>2</v>
      </c>
      <c r="E5140" s="71">
        <v>7.55</v>
      </c>
      <c r="F5140" s="71">
        <v>21</v>
      </c>
      <c r="G5140" s="71">
        <v>87</v>
      </c>
      <c r="H5140" s="71">
        <v>7.38</v>
      </c>
      <c r="I5140" s="71">
        <v>41</v>
      </c>
      <c r="J5140" s="72" t="s">
        <v>345</v>
      </c>
      <c r="K5140" s="73"/>
    </row>
    <row r="5141" spans="1:11" x14ac:dyDescent="0.25">
      <c r="A5141" s="69">
        <v>5134</v>
      </c>
      <c r="B5141" s="70" t="s">
        <v>2668</v>
      </c>
      <c r="C5141" s="70" t="s">
        <v>2669</v>
      </c>
      <c r="D5141" s="70" t="s">
        <v>197</v>
      </c>
      <c r="E5141" s="71">
        <v>7.53</v>
      </c>
      <c r="F5141" s="71">
        <v>17</v>
      </c>
      <c r="G5141" s="71">
        <v>82</v>
      </c>
      <c r="H5141" s="71">
        <v>7.36</v>
      </c>
      <c r="I5141" s="71">
        <v>39</v>
      </c>
      <c r="J5141" s="72" t="s">
        <v>345</v>
      </c>
      <c r="K5141" s="73"/>
    </row>
    <row r="5142" spans="1:11" x14ac:dyDescent="0.25">
      <c r="A5142" s="69">
        <v>5135</v>
      </c>
      <c r="B5142" s="70" t="s">
        <v>2714</v>
      </c>
      <c r="C5142" s="70" t="s">
        <v>550</v>
      </c>
      <c r="D5142" s="70" t="s">
        <v>93</v>
      </c>
      <c r="E5142" s="71">
        <v>7.52</v>
      </c>
      <c r="F5142" s="71">
        <v>21</v>
      </c>
      <c r="G5142" s="71">
        <v>82</v>
      </c>
      <c r="H5142" s="71">
        <v>7.29</v>
      </c>
      <c r="I5142" s="71">
        <v>41</v>
      </c>
      <c r="J5142" s="72" t="s">
        <v>345</v>
      </c>
      <c r="K5142" s="73"/>
    </row>
    <row r="5143" spans="1:11" x14ac:dyDescent="0.25">
      <c r="A5143" s="69">
        <v>5136</v>
      </c>
      <c r="B5143" s="70" t="s">
        <v>2677</v>
      </c>
      <c r="C5143" s="70" t="s">
        <v>59</v>
      </c>
      <c r="D5143" s="70" t="s">
        <v>378</v>
      </c>
      <c r="E5143" s="71">
        <v>7.52</v>
      </c>
      <c r="F5143" s="71">
        <v>21</v>
      </c>
      <c r="G5143" s="71">
        <v>75</v>
      </c>
      <c r="H5143" s="71">
        <v>7.2</v>
      </c>
      <c r="I5143" s="71">
        <v>25</v>
      </c>
      <c r="J5143" s="72" t="s">
        <v>345</v>
      </c>
      <c r="K5143" s="73"/>
    </row>
    <row r="5144" spans="1:11" x14ac:dyDescent="0.25">
      <c r="A5144" s="69">
        <v>5137</v>
      </c>
      <c r="B5144" s="70" t="s">
        <v>2743</v>
      </c>
      <c r="C5144" s="70" t="s">
        <v>191</v>
      </c>
      <c r="D5144" s="70" t="s">
        <v>1496</v>
      </c>
      <c r="E5144" s="71">
        <v>7.5</v>
      </c>
      <c r="F5144" s="71">
        <v>21</v>
      </c>
      <c r="G5144" s="71">
        <v>88</v>
      </c>
      <c r="H5144" s="71">
        <v>7.26</v>
      </c>
      <c r="I5144" s="71">
        <v>41</v>
      </c>
      <c r="J5144" s="72" t="s">
        <v>345</v>
      </c>
      <c r="K5144" s="73"/>
    </row>
    <row r="5145" spans="1:11" x14ac:dyDescent="0.25">
      <c r="A5145" s="69">
        <v>5138</v>
      </c>
      <c r="B5145" s="70" t="s">
        <v>5994</v>
      </c>
      <c r="C5145" s="70" t="s">
        <v>5995</v>
      </c>
      <c r="D5145" s="70" t="s">
        <v>5996</v>
      </c>
      <c r="E5145" s="71">
        <v>7.5</v>
      </c>
      <c r="F5145" s="71">
        <v>21</v>
      </c>
      <c r="G5145" s="71">
        <v>87</v>
      </c>
      <c r="H5145" s="71">
        <v>7.34</v>
      </c>
      <c r="I5145" s="71">
        <v>64</v>
      </c>
      <c r="J5145" s="72" t="s">
        <v>345</v>
      </c>
      <c r="K5145" s="73"/>
    </row>
    <row r="5146" spans="1:11" x14ac:dyDescent="0.25">
      <c r="A5146" s="69">
        <v>5139</v>
      </c>
      <c r="B5146" s="70" t="s">
        <v>2834</v>
      </c>
      <c r="C5146" s="70" t="s">
        <v>213</v>
      </c>
      <c r="D5146" s="70" t="s">
        <v>137</v>
      </c>
      <c r="E5146" s="71">
        <v>7.48</v>
      </c>
      <c r="F5146" s="71">
        <v>21</v>
      </c>
      <c r="G5146" s="71">
        <v>82</v>
      </c>
      <c r="H5146" s="71">
        <v>7.33</v>
      </c>
      <c r="I5146" s="71">
        <v>41</v>
      </c>
      <c r="J5146" s="72" t="s">
        <v>345</v>
      </c>
      <c r="K5146" s="73"/>
    </row>
    <row r="5147" spans="1:11" x14ac:dyDescent="0.25">
      <c r="A5147" s="69">
        <v>5140</v>
      </c>
      <c r="B5147" s="70" t="s">
        <v>2921</v>
      </c>
      <c r="C5147" s="70" t="s">
        <v>247</v>
      </c>
      <c r="D5147" s="70" t="s">
        <v>1618</v>
      </c>
      <c r="E5147" s="71">
        <v>7.45</v>
      </c>
      <c r="F5147" s="71">
        <v>21</v>
      </c>
      <c r="G5147" s="71">
        <v>74</v>
      </c>
      <c r="H5147" s="71">
        <v>7.46</v>
      </c>
      <c r="I5147" s="71">
        <v>45</v>
      </c>
      <c r="J5147" s="72" t="s">
        <v>345</v>
      </c>
      <c r="K5147" s="73"/>
    </row>
    <row r="5148" spans="1:11" x14ac:dyDescent="0.25">
      <c r="A5148" s="69">
        <v>5141</v>
      </c>
      <c r="B5148" s="70" t="s">
        <v>3113</v>
      </c>
      <c r="C5148" s="70" t="s">
        <v>3114</v>
      </c>
      <c r="D5148" s="70" t="s">
        <v>99</v>
      </c>
      <c r="E5148" s="71">
        <v>7.38</v>
      </c>
      <c r="F5148" s="71">
        <v>21</v>
      </c>
      <c r="G5148" s="71">
        <v>90</v>
      </c>
      <c r="H5148" s="71">
        <v>7.01</v>
      </c>
      <c r="I5148" s="71">
        <v>41</v>
      </c>
      <c r="J5148" s="72" t="s">
        <v>345</v>
      </c>
      <c r="K5148" s="73"/>
    </row>
    <row r="5149" spans="1:11" x14ac:dyDescent="0.25">
      <c r="A5149" s="69">
        <v>5142</v>
      </c>
      <c r="B5149" s="70" t="s">
        <v>3165</v>
      </c>
      <c r="C5149" s="70" t="s">
        <v>3166</v>
      </c>
      <c r="D5149" s="70" t="s">
        <v>304</v>
      </c>
      <c r="E5149" s="71">
        <v>7.36</v>
      </c>
      <c r="F5149" s="71">
        <v>21</v>
      </c>
      <c r="G5149" s="71">
        <v>82</v>
      </c>
      <c r="H5149" s="71">
        <v>7.16</v>
      </c>
      <c r="I5149" s="71">
        <v>41</v>
      </c>
      <c r="J5149" s="72" t="s">
        <v>345</v>
      </c>
      <c r="K5149" s="73"/>
    </row>
    <row r="5150" spans="1:11" x14ac:dyDescent="0.25">
      <c r="A5150" s="69">
        <v>5143</v>
      </c>
      <c r="B5150" s="70" t="s">
        <v>3260</v>
      </c>
      <c r="C5150" s="70" t="s">
        <v>1199</v>
      </c>
      <c r="D5150" s="70" t="s">
        <v>389</v>
      </c>
      <c r="E5150" s="71">
        <v>7.33</v>
      </c>
      <c r="F5150" s="71">
        <v>21</v>
      </c>
      <c r="G5150" s="71">
        <v>82</v>
      </c>
      <c r="H5150" s="71">
        <v>7.23</v>
      </c>
      <c r="I5150" s="71">
        <v>41</v>
      </c>
      <c r="J5150" s="72" t="s">
        <v>345</v>
      </c>
      <c r="K5150" s="73"/>
    </row>
    <row r="5151" spans="1:11" x14ac:dyDescent="0.25">
      <c r="A5151" s="69">
        <v>5144</v>
      </c>
      <c r="B5151" s="70" t="s">
        <v>3320</v>
      </c>
      <c r="C5151" s="70" t="s">
        <v>1024</v>
      </c>
      <c r="D5151" s="70" t="s">
        <v>168</v>
      </c>
      <c r="E5151" s="71">
        <v>7.31</v>
      </c>
      <c r="F5151" s="71">
        <v>21</v>
      </c>
      <c r="G5151" s="71">
        <v>87</v>
      </c>
      <c r="H5151" s="71">
        <v>7.3</v>
      </c>
      <c r="I5151" s="71">
        <v>41</v>
      </c>
      <c r="J5151" s="72" t="s">
        <v>345</v>
      </c>
      <c r="K5151" s="73"/>
    </row>
    <row r="5152" spans="1:11" x14ac:dyDescent="0.25">
      <c r="A5152" s="69">
        <v>5145</v>
      </c>
      <c r="B5152" s="70" t="s">
        <v>3321</v>
      </c>
      <c r="C5152" s="70" t="s">
        <v>3322</v>
      </c>
      <c r="D5152" s="70" t="s">
        <v>2</v>
      </c>
      <c r="E5152" s="71">
        <v>7.31</v>
      </c>
      <c r="F5152" s="71">
        <v>21</v>
      </c>
      <c r="G5152" s="71">
        <v>87</v>
      </c>
      <c r="H5152" s="71">
        <v>6.99</v>
      </c>
      <c r="I5152" s="71">
        <v>41</v>
      </c>
      <c r="J5152" s="72" t="s">
        <v>345</v>
      </c>
      <c r="K5152" s="73"/>
    </row>
    <row r="5153" spans="1:11" x14ac:dyDescent="0.25">
      <c r="A5153" s="69">
        <v>5146</v>
      </c>
      <c r="B5153" s="70" t="s">
        <v>3345</v>
      </c>
      <c r="C5153" s="70" t="s">
        <v>191</v>
      </c>
      <c r="D5153" s="70" t="s">
        <v>1710</v>
      </c>
      <c r="E5153" s="71">
        <v>7.31</v>
      </c>
      <c r="F5153" s="71">
        <v>21</v>
      </c>
      <c r="G5153" s="71">
        <v>75</v>
      </c>
      <c r="H5153" s="71">
        <v>6.94</v>
      </c>
      <c r="I5153" s="71">
        <v>37</v>
      </c>
      <c r="J5153" s="72" t="s">
        <v>345</v>
      </c>
      <c r="K5153" s="73"/>
    </row>
    <row r="5154" spans="1:11" x14ac:dyDescent="0.25">
      <c r="A5154" s="69">
        <v>5147</v>
      </c>
      <c r="B5154" s="70" t="s">
        <v>3484</v>
      </c>
      <c r="C5154" s="70" t="s">
        <v>3485</v>
      </c>
      <c r="D5154" s="70" t="s">
        <v>50</v>
      </c>
      <c r="E5154" s="71">
        <v>7.26</v>
      </c>
      <c r="F5154" s="71">
        <v>21</v>
      </c>
      <c r="G5154" s="71">
        <v>97</v>
      </c>
      <c r="H5154" s="71">
        <v>6.61</v>
      </c>
      <c r="I5154" s="71">
        <v>41</v>
      </c>
      <c r="J5154" s="72" t="s">
        <v>345</v>
      </c>
      <c r="K5154" s="73"/>
    </row>
    <row r="5155" spans="1:11" x14ac:dyDescent="0.25">
      <c r="A5155" s="69">
        <v>5148</v>
      </c>
      <c r="B5155" s="70" t="s">
        <v>3506</v>
      </c>
      <c r="C5155" s="70" t="s">
        <v>3507</v>
      </c>
      <c r="D5155" s="70" t="s">
        <v>268</v>
      </c>
      <c r="E5155" s="71">
        <v>7.26</v>
      </c>
      <c r="F5155" s="71">
        <v>21</v>
      </c>
      <c r="G5155" s="71">
        <v>77</v>
      </c>
      <c r="H5155" s="71">
        <v>7.02</v>
      </c>
      <c r="I5155" s="71">
        <v>41</v>
      </c>
      <c r="J5155" s="72" t="s">
        <v>345</v>
      </c>
      <c r="K5155" s="73"/>
    </row>
    <row r="5156" spans="1:11" x14ac:dyDescent="0.25">
      <c r="A5156" s="69">
        <v>5149</v>
      </c>
      <c r="B5156" s="70" t="s">
        <v>3597</v>
      </c>
      <c r="C5156" s="70" t="s">
        <v>3598</v>
      </c>
      <c r="D5156" s="70" t="s">
        <v>699</v>
      </c>
      <c r="E5156" s="71">
        <v>7.24</v>
      </c>
      <c r="F5156" s="71">
        <v>21</v>
      </c>
      <c r="G5156" s="71">
        <v>77</v>
      </c>
      <c r="H5156" s="71">
        <v>7.19</v>
      </c>
      <c r="I5156" s="71">
        <v>54</v>
      </c>
      <c r="J5156" s="72" t="s">
        <v>345</v>
      </c>
      <c r="K5156" s="73"/>
    </row>
    <row r="5157" spans="1:11" x14ac:dyDescent="0.25">
      <c r="A5157" s="69">
        <v>5150</v>
      </c>
      <c r="B5157" s="70" t="s">
        <v>6399</v>
      </c>
      <c r="C5157" s="70" t="s">
        <v>357</v>
      </c>
      <c r="D5157" s="70" t="s">
        <v>1322</v>
      </c>
      <c r="E5157" s="71">
        <v>7.19</v>
      </c>
      <c r="F5157" s="71">
        <v>21</v>
      </c>
      <c r="G5157" s="71">
        <v>92</v>
      </c>
      <c r="H5157" s="71">
        <v>6.96</v>
      </c>
      <c r="I5157" s="71">
        <v>41</v>
      </c>
      <c r="J5157" s="72" t="s">
        <v>345</v>
      </c>
      <c r="K5157" s="73"/>
    </row>
    <row r="5158" spans="1:11" x14ac:dyDescent="0.25">
      <c r="A5158" s="69">
        <v>5151</v>
      </c>
      <c r="B5158" s="70" t="s">
        <v>3833</v>
      </c>
      <c r="C5158" s="70" t="s">
        <v>3834</v>
      </c>
      <c r="D5158" s="70" t="s">
        <v>383</v>
      </c>
      <c r="E5158" s="71">
        <v>7.17</v>
      </c>
      <c r="F5158" s="71">
        <v>21</v>
      </c>
      <c r="G5158" s="71">
        <v>77</v>
      </c>
      <c r="H5158" s="71">
        <v>7.18</v>
      </c>
      <c r="I5158" s="71">
        <v>41</v>
      </c>
      <c r="J5158" s="72" t="s">
        <v>345</v>
      </c>
      <c r="K5158" s="73"/>
    </row>
    <row r="5159" spans="1:11" x14ac:dyDescent="0.25">
      <c r="A5159" s="69">
        <v>5152</v>
      </c>
      <c r="B5159" s="70" t="s">
        <v>3909</v>
      </c>
      <c r="C5159" s="70" t="s">
        <v>3910</v>
      </c>
      <c r="D5159" s="70" t="s">
        <v>553</v>
      </c>
      <c r="E5159" s="71">
        <v>7.14</v>
      </c>
      <c r="F5159" s="71">
        <v>21</v>
      </c>
      <c r="G5159" s="71">
        <v>82</v>
      </c>
      <c r="H5159" s="71">
        <v>7.02</v>
      </c>
      <c r="I5159" s="71">
        <v>41</v>
      </c>
      <c r="J5159" s="72" t="s">
        <v>345</v>
      </c>
      <c r="K5159" s="73"/>
    </row>
    <row r="5160" spans="1:11" x14ac:dyDescent="0.25">
      <c r="A5160" s="69">
        <v>5153</v>
      </c>
      <c r="B5160" s="70" t="s">
        <v>3913</v>
      </c>
      <c r="C5160" s="70" t="s">
        <v>3914</v>
      </c>
      <c r="D5160" s="70" t="s">
        <v>208</v>
      </c>
      <c r="E5160" s="71">
        <v>7.14</v>
      </c>
      <c r="F5160" s="71">
        <v>21</v>
      </c>
      <c r="G5160" s="71">
        <v>78</v>
      </c>
      <c r="H5160" s="71">
        <v>6.85</v>
      </c>
      <c r="I5160" s="71">
        <v>39</v>
      </c>
      <c r="J5160" s="72" t="s">
        <v>345</v>
      </c>
      <c r="K5160" s="73"/>
    </row>
    <row r="5161" spans="1:11" x14ac:dyDescent="0.25">
      <c r="A5161" s="69">
        <v>5154</v>
      </c>
      <c r="B5161" s="70" t="s">
        <v>3960</v>
      </c>
      <c r="C5161" s="70" t="s">
        <v>3961</v>
      </c>
      <c r="D5161" s="70" t="s">
        <v>1485</v>
      </c>
      <c r="E5161" s="71">
        <v>7.12</v>
      </c>
      <c r="F5161" s="71">
        <v>21</v>
      </c>
      <c r="G5161" s="71">
        <v>82</v>
      </c>
      <c r="H5161" s="71">
        <v>6.85</v>
      </c>
      <c r="I5161" s="71">
        <v>41</v>
      </c>
      <c r="J5161" s="72" t="s">
        <v>345</v>
      </c>
      <c r="K5161" s="73"/>
    </row>
    <row r="5162" spans="1:11" x14ac:dyDescent="0.25">
      <c r="A5162" s="69">
        <v>5155</v>
      </c>
      <c r="B5162" s="70" t="s">
        <v>3962</v>
      </c>
      <c r="C5162" s="70" t="s">
        <v>1047</v>
      </c>
      <c r="D5162" s="70" t="s">
        <v>3963</v>
      </c>
      <c r="E5162" s="71">
        <v>7.12</v>
      </c>
      <c r="F5162" s="71">
        <v>21</v>
      </c>
      <c r="G5162" s="71">
        <v>82</v>
      </c>
      <c r="H5162" s="71">
        <v>7.05</v>
      </c>
      <c r="I5162" s="71">
        <v>41</v>
      </c>
      <c r="J5162" s="72" t="s">
        <v>345</v>
      </c>
      <c r="K5162" s="73"/>
    </row>
    <row r="5163" spans="1:11" x14ac:dyDescent="0.25">
      <c r="A5163" s="69">
        <v>5156</v>
      </c>
      <c r="B5163" s="70" t="s">
        <v>4005</v>
      </c>
      <c r="C5163" s="70" t="s">
        <v>4006</v>
      </c>
      <c r="D5163" s="70" t="s">
        <v>156</v>
      </c>
      <c r="E5163" s="71">
        <v>7.1</v>
      </c>
      <c r="F5163" s="71">
        <v>21</v>
      </c>
      <c r="G5163" s="71">
        <v>87</v>
      </c>
      <c r="H5163" s="71">
        <v>6.89</v>
      </c>
      <c r="I5163" s="71">
        <v>41</v>
      </c>
      <c r="J5163" s="72" t="s">
        <v>345</v>
      </c>
      <c r="K5163" s="73"/>
    </row>
    <row r="5164" spans="1:11" x14ac:dyDescent="0.25">
      <c r="A5164" s="69">
        <v>5157</v>
      </c>
      <c r="B5164" s="70" t="s">
        <v>4164</v>
      </c>
      <c r="C5164" s="70" t="s">
        <v>1218</v>
      </c>
      <c r="D5164" s="70" t="s">
        <v>4165</v>
      </c>
      <c r="E5164" s="71">
        <v>7.05</v>
      </c>
      <c r="F5164" s="71">
        <v>20</v>
      </c>
      <c r="G5164" s="71">
        <v>90</v>
      </c>
      <c r="H5164" s="71">
        <v>7.39</v>
      </c>
      <c r="I5164" s="71">
        <v>44</v>
      </c>
      <c r="J5164" s="72" t="s">
        <v>345</v>
      </c>
      <c r="K5164" s="73"/>
    </row>
    <row r="5165" spans="1:11" x14ac:dyDescent="0.25">
      <c r="A5165" s="69">
        <v>5158</v>
      </c>
      <c r="B5165" s="70" t="s">
        <v>4170</v>
      </c>
      <c r="C5165" s="70" t="s">
        <v>216</v>
      </c>
      <c r="D5165" s="70" t="s">
        <v>862</v>
      </c>
      <c r="E5165" s="71">
        <v>7.05</v>
      </c>
      <c r="F5165" s="71">
        <v>21</v>
      </c>
      <c r="G5165" s="71">
        <v>82</v>
      </c>
      <c r="H5165" s="71">
        <v>7.11</v>
      </c>
      <c r="I5165" s="71">
        <v>41</v>
      </c>
      <c r="J5165" s="72" t="s">
        <v>345</v>
      </c>
      <c r="K5165" s="73"/>
    </row>
    <row r="5166" spans="1:11" x14ac:dyDescent="0.25">
      <c r="A5166" s="69">
        <v>5159</v>
      </c>
      <c r="B5166" s="70" t="s">
        <v>4191</v>
      </c>
      <c r="C5166" s="70" t="s">
        <v>4192</v>
      </c>
      <c r="D5166" s="70" t="s">
        <v>277</v>
      </c>
      <c r="E5166" s="71">
        <v>7.05</v>
      </c>
      <c r="F5166" s="71">
        <v>21</v>
      </c>
      <c r="G5166" s="71">
        <v>73</v>
      </c>
      <c r="H5166" s="71">
        <v>7.12</v>
      </c>
      <c r="I5166" s="71">
        <v>41</v>
      </c>
      <c r="J5166" s="72" t="s">
        <v>345</v>
      </c>
      <c r="K5166" s="73"/>
    </row>
    <row r="5167" spans="1:11" x14ac:dyDescent="0.25">
      <c r="A5167" s="69">
        <v>5160</v>
      </c>
      <c r="B5167" s="70" t="s">
        <v>4253</v>
      </c>
      <c r="C5167" s="70" t="s">
        <v>1417</v>
      </c>
      <c r="D5167" s="70" t="s">
        <v>205</v>
      </c>
      <c r="E5167" s="71">
        <v>7.02</v>
      </c>
      <c r="F5167" s="71">
        <v>21</v>
      </c>
      <c r="G5167" s="71">
        <v>85</v>
      </c>
      <c r="H5167" s="71">
        <v>6.63</v>
      </c>
      <c r="I5167" s="71">
        <v>45</v>
      </c>
      <c r="J5167" s="72" t="s">
        <v>345</v>
      </c>
      <c r="K5167" s="73"/>
    </row>
    <row r="5168" spans="1:11" x14ac:dyDescent="0.25">
      <c r="A5168" s="69">
        <v>5161</v>
      </c>
      <c r="B5168" s="70" t="s">
        <v>4307</v>
      </c>
      <c r="C5168" s="70" t="s">
        <v>423</v>
      </c>
      <c r="D5168" s="70" t="s">
        <v>853</v>
      </c>
      <c r="E5168" s="71">
        <v>7</v>
      </c>
      <c r="F5168" s="71">
        <v>21</v>
      </c>
      <c r="G5168" s="71">
        <v>82</v>
      </c>
      <c r="H5168" s="71">
        <v>7.02</v>
      </c>
      <c r="I5168" s="71">
        <v>41</v>
      </c>
      <c r="J5168" s="72" t="s">
        <v>345</v>
      </c>
      <c r="K5168" s="73"/>
    </row>
    <row r="5169" spans="1:11" x14ac:dyDescent="0.25">
      <c r="A5169" s="69">
        <v>5162</v>
      </c>
      <c r="B5169" s="70" t="s">
        <v>4322</v>
      </c>
      <c r="C5169" s="70" t="s">
        <v>4323</v>
      </c>
      <c r="D5169" s="70" t="s">
        <v>96</v>
      </c>
      <c r="E5169" s="71">
        <v>7</v>
      </c>
      <c r="F5169" s="71">
        <v>17</v>
      </c>
      <c r="G5169" s="71">
        <v>79</v>
      </c>
      <c r="H5169" s="71">
        <v>6.88</v>
      </c>
      <c r="I5169" s="71">
        <v>33</v>
      </c>
      <c r="J5169" s="72" t="s">
        <v>345</v>
      </c>
      <c r="K5169" s="73"/>
    </row>
    <row r="5170" spans="1:11" x14ac:dyDescent="0.25">
      <c r="A5170" s="69">
        <v>5163</v>
      </c>
      <c r="B5170" s="70" t="s">
        <v>4338</v>
      </c>
      <c r="C5170" s="70" t="s">
        <v>4339</v>
      </c>
      <c r="D5170" s="70" t="s">
        <v>217</v>
      </c>
      <c r="E5170" s="71">
        <v>7</v>
      </c>
      <c r="F5170" s="71">
        <v>21</v>
      </c>
      <c r="G5170" s="71">
        <v>73</v>
      </c>
      <c r="H5170" s="71">
        <v>6.82</v>
      </c>
      <c r="I5170" s="71">
        <v>41</v>
      </c>
      <c r="J5170" s="72" t="s">
        <v>345</v>
      </c>
      <c r="K5170" s="73"/>
    </row>
    <row r="5171" spans="1:11" x14ac:dyDescent="0.25">
      <c r="A5171" s="69">
        <v>5164</v>
      </c>
      <c r="B5171" s="70" t="s">
        <v>5875</v>
      </c>
      <c r="C5171" s="70" t="s">
        <v>873</v>
      </c>
      <c r="D5171" s="70" t="s">
        <v>943</v>
      </c>
      <c r="E5171" s="71">
        <v>7.62</v>
      </c>
      <c r="F5171" s="71">
        <v>21</v>
      </c>
      <c r="G5171" s="71">
        <v>0</v>
      </c>
      <c r="H5171" s="71">
        <v>7.34</v>
      </c>
      <c r="I5171" s="71">
        <v>41</v>
      </c>
      <c r="J5171" s="72" t="s">
        <v>345</v>
      </c>
      <c r="K5171" s="73"/>
    </row>
    <row r="5172" spans="1:11" x14ac:dyDescent="0.25">
      <c r="A5172" s="69">
        <v>5165</v>
      </c>
      <c r="B5172" s="70" t="s">
        <v>6195</v>
      </c>
      <c r="C5172" s="70" t="s">
        <v>1059</v>
      </c>
      <c r="D5172" s="70" t="s">
        <v>93</v>
      </c>
      <c r="E5172" s="71">
        <v>7.36</v>
      </c>
      <c r="F5172" s="71">
        <v>18</v>
      </c>
      <c r="G5172" s="71">
        <v>82</v>
      </c>
      <c r="H5172" s="71">
        <v>7.82</v>
      </c>
      <c r="I5172" s="71">
        <v>42</v>
      </c>
      <c r="J5172" s="72" t="s">
        <v>345</v>
      </c>
      <c r="K5172" s="73"/>
    </row>
    <row r="5173" spans="1:11" x14ac:dyDescent="0.25">
      <c r="A5173" s="69">
        <v>5166</v>
      </c>
      <c r="B5173" s="70" t="s">
        <v>6641</v>
      </c>
      <c r="C5173" s="70" t="s">
        <v>616</v>
      </c>
      <c r="D5173" s="70" t="s">
        <v>248</v>
      </c>
      <c r="E5173" s="71">
        <v>6.95</v>
      </c>
      <c r="F5173" s="71">
        <v>21</v>
      </c>
      <c r="G5173" s="71">
        <v>85</v>
      </c>
      <c r="H5173" s="71">
        <v>7.21</v>
      </c>
      <c r="I5173" s="71">
        <v>54</v>
      </c>
      <c r="J5173" s="72" t="s">
        <v>345</v>
      </c>
      <c r="K5173" s="73"/>
    </row>
    <row r="5174" spans="1:11" x14ac:dyDescent="0.25">
      <c r="A5174" s="69">
        <v>5167</v>
      </c>
      <c r="B5174" s="70" t="s">
        <v>6761</v>
      </c>
      <c r="C5174" s="70" t="s">
        <v>6762</v>
      </c>
      <c r="D5174" s="70" t="s">
        <v>86</v>
      </c>
      <c r="E5174" s="71">
        <v>6.91</v>
      </c>
      <c r="F5174" s="71">
        <v>17</v>
      </c>
      <c r="G5174" s="71">
        <v>93</v>
      </c>
      <c r="H5174" s="71">
        <v>7.06</v>
      </c>
      <c r="I5174" s="71">
        <v>33</v>
      </c>
      <c r="J5174" s="72" t="s">
        <v>345</v>
      </c>
      <c r="K5174" s="73"/>
    </row>
    <row r="5175" spans="1:11" x14ac:dyDescent="0.25">
      <c r="A5175" s="69">
        <v>5168</v>
      </c>
      <c r="B5175" s="70" t="s">
        <v>6852</v>
      </c>
      <c r="C5175" s="70" t="s">
        <v>6277</v>
      </c>
      <c r="D5175" s="70" t="s">
        <v>2179</v>
      </c>
      <c r="E5175" s="71">
        <v>6.9</v>
      </c>
      <c r="F5175" s="71">
        <v>18</v>
      </c>
      <c r="G5175" s="71">
        <v>75</v>
      </c>
      <c r="H5175" s="71">
        <v>6.91</v>
      </c>
      <c r="I5175" s="71">
        <v>38</v>
      </c>
      <c r="J5175" s="72" t="s">
        <v>345</v>
      </c>
      <c r="K5175" s="73"/>
    </row>
    <row r="5176" spans="1:11" x14ac:dyDescent="0.25">
      <c r="A5176" s="69">
        <v>5169</v>
      </c>
      <c r="B5176" s="70" t="s">
        <v>6880</v>
      </c>
      <c r="C5176" s="70" t="s">
        <v>2944</v>
      </c>
      <c r="D5176" s="70" t="s">
        <v>96</v>
      </c>
      <c r="E5176" s="71">
        <v>6.89</v>
      </c>
      <c r="F5176" s="71">
        <v>22</v>
      </c>
      <c r="G5176" s="71">
        <v>72</v>
      </c>
      <c r="H5176" s="71">
        <v>6.64</v>
      </c>
      <c r="I5176" s="71">
        <v>42</v>
      </c>
      <c r="J5176" s="72" t="s">
        <v>345</v>
      </c>
      <c r="K5176" s="73"/>
    </row>
    <row r="5177" spans="1:11" x14ac:dyDescent="0.25">
      <c r="A5177" s="69">
        <v>5170</v>
      </c>
      <c r="B5177" s="70" t="s">
        <v>6900</v>
      </c>
      <c r="C5177" s="70" t="s">
        <v>6901</v>
      </c>
      <c r="D5177" s="70" t="s">
        <v>50</v>
      </c>
      <c r="E5177" s="71">
        <v>6.88</v>
      </c>
      <c r="F5177" s="71">
        <v>21</v>
      </c>
      <c r="G5177" s="71">
        <v>83</v>
      </c>
      <c r="H5177" s="71">
        <v>7.15</v>
      </c>
      <c r="I5177" s="71">
        <v>41</v>
      </c>
      <c r="J5177" s="72" t="s">
        <v>345</v>
      </c>
      <c r="K5177" s="73"/>
    </row>
    <row r="5178" spans="1:11" x14ac:dyDescent="0.25">
      <c r="A5178" s="69">
        <v>5171</v>
      </c>
      <c r="B5178" s="70" t="s">
        <v>6924</v>
      </c>
      <c r="C5178" s="70" t="s">
        <v>1059</v>
      </c>
      <c r="D5178" s="70" t="s">
        <v>228</v>
      </c>
      <c r="E5178" s="71">
        <v>6.88</v>
      </c>
      <c r="F5178" s="71">
        <v>19</v>
      </c>
      <c r="G5178" s="71">
        <v>75</v>
      </c>
      <c r="H5178" s="71">
        <v>7.18</v>
      </c>
      <c r="I5178" s="71">
        <v>48</v>
      </c>
      <c r="J5178" s="72" t="s">
        <v>345</v>
      </c>
      <c r="K5178" s="73"/>
    </row>
    <row r="5179" spans="1:11" x14ac:dyDescent="0.25">
      <c r="A5179" s="69">
        <v>5172</v>
      </c>
      <c r="B5179" s="70" t="s">
        <v>6950</v>
      </c>
      <c r="C5179" s="70" t="s">
        <v>6951</v>
      </c>
      <c r="D5179" s="70" t="s">
        <v>111</v>
      </c>
      <c r="E5179" s="71">
        <v>6.86</v>
      </c>
      <c r="F5179" s="71">
        <v>21</v>
      </c>
      <c r="G5179" s="71">
        <v>80</v>
      </c>
      <c r="H5179" s="71">
        <v>6.72</v>
      </c>
      <c r="I5179" s="71">
        <v>51</v>
      </c>
      <c r="J5179" s="72" t="s">
        <v>345</v>
      </c>
      <c r="K5179" s="73"/>
    </row>
    <row r="5180" spans="1:11" x14ac:dyDescent="0.25">
      <c r="A5180" s="69">
        <v>5173</v>
      </c>
      <c r="B5180" s="70" t="s">
        <v>6955</v>
      </c>
      <c r="C5180" s="70" t="s">
        <v>164</v>
      </c>
      <c r="D5180" s="70" t="s">
        <v>239</v>
      </c>
      <c r="E5180" s="71">
        <v>6.86</v>
      </c>
      <c r="F5180" s="71">
        <v>21</v>
      </c>
      <c r="G5180" s="71">
        <v>78</v>
      </c>
      <c r="H5180" s="71">
        <v>6.99</v>
      </c>
      <c r="I5180" s="71">
        <v>41</v>
      </c>
      <c r="J5180" s="72" t="s">
        <v>345</v>
      </c>
      <c r="K5180" s="73"/>
    </row>
    <row r="5181" spans="1:11" x14ac:dyDescent="0.25">
      <c r="A5181" s="69">
        <v>5174</v>
      </c>
      <c r="B5181" s="70" t="s">
        <v>7051</v>
      </c>
      <c r="C5181" s="70" t="s">
        <v>2759</v>
      </c>
      <c r="D5181" s="70" t="s">
        <v>53</v>
      </c>
      <c r="E5181" s="71">
        <v>6.83</v>
      </c>
      <c r="F5181" s="71">
        <v>21</v>
      </c>
      <c r="G5181" s="71">
        <v>80</v>
      </c>
      <c r="H5181" s="71">
        <v>6.62</v>
      </c>
      <c r="I5181" s="71">
        <v>41</v>
      </c>
      <c r="J5181" s="72" t="s">
        <v>345</v>
      </c>
      <c r="K5181" s="73"/>
    </row>
    <row r="5182" spans="1:11" x14ac:dyDescent="0.25">
      <c r="A5182" s="69">
        <v>5175</v>
      </c>
      <c r="B5182" s="70" t="s">
        <v>7179</v>
      </c>
      <c r="C5182" s="70" t="s">
        <v>7180</v>
      </c>
      <c r="D5182" s="70" t="s">
        <v>3004</v>
      </c>
      <c r="E5182" s="71">
        <v>6.79</v>
      </c>
      <c r="F5182" s="71">
        <v>21</v>
      </c>
      <c r="G5182" s="71">
        <v>80</v>
      </c>
      <c r="H5182" s="71">
        <v>6.5</v>
      </c>
      <c r="I5182" s="71">
        <v>41</v>
      </c>
      <c r="J5182" s="72" t="s">
        <v>345</v>
      </c>
      <c r="K5182" s="73"/>
    </row>
    <row r="5183" spans="1:11" x14ac:dyDescent="0.25">
      <c r="A5183" s="69">
        <v>5176</v>
      </c>
      <c r="B5183" s="70" t="s">
        <v>7264</v>
      </c>
      <c r="C5183" s="70" t="s">
        <v>7265</v>
      </c>
      <c r="D5183" s="70" t="s">
        <v>70</v>
      </c>
      <c r="E5183" s="71">
        <v>6.76</v>
      </c>
      <c r="F5183" s="71">
        <v>21</v>
      </c>
      <c r="G5183" s="71">
        <v>80</v>
      </c>
      <c r="H5183" s="71">
        <v>6.5</v>
      </c>
      <c r="I5183" s="71">
        <v>41</v>
      </c>
      <c r="J5183" s="72" t="s">
        <v>345</v>
      </c>
      <c r="K5183" s="73"/>
    </row>
    <row r="5184" spans="1:11" x14ac:dyDescent="0.25">
      <c r="A5184" s="69">
        <v>5177</v>
      </c>
      <c r="B5184" s="70" t="s">
        <v>7270</v>
      </c>
      <c r="C5184" s="70" t="s">
        <v>7271</v>
      </c>
      <c r="D5184" s="70" t="s">
        <v>93</v>
      </c>
      <c r="E5184" s="71">
        <v>6.76</v>
      </c>
      <c r="F5184" s="71">
        <v>21</v>
      </c>
      <c r="G5184" s="71">
        <v>75</v>
      </c>
      <c r="H5184" s="71">
        <v>7.04</v>
      </c>
      <c r="I5184" s="71">
        <v>45</v>
      </c>
      <c r="J5184" s="72" t="s">
        <v>345</v>
      </c>
      <c r="K5184" s="73"/>
    </row>
    <row r="5185" spans="1:11" x14ac:dyDescent="0.25">
      <c r="A5185" s="69">
        <v>5178</v>
      </c>
      <c r="B5185" s="70" t="s">
        <v>7272</v>
      </c>
      <c r="C5185" s="70" t="s">
        <v>179</v>
      </c>
      <c r="D5185" s="70" t="s">
        <v>634</v>
      </c>
      <c r="E5185" s="71">
        <v>6.76</v>
      </c>
      <c r="F5185" s="71">
        <v>21</v>
      </c>
      <c r="G5185" s="71">
        <v>75</v>
      </c>
      <c r="H5185" s="71">
        <v>7.14</v>
      </c>
      <c r="I5185" s="71">
        <v>45</v>
      </c>
      <c r="J5185" s="72" t="s">
        <v>345</v>
      </c>
      <c r="K5185" s="73"/>
    </row>
    <row r="5186" spans="1:11" x14ac:dyDescent="0.25">
      <c r="A5186" s="69">
        <v>5179</v>
      </c>
      <c r="B5186" s="70" t="s">
        <v>7607</v>
      </c>
      <c r="C5186" s="70" t="s">
        <v>7608</v>
      </c>
      <c r="D5186" s="70" t="s">
        <v>205</v>
      </c>
      <c r="E5186" s="71">
        <v>6.64</v>
      </c>
      <c r="F5186" s="71">
        <v>21</v>
      </c>
      <c r="G5186" s="71">
        <v>78</v>
      </c>
      <c r="H5186" s="71">
        <v>6.93</v>
      </c>
      <c r="I5186" s="71">
        <v>47</v>
      </c>
      <c r="J5186" s="72" t="s">
        <v>345</v>
      </c>
      <c r="K5186" s="73"/>
    </row>
    <row r="5187" spans="1:11" x14ac:dyDescent="0.25">
      <c r="A5187" s="69">
        <v>5180</v>
      </c>
      <c r="B5187" s="70" t="s">
        <v>7680</v>
      </c>
      <c r="C5187" s="70" t="s">
        <v>7681</v>
      </c>
      <c r="D5187" s="70" t="s">
        <v>114</v>
      </c>
      <c r="E5187" s="71">
        <v>6.6</v>
      </c>
      <c r="F5187" s="71">
        <v>21</v>
      </c>
      <c r="G5187" s="71">
        <v>80</v>
      </c>
      <c r="H5187" s="71">
        <v>6.61</v>
      </c>
      <c r="I5187" s="71">
        <v>41</v>
      </c>
      <c r="J5187" s="72" t="s">
        <v>345</v>
      </c>
      <c r="K5187" s="73"/>
    </row>
    <row r="5188" spans="1:11" x14ac:dyDescent="0.25">
      <c r="A5188" s="69">
        <v>5181</v>
      </c>
      <c r="B5188" s="70" t="s">
        <v>8039</v>
      </c>
      <c r="C5188" s="70" t="s">
        <v>164</v>
      </c>
      <c r="D5188" s="70" t="s">
        <v>2</v>
      </c>
      <c r="E5188" s="71">
        <v>6.45</v>
      </c>
      <c r="F5188" s="71">
        <v>21</v>
      </c>
      <c r="G5188" s="71">
        <v>75</v>
      </c>
      <c r="H5188" s="71">
        <v>6.62</v>
      </c>
      <c r="I5188" s="71">
        <v>41</v>
      </c>
      <c r="J5188" s="72" t="s">
        <v>345</v>
      </c>
      <c r="K5188" s="73"/>
    </row>
    <row r="5189" spans="1:11" x14ac:dyDescent="0.25">
      <c r="A5189" s="69">
        <v>5182</v>
      </c>
      <c r="B5189" s="70" t="s">
        <v>8068</v>
      </c>
      <c r="C5189" s="70" t="s">
        <v>1878</v>
      </c>
      <c r="D5189" s="70" t="s">
        <v>141</v>
      </c>
      <c r="E5189" s="71">
        <v>6.43</v>
      </c>
      <c r="F5189" s="71">
        <v>21</v>
      </c>
      <c r="G5189" s="71">
        <v>80</v>
      </c>
      <c r="H5189" s="71">
        <v>6.55</v>
      </c>
      <c r="I5189" s="71">
        <v>41</v>
      </c>
      <c r="J5189" s="72" t="s">
        <v>345</v>
      </c>
      <c r="K5189" s="73"/>
    </row>
    <row r="5190" spans="1:11" x14ac:dyDescent="0.25">
      <c r="A5190" s="69">
        <v>5183</v>
      </c>
      <c r="B5190" s="70" t="s">
        <v>8156</v>
      </c>
      <c r="C5190" s="70" t="s">
        <v>8157</v>
      </c>
      <c r="D5190" s="70" t="s">
        <v>671</v>
      </c>
      <c r="E5190" s="71">
        <v>6.38</v>
      </c>
      <c r="F5190" s="71">
        <v>19</v>
      </c>
      <c r="G5190" s="71">
        <v>95</v>
      </c>
      <c r="H5190" s="71">
        <v>6.52</v>
      </c>
      <c r="I5190" s="71">
        <v>39</v>
      </c>
      <c r="J5190" s="72" t="s">
        <v>345</v>
      </c>
      <c r="K5190" s="73"/>
    </row>
    <row r="5191" spans="1:11" x14ac:dyDescent="0.25">
      <c r="A5191" s="69">
        <v>5184</v>
      </c>
      <c r="B5191" s="70" t="s">
        <v>8202</v>
      </c>
      <c r="C5191" s="70" t="s">
        <v>2323</v>
      </c>
      <c r="D5191" s="70" t="s">
        <v>450</v>
      </c>
      <c r="E5191" s="71">
        <v>6.36</v>
      </c>
      <c r="F5191" s="71">
        <v>17</v>
      </c>
      <c r="G5191" s="71">
        <v>90</v>
      </c>
      <c r="H5191" s="71">
        <v>5.88</v>
      </c>
      <c r="I5191" s="71">
        <v>33</v>
      </c>
      <c r="J5191" s="72" t="s">
        <v>345</v>
      </c>
      <c r="K5191" s="73"/>
    </row>
    <row r="5192" spans="1:11" x14ac:dyDescent="0.25">
      <c r="A5192" s="69">
        <v>5185</v>
      </c>
      <c r="B5192" s="70" t="s">
        <v>8215</v>
      </c>
      <c r="C5192" s="70" t="s">
        <v>8216</v>
      </c>
      <c r="D5192" s="70" t="s">
        <v>208</v>
      </c>
      <c r="E5192" s="71">
        <v>6.36</v>
      </c>
      <c r="F5192" s="71">
        <v>17</v>
      </c>
      <c r="G5192" s="71">
        <v>80</v>
      </c>
      <c r="H5192" s="71">
        <v>6.18</v>
      </c>
      <c r="I5192" s="71">
        <v>37</v>
      </c>
      <c r="J5192" s="72" t="s">
        <v>345</v>
      </c>
      <c r="K5192" s="73"/>
    </row>
    <row r="5193" spans="1:11" x14ac:dyDescent="0.25">
      <c r="A5193" s="69">
        <v>5186</v>
      </c>
      <c r="B5193" s="70" t="s">
        <v>8250</v>
      </c>
      <c r="C5193" s="70" t="s">
        <v>8251</v>
      </c>
      <c r="D5193" s="70" t="s">
        <v>205</v>
      </c>
      <c r="E5193" s="71">
        <v>6.33</v>
      </c>
      <c r="F5193" s="71">
        <v>17</v>
      </c>
      <c r="G5193" s="71">
        <v>82</v>
      </c>
      <c r="H5193" s="71">
        <v>5.98</v>
      </c>
      <c r="I5193" s="71">
        <v>35</v>
      </c>
      <c r="J5193" s="72" t="s">
        <v>345</v>
      </c>
      <c r="K5193" s="73"/>
    </row>
    <row r="5194" spans="1:11" x14ac:dyDescent="0.25">
      <c r="A5194" s="69">
        <v>5187</v>
      </c>
      <c r="B5194" s="70" t="s">
        <v>8287</v>
      </c>
      <c r="C5194" s="70" t="s">
        <v>3417</v>
      </c>
      <c r="D5194" s="70" t="s">
        <v>296</v>
      </c>
      <c r="E5194" s="71">
        <v>6.31</v>
      </c>
      <c r="F5194" s="71">
        <v>21</v>
      </c>
      <c r="G5194" s="71">
        <v>78</v>
      </c>
      <c r="H5194" s="71">
        <v>5.94</v>
      </c>
      <c r="I5194" s="71">
        <v>36</v>
      </c>
      <c r="J5194" s="72" t="s">
        <v>345</v>
      </c>
      <c r="K5194" s="73"/>
    </row>
    <row r="5195" spans="1:11" x14ac:dyDescent="0.25">
      <c r="A5195" s="69">
        <v>5188</v>
      </c>
      <c r="B5195" s="70" t="s">
        <v>8289</v>
      </c>
      <c r="C5195" s="70" t="s">
        <v>8290</v>
      </c>
      <c r="D5195" s="70" t="s">
        <v>277</v>
      </c>
      <c r="E5195" s="71">
        <v>6.31</v>
      </c>
      <c r="F5195" s="71">
        <v>21</v>
      </c>
      <c r="G5195" s="71">
        <v>76</v>
      </c>
      <c r="H5195" s="71">
        <v>6.22</v>
      </c>
      <c r="I5195" s="71">
        <v>46</v>
      </c>
      <c r="J5195" s="72" t="s">
        <v>345</v>
      </c>
      <c r="K5195" s="73"/>
    </row>
    <row r="5196" spans="1:11" x14ac:dyDescent="0.25">
      <c r="A5196" s="69">
        <v>5189</v>
      </c>
      <c r="B5196" s="70" t="s">
        <v>8320</v>
      </c>
      <c r="C5196" s="70" t="s">
        <v>421</v>
      </c>
      <c r="D5196" s="70" t="s">
        <v>1503</v>
      </c>
      <c r="E5196" s="71">
        <v>6.29</v>
      </c>
      <c r="F5196" s="71">
        <v>21</v>
      </c>
      <c r="G5196" s="71">
        <v>83</v>
      </c>
      <c r="H5196" s="71">
        <v>6.49</v>
      </c>
      <c r="I5196" s="71">
        <v>41</v>
      </c>
      <c r="J5196" s="72" t="s">
        <v>345</v>
      </c>
      <c r="K5196" s="73"/>
    </row>
    <row r="5197" spans="1:11" x14ac:dyDescent="0.25">
      <c r="A5197" s="69">
        <v>5190</v>
      </c>
      <c r="B5197" s="70" t="s">
        <v>8321</v>
      </c>
      <c r="C5197" s="70" t="s">
        <v>8322</v>
      </c>
      <c r="D5197" s="70" t="s">
        <v>378</v>
      </c>
      <c r="E5197" s="71">
        <v>6.29</v>
      </c>
      <c r="F5197" s="71">
        <v>21</v>
      </c>
      <c r="G5197" s="71">
        <v>81</v>
      </c>
      <c r="H5197" s="71">
        <v>6.5</v>
      </c>
      <c r="I5197" s="71">
        <v>41</v>
      </c>
      <c r="J5197" s="72" t="s">
        <v>345</v>
      </c>
      <c r="K5197" s="73"/>
    </row>
    <row r="5198" spans="1:11" x14ac:dyDescent="0.25">
      <c r="A5198" s="69">
        <v>5191</v>
      </c>
      <c r="B5198" s="70" t="s">
        <v>8471</v>
      </c>
      <c r="C5198" s="70" t="s">
        <v>8472</v>
      </c>
      <c r="D5198" s="70" t="s">
        <v>2959</v>
      </c>
      <c r="E5198" s="71">
        <v>6.19</v>
      </c>
      <c r="F5198" s="71">
        <v>18</v>
      </c>
      <c r="G5198" s="71">
        <v>72</v>
      </c>
      <c r="H5198" s="71">
        <v>6.28</v>
      </c>
      <c r="I5198" s="71">
        <v>44</v>
      </c>
      <c r="J5198" s="72" t="s">
        <v>345</v>
      </c>
      <c r="K5198" s="73"/>
    </row>
    <row r="5199" spans="1:11" x14ac:dyDescent="0.25">
      <c r="A5199" s="69">
        <v>5192</v>
      </c>
      <c r="B5199" s="70" t="s">
        <v>8512</v>
      </c>
      <c r="C5199" s="70" t="s">
        <v>3125</v>
      </c>
      <c r="D5199" s="70" t="s">
        <v>128</v>
      </c>
      <c r="E5199" s="71">
        <v>6.14</v>
      </c>
      <c r="F5199" s="71">
        <v>16</v>
      </c>
      <c r="G5199" s="71">
        <v>75</v>
      </c>
      <c r="H5199" s="71">
        <v>6.07</v>
      </c>
      <c r="I5199" s="71">
        <v>36</v>
      </c>
      <c r="J5199" s="72" t="s">
        <v>345</v>
      </c>
      <c r="K5199" s="73"/>
    </row>
    <row r="5200" spans="1:11" x14ac:dyDescent="0.25">
      <c r="A5200" s="69">
        <v>5193</v>
      </c>
      <c r="B5200" s="70" t="s">
        <v>8556</v>
      </c>
      <c r="C5200" s="70" t="s">
        <v>8557</v>
      </c>
      <c r="D5200" s="70" t="s">
        <v>4524</v>
      </c>
      <c r="E5200" s="71">
        <v>6.1</v>
      </c>
      <c r="F5200" s="71">
        <v>17</v>
      </c>
      <c r="G5200" s="71">
        <v>83</v>
      </c>
      <c r="H5200" s="71">
        <v>5.84</v>
      </c>
      <c r="I5200" s="71">
        <v>33</v>
      </c>
      <c r="J5200" s="72" t="s">
        <v>345</v>
      </c>
      <c r="K5200" s="73"/>
    </row>
    <row r="5201" spans="1:11" x14ac:dyDescent="0.25">
      <c r="A5201" s="69">
        <v>5194</v>
      </c>
      <c r="B5201" s="70" t="s">
        <v>8631</v>
      </c>
      <c r="C5201" s="70" t="s">
        <v>8632</v>
      </c>
      <c r="D5201" s="70" t="s">
        <v>8633</v>
      </c>
      <c r="E5201" s="71">
        <v>6.06</v>
      </c>
      <c r="F5201" s="71">
        <v>17</v>
      </c>
      <c r="G5201" s="71">
        <v>75</v>
      </c>
      <c r="H5201" s="71">
        <v>6.09</v>
      </c>
      <c r="I5201" s="71">
        <v>33</v>
      </c>
      <c r="J5201" s="72" t="s">
        <v>345</v>
      </c>
      <c r="K5201" s="73"/>
    </row>
    <row r="5202" spans="1:11" x14ac:dyDescent="0.25">
      <c r="A5202" s="69">
        <v>5195</v>
      </c>
      <c r="B5202" s="70" t="s">
        <v>8677</v>
      </c>
      <c r="C5202" s="70" t="s">
        <v>1568</v>
      </c>
      <c r="D5202" s="70" t="s">
        <v>383</v>
      </c>
      <c r="E5202" s="71">
        <v>6.02</v>
      </c>
      <c r="F5202" s="71">
        <v>17</v>
      </c>
      <c r="G5202" s="71">
        <v>83</v>
      </c>
      <c r="H5202" s="71">
        <v>6.08</v>
      </c>
      <c r="I5202" s="71">
        <v>36</v>
      </c>
      <c r="J5202" s="72" t="s">
        <v>345</v>
      </c>
      <c r="K5202" s="73"/>
    </row>
    <row r="5203" spans="1:11" x14ac:dyDescent="0.25">
      <c r="A5203" s="69">
        <v>5196</v>
      </c>
      <c r="B5203" s="70" t="s">
        <v>8732</v>
      </c>
      <c r="C5203" s="70" t="s">
        <v>5624</v>
      </c>
      <c r="D5203" s="70" t="s">
        <v>362</v>
      </c>
      <c r="E5203" s="71">
        <v>6</v>
      </c>
      <c r="F5203" s="71">
        <v>15</v>
      </c>
      <c r="G5203" s="71">
        <v>59</v>
      </c>
      <c r="H5203" s="71">
        <v>5.94</v>
      </c>
      <c r="I5203" s="71">
        <v>34</v>
      </c>
      <c r="J5203" s="72" t="s">
        <v>345</v>
      </c>
      <c r="K5203" s="73"/>
    </row>
    <row r="5204" spans="1:11" x14ac:dyDescent="0.25">
      <c r="A5204" s="69">
        <v>5197</v>
      </c>
      <c r="B5204" s="70" t="s">
        <v>8831</v>
      </c>
      <c r="C5204" s="70" t="s">
        <v>8832</v>
      </c>
      <c r="D5204" s="70" t="s">
        <v>8833</v>
      </c>
      <c r="E5204" s="71">
        <v>5.9</v>
      </c>
      <c r="F5204" s="71">
        <v>21</v>
      </c>
      <c r="G5204" s="71">
        <v>70</v>
      </c>
      <c r="H5204" s="71">
        <v>5.55</v>
      </c>
      <c r="I5204" s="71">
        <v>32</v>
      </c>
      <c r="J5204" s="72" t="s">
        <v>345</v>
      </c>
      <c r="K5204" s="73"/>
    </row>
    <row r="5205" spans="1:11" x14ac:dyDescent="0.25">
      <c r="A5205" s="69">
        <v>5198</v>
      </c>
      <c r="B5205" s="70" t="s">
        <v>8867</v>
      </c>
      <c r="C5205" s="70" t="s">
        <v>8868</v>
      </c>
      <c r="D5205" s="70" t="s">
        <v>8869</v>
      </c>
      <c r="E5205" s="71">
        <v>5.85</v>
      </c>
      <c r="F5205" s="71">
        <v>14</v>
      </c>
      <c r="G5205" s="71">
        <v>73</v>
      </c>
      <c r="H5205" s="71">
        <v>6.3</v>
      </c>
      <c r="I5205" s="71">
        <v>30</v>
      </c>
      <c r="J5205" s="72" t="s">
        <v>345</v>
      </c>
      <c r="K5205" s="73"/>
    </row>
    <row r="5206" spans="1:11" x14ac:dyDescent="0.25">
      <c r="A5206" s="69">
        <v>5199</v>
      </c>
      <c r="B5206" s="70" t="s">
        <v>8871</v>
      </c>
      <c r="C5206" s="70" t="s">
        <v>8872</v>
      </c>
      <c r="D5206" s="70" t="s">
        <v>1245</v>
      </c>
      <c r="E5206" s="71">
        <v>5.84</v>
      </c>
      <c r="F5206" s="71">
        <v>15</v>
      </c>
      <c r="G5206" s="71">
        <v>70</v>
      </c>
      <c r="H5206" s="71">
        <v>5.36</v>
      </c>
      <c r="I5206" s="71">
        <v>26</v>
      </c>
      <c r="J5206" s="72" t="s">
        <v>345</v>
      </c>
      <c r="K5206" s="73"/>
    </row>
    <row r="5207" spans="1:11" x14ac:dyDescent="0.25">
      <c r="A5207" s="69">
        <v>5200</v>
      </c>
      <c r="B5207" s="70" t="s">
        <v>8884</v>
      </c>
      <c r="C5207" s="70" t="s">
        <v>4360</v>
      </c>
      <c r="D5207" s="70" t="s">
        <v>93</v>
      </c>
      <c r="E5207" s="71">
        <v>5.83</v>
      </c>
      <c r="F5207" s="71">
        <v>17</v>
      </c>
      <c r="G5207" s="71">
        <v>62</v>
      </c>
      <c r="H5207" s="71">
        <v>6.39</v>
      </c>
      <c r="I5207" s="71">
        <v>37</v>
      </c>
      <c r="J5207" s="72" t="s">
        <v>345</v>
      </c>
      <c r="K5207" s="73"/>
    </row>
    <row r="5208" spans="1:11" x14ac:dyDescent="0.25">
      <c r="A5208" s="69">
        <v>5201</v>
      </c>
      <c r="B5208" s="70" t="s">
        <v>8921</v>
      </c>
      <c r="C5208" s="70" t="s">
        <v>8922</v>
      </c>
      <c r="D5208" s="70" t="s">
        <v>56</v>
      </c>
      <c r="E5208" s="71">
        <v>5.79</v>
      </c>
      <c r="F5208" s="71">
        <v>10</v>
      </c>
      <c r="G5208" s="71">
        <v>66</v>
      </c>
      <c r="H5208" s="71">
        <v>5.82</v>
      </c>
      <c r="I5208" s="71">
        <v>21</v>
      </c>
      <c r="J5208" s="72" t="s">
        <v>345</v>
      </c>
      <c r="K5208" s="73"/>
    </row>
    <row r="5209" spans="1:11" x14ac:dyDescent="0.25">
      <c r="A5209" s="69">
        <v>5202</v>
      </c>
      <c r="B5209" s="70" t="s">
        <v>8984</v>
      </c>
      <c r="C5209" s="70" t="s">
        <v>8985</v>
      </c>
      <c r="D5209" s="70" t="s">
        <v>8986</v>
      </c>
      <c r="E5209" s="71">
        <v>5.71</v>
      </c>
      <c r="F5209" s="71">
        <v>14</v>
      </c>
      <c r="G5209" s="71">
        <v>73</v>
      </c>
      <c r="H5209" s="71">
        <v>6.14</v>
      </c>
      <c r="I5209" s="71">
        <v>30</v>
      </c>
      <c r="J5209" s="72" t="s">
        <v>345</v>
      </c>
      <c r="K5209" s="73"/>
    </row>
    <row r="5210" spans="1:11" x14ac:dyDescent="0.25">
      <c r="A5210" s="69">
        <v>5203</v>
      </c>
      <c r="B5210" s="70" t="s">
        <v>8987</v>
      </c>
      <c r="C5210" s="70" t="s">
        <v>8988</v>
      </c>
      <c r="D5210" s="70" t="s">
        <v>1212</v>
      </c>
      <c r="E5210" s="71">
        <v>5.71</v>
      </c>
      <c r="F5210" s="71">
        <v>13</v>
      </c>
      <c r="G5210" s="71">
        <v>73</v>
      </c>
      <c r="H5210" s="71">
        <v>6.12</v>
      </c>
      <c r="I5210" s="71">
        <v>37</v>
      </c>
      <c r="J5210" s="72" t="s">
        <v>345</v>
      </c>
      <c r="K5210" s="73"/>
    </row>
    <row r="5211" spans="1:11" x14ac:dyDescent="0.25">
      <c r="A5211" s="69">
        <v>5204</v>
      </c>
      <c r="B5211" s="70" t="s">
        <v>9094</v>
      </c>
      <c r="C5211" s="70" t="s">
        <v>8355</v>
      </c>
      <c r="D5211" s="70" t="s">
        <v>111</v>
      </c>
      <c r="E5211" s="71">
        <v>5.57</v>
      </c>
      <c r="F5211" s="71">
        <v>13</v>
      </c>
      <c r="G5211" s="71">
        <v>83</v>
      </c>
      <c r="H5211" s="71">
        <v>5.93</v>
      </c>
      <c r="I5211" s="71">
        <v>37</v>
      </c>
      <c r="J5211" s="72" t="s">
        <v>345</v>
      </c>
      <c r="K5211" s="73"/>
    </row>
    <row r="5212" spans="1:11" x14ac:dyDescent="0.25">
      <c r="A5212" s="69">
        <v>5205</v>
      </c>
      <c r="B5212" s="70" t="s">
        <v>9364</v>
      </c>
      <c r="C5212" s="70" t="s">
        <v>9365</v>
      </c>
      <c r="D5212" s="70" t="s">
        <v>9366</v>
      </c>
      <c r="E5212" s="71">
        <v>4</v>
      </c>
      <c r="F5212" s="71">
        <v>4</v>
      </c>
      <c r="G5212" s="71">
        <v>65</v>
      </c>
      <c r="H5212" s="71">
        <v>4.7300000000000004</v>
      </c>
      <c r="I5212" s="71">
        <v>15</v>
      </c>
      <c r="J5212" s="72" t="s">
        <v>345</v>
      </c>
      <c r="K5212" s="73"/>
    </row>
    <row r="5213" spans="1:11" x14ac:dyDescent="0.25">
      <c r="A5213" s="69">
        <v>5206</v>
      </c>
      <c r="B5213" s="70" t="s">
        <v>9372</v>
      </c>
      <c r="C5213" s="70" t="s">
        <v>1024</v>
      </c>
      <c r="D5213" s="70" t="s">
        <v>53</v>
      </c>
      <c r="E5213" s="71">
        <v>3.9</v>
      </c>
      <c r="F5213" s="71">
        <v>8</v>
      </c>
      <c r="G5213" s="71">
        <v>50</v>
      </c>
      <c r="H5213" s="71">
        <v>4.34</v>
      </c>
      <c r="I5213" s="71">
        <v>13</v>
      </c>
      <c r="J5213" s="72" t="s">
        <v>345</v>
      </c>
      <c r="K5213" s="73"/>
    </row>
    <row r="5214" spans="1:11" x14ac:dyDescent="0.25">
      <c r="A5214" s="69">
        <v>5207</v>
      </c>
      <c r="B5214" s="70" t="s">
        <v>399</v>
      </c>
      <c r="C5214" s="70" t="s">
        <v>400</v>
      </c>
      <c r="D5214" s="70" t="s">
        <v>131</v>
      </c>
      <c r="E5214" s="71">
        <v>8.7100000000000009</v>
      </c>
      <c r="F5214" s="71">
        <v>21</v>
      </c>
      <c r="G5214" s="71">
        <v>85</v>
      </c>
      <c r="H5214" s="71">
        <v>8.3800000000000008</v>
      </c>
      <c r="I5214" s="71">
        <v>41</v>
      </c>
      <c r="J5214" s="72" t="s">
        <v>401</v>
      </c>
      <c r="K5214" s="73"/>
    </row>
    <row r="5215" spans="1:11" x14ac:dyDescent="0.25">
      <c r="A5215" s="69">
        <v>5208</v>
      </c>
      <c r="B5215" s="70" t="s">
        <v>951</v>
      </c>
      <c r="C5215" s="70" t="s">
        <v>765</v>
      </c>
      <c r="D5215" s="70" t="s">
        <v>141</v>
      </c>
      <c r="E5215" s="71">
        <v>8.2100000000000009</v>
      </c>
      <c r="F5215" s="71">
        <v>21</v>
      </c>
      <c r="G5215" s="71">
        <v>95</v>
      </c>
      <c r="H5215" s="71">
        <v>8.02</v>
      </c>
      <c r="I5215" s="71">
        <v>47</v>
      </c>
      <c r="J5215" s="72" t="s">
        <v>401</v>
      </c>
      <c r="K5215" s="73"/>
    </row>
    <row r="5216" spans="1:11" x14ac:dyDescent="0.25">
      <c r="A5216" s="69">
        <v>5209</v>
      </c>
      <c r="B5216" s="70" t="s">
        <v>960</v>
      </c>
      <c r="C5216" s="70" t="s">
        <v>961</v>
      </c>
      <c r="D5216" s="70" t="s">
        <v>217</v>
      </c>
      <c r="E5216" s="71">
        <v>8.2100000000000009</v>
      </c>
      <c r="F5216" s="71">
        <v>21</v>
      </c>
      <c r="G5216" s="71">
        <v>88</v>
      </c>
      <c r="H5216" s="71">
        <v>8.0500000000000007</v>
      </c>
      <c r="I5216" s="71">
        <v>47</v>
      </c>
      <c r="J5216" s="72" t="s">
        <v>401</v>
      </c>
      <c r="K5216" s="73"/>
    </row>
    <row r="5217" spans="1:11" x14ac:dyDescent="0.25">
      <c r="A5217" s="69">
        <v>5210</v>
      </c>
      <c r="B5217" s="70" t="s">
        <v>1240</v>
      </c>
      <c r="C5217" s="70" t="s">
        <v>1241</v>
      </c>
      <c r="D5217" s="70" t="s">
        <v>141</v>
      </c>
      <c r="E5217" s="71">
        <v>8.07</v>
      </c>
      <c r="F5217" s="71">
        <v>21</v>
      </c>
      <c r="G5217" s="71">
        <v>85</v>
      </c>
      <c r="H5217" s="71">
        <v>7.51</v>
      </c>
      <c r="I5217" s="71">
        <v>41</v>
      </c>
      <c r="J5217" s="72" t="s">
        <v>401</v>
      </c>
      <c r="K5217" s="73"/>
    </row>
    <row r="5218" spans="1:11" x14ac:dyDescent="0.25">
      <c r="A5218" s="69">
        <v>5211</v>
      </c>
      <c r="B5218" s="70" t="s">
        <v>1272</v>
      </c>
      <c r="C5218" s="70" t="s">
        <v>1273</v>
      </c>
      <c r="D5218" s="70" t="s">
        <v>99</v>
      </c>
      <c r="E5218" s="71">
        <v>8.0500000000000007</v>
      </c>
      <c r="F5218" s="71">
        <v>21</v>
      </c>
      <c r="G5218" s="71">
        <v>90</v>
      </c>
      <c r="H5218" s="71">
        <v>7.02</v>
      </c>
      <c r="I5218" s="71">
        <v>36</v>
      </c>
      <c r="J5218" s="72" t="s">
        <v>401</v>
      </c>
      <c r="K5218" s="73"/>
    </row>
    <row r="5219" spans="1:11" x14ac:dyDescent="0.25">
      <c r="A5219" s="69">
        <v>5212</v>
      </c>
      <c r="B5219" s="70" t="s">
        <v>1337</v>
      </c>
      <c r="C5219" s="70" t="s">
        <v>1338</v>
      </c>
      <c r="D5219" s="70" t="s">
        <v>1339</v>
      </c>
      <c r="E5219" s="71">
        <v>8.02</v>
      </c>
      <c r="F5219" s="71">
        <v>21</v>
      </c>
      <c r="G5219" s="71">
        <v>84</v>
      </c>
      <c r="H5219" s="71">
        <v>7.84</v>
      </c>
      <c r="I5219" s="71">
        <v>49</v>
      </c>
      <c r="J5219" s="72" t="s">
        <v>401</v>
      </c>
      <c r="K5219" s="73"/>
    </row>
    <row r="5220" spans="1:11" x14ac:dyDescent="0.25">
      <c r="A5220" s="69">
        <v>5213</v>
      </c>
      <c r="B5220" s="70" t="s">
        <v>1348</v>
      </c>
      <c r="C5220" s="70" t="s">
        <v>1349</v>
      </c>
      <c r="D5220" s="70" t="s">
        <v>189</v>
      </c>
      <c r="E5220" s="71">
        <v>8</v>
      </c>
      <c r="F5220" s="71">
        <v>21</v>
      </c>
      <c r="G5220" s="71">
        <v>95</v>
      </c>
      <c r="H5220" s="71">
        <v>7.78</v>
      </c>
      <c r="I5220" s="71">
        <v>50</v>
      </c>
      <c r="J5220" s="72" t="s">
        <v>401</v>
      </c>
      <c r="K5220" s="73"/>
    </row>
    <row r="5221" spans="1:11" x14ac:dyDescent="0.25">
      <c r="A5221" s="69">
        <v>5214</v>
      </c>
      <c r="B5221" s="70" t="s">
        <v>1464</v>
      </c>
      <c r="C5221" s="70" t="s">
        <v>1176</v>
      </c>
      <c r="D5221" s="70" t="s">
        <v>217</v>
      </c>
      <c r="E5221" s="71">
        <v>7.98</v>
      </c>
      <c r="F5221" s="71">
        <v>21</v>
      </c>
      <c r="G5221" s="71">
        <v>82</v>
      </c>
      <c r="H5221" s="71">
        <v>7.95</v>
      </c>
      <c r="I5221" s="71">
        <v>41</v>
      </c>
      <c r="J5221" s="72" t="s">
        <v>401</v>
      </c>
      <c r="K5221" s="73"/>
    </row>
    <row r="5222" spans="1:11" x14ac:dyDescent="0.25">
      <c r="A5222" s="69">
        <v>5215</v>
      </c>
      <c r="B5222" s="70" t="s">
        <v>1719</v>
      </c>
      <c r="C5222" s="70" t="s">
        <v>614</v>
      </c>
      <c r="D5222" s="70" t="s">
        <v>461</v>
      </c>
      <c r="E5222" s="71">
        <v>7.88</v>
      </c>
      <c r="F5222" s="71">
        <v>21</v>
      </c>
      <c r="G5222" s="71">
        <v>82</v>
      </c>
      <c r="H5222" s="71">
        <v>7.45</v>
      </c>
      <c r="I5222" s="71">
        <v>41</v>
      </c>
      <c r="J5222" s="72" t="s">
        <v>401</v>
      </c>
      <c r="K5222" s="73"/>
    </row>
    <row r="5223" spans="1:11" x14ac:dyDescent="0.25">
      <c r="A5223" s="69">
        <v>5216</v>
      </c>
      <c r="B5223" s="70" t="s">
        <v>1720</v>
      </c>
      <c r="C5223" s="70" t="s">
        <v>221</v>
      </c>
      <c r="D5223" s="70" t="s">
        <v>461</v>
      </c>
      <c r="E5223" s="71">
        <v>7.88</v>
      </c>
      <c r="F5223" s="71">
        <v>21</v>
      </c>
      <c r="G5223" s="71">
        <v>82</v>
      </c>
      <c r="H5223" s="71">
        <v>7.53</v>
      </c>
      <c r="I5223" s="71">
        <v>45</v>
      </c>
      <c r="J5223" s="72" t="s">
        <v>401</v>
      </c>
      <c r="K5223" s="73"/>
    </row>
    <row r="5224" spans="1:11" x14ac:dyDescent="0.25">
      <c r="A5224" s="69">
        <v>5217</v>
      </c>
      <c r="B5224" s="70" t="s">
        <v>1761</v>
      </c>
      <c r="C5224" s="70" t="s">
        <v>1762</v>
      </c>
      <c r="D5224" s="70" t="s">
        <v>208</v>
      </c>
      <c r="E5224" s="71">
        <v>7.86</v>
      </c>
      <c r="F5224" s="71">
        <v>21</v>
      </c>
      <c r="G5224" s="71">
        <v>82</v>
      </c>
      <c r="H5224" s="71">
        <v>7.78</v>
      </c>
      <c r="I5224" s="71">
        <v>41</v>
      </c>
      <c r="J5224" s="72" t="s">
        <v>401</v>
      </c>
      <c r="K5224" s="73"/>
    </row>
    <row r="5225" spans="1:11" x14ac:dyDescent="0.25">
      <c r="A5225" s="69">
        <v>5218</v>
      </c>
      <c r="B5225" s="70" t="s">
        <v>1901</v>
      </c>
      <c r="C5225" s="70" t="s">
        <v>1902</v>
      </c>
      <c r="D5225" s="70" t="s">
        <v>331</v>
      </c>
      <c r="E5225" s="71">
        <v>7.79</v>
      </c>
      <c r="F5225" s="71">
        <v>21</v>
      </c>
      <c r="G5225" s="71">
        <v>86</v>
      </c>
      <c r="H5225" s="71">
        <v>7.62</v>
      </c>
      <c r="I5225" s="71">
        <v>41</v>
      </c>
      <c r="J5225" s="72" t="s">
        <v>401</v>
      </c>
      <c r="K5225" s="73"/>
    </row>
    <row r="5226" spans="1:11" x14ac:dyDescent="0.25">
      <c r="A5226" s="69">
        <v>5219</v>
      </c>
      <c r="B5226" s="70" t="s">
        <v>1911</v>
      </c>
      <c r="C5226" s="70" t="s">
        <v>1912</v>
      </c>
      <c r="D5226" s="70" t="s">
        <v>378</v>
      </c>
      <c r="E5226" s="71">
        <v>7.79</v>
      </c>
      <c r="F5226" s="71">
        <v>21</v>
      </c>
      <c r="G5226" s="71">
        <v>81</v>
      </c>
      <c r="H5226" s="71">
        <v>7.82</v>
      </c>
      <c r="I5226" s="71">
        <v>47</v>
      </c>
      <c r="J5226" s="72" t="s">
        <v>401</v>
      </c>
      <c r="K5226" s="73"/>
    </row>
    <row r="5227" spans="1:11" x14ac:dyDescent="0.25">
      <c r="A5227" s="69">
        <v>5220</v>
      </c>
      <c r="B5227" s="70" t="s">
        <v>2263</v>
      </c>
      <c r="C5227" s="70" t="s">
        <v>2264</v>
      </c>
      <c r="D5227" s="70" t="s">
        <v>96</v>
      </c>
      <c r="E5227" s="71">
        <v>7.67</v>
      </c>
      <c r="F5227" s="71">
        <v>21</v>
      </c>
      <c r="G5227" s="71">
        <v>80</v>
      </c>
      <c r="H5227" s="71">
        <v>7.49</v>
      </c>
      <c r="I5227" s="71">
        <v>41</v>
      </c>
      <c r="J5227" s="72" t="s">
        <v>401</v>
      </c>
      <c r="K5227" s="73"/>
    </row>
    <row r="5228" spans="1:11" x14ac:dyDescent="0.25">
      <c r="A5228" s="69">
        <v>5221</v>
      </c>
      <c r="B5228" s="70" t="s">
        <v>2322</v>
      </c>
      <c r="C5228" s="70" t="s">
        <v>2323</v>
      </c>
      <c r="D5228" s="70" t="s">
        <v>105</v>
      </c>
      <c r="E5228" s="71">
        <v>7.64</v>
      </c>
      <c r="F5228" s="71">
        <v>21</v>
      </c>
      <c r="G5228" s="71">
        <v>92</v>
      </c>
      <c r="H5228" s="71">
        <v>7.61</v>
      </c>
      <c r="I5228" s="71">
        <v>41</v>
      </c>
      <c r="J5228" s="72" t="s">
        <v>401</v>
      </c>
      <c r="K5228" s="73"/>
    </row>
    <row r="5229" spans="1:11" x14ac:dyDescent="0.25">
      <c r="A5229" s="69">
        <v>5222</v>
      </c>
      <c r="B5229" s="70" t="s">
        <v>2617</v>
      </c>
      <c r="C5229" s="70" t="s">
        <v>2618</v>
      </c>
      <c r="D5229" s="70" t="s">
        <v>699</v>
      </c>
      <c r="E5229" s="71">
        <v>7.55</v>
      </c>
      <c r="F5229" s="71">
        <v>21</v>
      </c>
      <c r="G5229" s="71">
        <v>85</v>
      </c>
      <c r="H5229" s="71">
        <v>7.68</v>
      </c>
      <c r="I5229" s="71">
        <v>41</v>
      </c>
      <c r="J5229" s="72" t="s">
        <v>401</v>
      </c>
      <c r="K5229" s="73"/>
    </row>
    <row r="5230" spans="1:11" x14ac:dyDescent="0.25">
      <c r="A5230" s="69">
        <v>5223</v>
      </c>
      <c r="B5230" s="70" t="s">
        <v>2702</v>
      </c>
      <c r="C5230" s="70" t="s">
        <v>191</v>
      </c>
      <c r="D5230" s="70" t="s">
        <v>22</v>
      </c>
      <c r="E5230" s="71">
        <v>7.52</v>
      </c>
      <c r="F5230" s="71">
        <v>21</v>
      </c>
      <c r="G5230" s="71">
        <v>84</v>
      </c>
      <c r="H5230" s="71">
        <v>7.2</v>
      </c>
      <c r="I5230" s="71">
        <v>45</v>
      </c>
      <c r="J5230" s="72" t="s">
        <v>401</v>
      </c>
      <c r="K5230" s="73"/>
    </row>
    <row r="5231" spans="1:11" x14ac:dyDescent="0.25">
      <c r="A5231" s="69">
        <v>5224</v>
      </c>
      <c r="B5231" s="70" t="s">
        <v>2907</v>
      </c>
      <c r="C5231" s="70" t="s">
        <v>285</v>
      </c>
      <c r="D5231" s="70" t="s">
        <v>197</v>
      </c>
      <c r="E5231" s="71">
        <v>7.45</v>
      </c>
      <c r="F5231" s="71">
        <v>21</v>
      </c>
      <c r="G5231" s="71">
        <v>82</v>
      </c>
      <c r="H5231" s="71">
        <v>7.79</v>
      </c>
      <c r="I5231" s="71">
        <v>45</v>
      </c>
      <c r="J5231" s="72" t="s">
        <v>401</v>
      </c>
      <c r="K5231" s="73"/>
    </row>
    <row r="5232" spans="1:11" x14ac:dyDescent="0.25">
      <c r="A5232" s="69">
        <v>5225</v>
      </c>
      <c r="B5232" s="70" t="s">
        <v>2951</v>
      </c>
      <c r="C5232" s="70" t="s">
        <v>2952</v>
      </c>
      <c r="D5232" s="70" t="s">
        <v>2953</v>
      </c>
      <c r="E5232" s="71">
        <v>7.43</v>
      </c>
      <c r="F5232" s="71">
        <v>21</v>
      </c>
      <c r="G5232" s="71">
        <v>90</v>
      </c>
      <c r="H5232" s="71">
        <v>7.41</v>
      </c>
      <c r="I5232" s="71">
        <v>41</v>
      </c>
      <c r="J5232" s="72" t="s">
        <v>401</v>
      </c>
      <c r="K5232" s="73"/>
    </row>
    <row r="5233" spans="1:11" x14ac:dyDescent="0.25">
      <c r="A5233" s="69">
        <v>5226</v>
      </c>
      <c r="B5233" s="70" t="s">
        <v>2967</v>
      </c>
      <c r="C5233" s="70" t="s">
        <v>2968</v>
      </c>
      <c r="D5233" s="70" t="s">
        <v>389</v>
      </c>
      <c r="E5233" s="71">
        <v>7.43</v>
      </c>
      <c r="F5233" s="71">
        <v>21</v>
      </c>
      <c r="G5233" s="71">
        <v>85</v>
      </c>
      <c r="H5233" s="71">
        <v>7.17</v>
      </c>
      <c r="I5233" s="71">
        <v>41</v>
      </c>
      <c r="J5233" s="72" t="s">
        <v>401</v>
      </c>
      <c r="K5233" s="73"/>
    </row>
    <row r="5234" spans="1:11" x14ac:dyDescent="0.25">
      <c r="A5234" s="69">
        <v>5227</v>
      </c>
      <c r="B5234" s="70" t="s">
        <v>2972</v>
      </c>
      <c r="C5234" s="70" t="s">
        <v>1484</v>
      </c>
      <c r="D5234" s="70" t="s">
        <v>131</v>
      </c>
      <c r="E5234" s="71">
        <v>7.43</v>
      </c>
      <c r="F5234" s="71">
        <v>21</v>
      </c>
      <c r="G5234" s="71">
        <v>82</v>
      </c>
      <c r="H5234" s="71">
        <v>7.4</v>
      </c>
      <c r="I5234" s="71">
        <v>41</v>
      </c>
      <c r="J5234" s="72" t="s">
        <v>401</v>
      </c>
      <c r="K5234" s="73"/>
    </row>
    <row r="5235" spans="1:11" x14ac:dyDescent="0.25">
      <c r="A5235" s="69">
        <v>5228</v>
      </c>
      <c r="B5235" s="70" t="s">
        <v>2987</v>
      </c>
      <c r="C5235" s="70" t="s">
        <v>2988</v>
      </c>
      <c r="D5235" s="70" t="s">
        <v>922</v>
      </c>
      <c r="E5235" s="71">
        <v>7.43</v>
      </c>
      <c r="F5235" s="71">
        <v>21</v>
      </c>
      <c r="G5235" s="71">
        <v>77</v>
      </c>
      <c r="H5235" s="71">
        <v>7.24</v>
      </c>
      <c r="I5235" s="71">
        <v>41</v>
      </c>
      <c r="J5235" s="72" t="s">
        <v>401</v>
      </c>
      <c r="K5235" s="73"/>
    </row>
    <row r="5236" spans="1:11" x14ac:dyDescent="0.25">
      <c r="A5236" s="69">
        <v>5229</v>
      </c>
      <c r="B5236" s="70" t="s">
        <v>3050</v>
      </c>
      <c r="C5236" s="70" t="s">
        <v>3051</v>
      </c>
      <c r="D5236" s="70" t="s">
        <v>242</v>
      </c>
      <c r="E5236" s="71">
        <v>7.4</v>
      </c>
      <c r="F5236" s="71">
        <v>21</v>
      </c>
      <c r="G5236" s="71">
        <v>82</v>
      </c>
      <c r="H5236" s="71">
        <v>7.36</v>
      </c>
      <c r="I5236" s="71">
        <v>45</v>
      </c>
      <c r="J5236" s="72" t="s">
        <v>401</v>
      </c>
      <c r="K5236" s="73"/>
    </row>
    <row r="5237" spans="1:11" x14ac:dyDescent="0.25">
      <c r="A5237" s="69">
        <v>5230</v>
      </c>
      <c r="B5237" s="70" t="s">
        <v>3052</v>
      </c>
      <c r="C5237" s="70" t="s">
        <v>3053</v>
      </c>
      <c r="D5237" s="70" t="s">
        <v>53</v>
      </c>
      <c r="E5237" s="71">
        <v>7.4</v>
      </c>
      <c r="F5237" s="71">
        <v>21</v>
      </c>
      <c r="G5237" s="71">
        <v>82</v>
      </c>
      <c r="H5237" s="71">
        <v>7.7</v>
      </c>
      <c r="I5237" s="71">
        <v>41</v>
      </c>
      <c r="J5237" s="72" t="s">
        <v>401</v>
      </c>
      <c r="K5237" s="73"/>
    </row>
    <row r="5238" spans="1:11" x14ac:dyDescent="0.25">
      <c r="A5238" s="69">
        <v>5231</v>
      </c>
      <c r="B5238" s="70" t="s">
        <v>3128</v>
      </c>
      <c r="C5238" s="70" t="s">
        <v>3129</v>
      </c>
      <c r="D5238" s="70" t="s">
        <v>53</v>
      </c>
      <c r="E5238" s="71">
        <v>7.38</v>
      </c>
      <c r="F5238" s="71">
        <v>21</v>
      </c>
      <c r="G5238" s="71">
        <v>82</v>
      </c>
      <c r="H5238" s="71">
        <v>7.05</v>
      </c>
      <c r="I5238" s="71">
        <v>41</v>
      </c>
      <c r="J5238" s="72" t="s">
        <v>401</v>
      </c>
      <c r="K5238" s="73"/>
    </row>
    <row r="5239" spans="1:11" x14ac:dyDescent="0.25">
      <c r="A5239" s="69">
        <v>5232</v>
      </c>
      <c r="B5239" s="70" t="s">
        <v>3148</v>
      </c>
      <c r="C5239" s="70" t="s">
        <v>143</v>
      </c>
      <c r="D5239" s="70" t="s">
        <v>217</v>
      </c>
      <c r="E5239" s="71">
        <v>7.36</v>
      </c>
      <c r="F5239" s="71">
        <v>21</v>
      </c>
      <c r="G5239" s="71">
        <v>90</v>
      </c>
      <c r="H5239" s="71">
        <v>7.28</v>
      </c>
      <c r="I5239" s="71">
        <v>41</v>
      </c>
      <c r="J5239" s="72" t="s">
        <v>401</v>
      </c>
      <c r="K5239" s="73"/>
    </row>
    <row r="5240" spans="1:11" x14ac:dyDescent="0.25">
      <c r="A5240" s="69">
        <v>5233</v>
      </c>
      <c r="B5240" s="70" t="s">
        <v>3240</v>
      </c>
      <c r="C5240" s="70" t="s">
        <v>3241</v>
      </c>
      <c r="D5240" s="70" t="s">
        <v>239</v>
      </c>
      <c r="E5240" s="71">
        <v>7.33</v>
      </c>
      <c r="F5240" s="71">
        <v>21</v>
      </c>
      <c r="G5240" s="71">
        <v>87</v>
      </c>
      <c r="H5240" s="71">
        <v>7.1</v>
      </c>
      <c r="I5240" s="71">
        <v>41</v>
      </c>
      <c r="J5240" s="72" t="s">
        <v>401</v>
      </c>
      <c r="K5240" s="73"/>
    </row>
    <row r="5241" spans="1:11" x14ac:dyDescent="0.25">
      <c r="A5241" s="69">
        <v>5234</v>
      </c>
      <c r="B5241" s="70" t="s">
        <v>3314</v>
      </c>
      <c r="C5241" s="70" t="s">
        <v>674</v>
      </c>
      <c r="D5241" s="70" t="s">
        <v>225</v>
      </c>
      <c r="E5241" s="71">
        <v>7.31</v>
      </c>
      <c r="F5241" s="71">
        <v>21</v>
      </c>
      <c r="G5241" s="71">
        <v>92</v>
      </c>
      <c r="H5241" s="71">
        <v>7.33</v>
      </c>
      <c r="I5241" s="71">
        <v>41</v>
      </c>
      <c r="J5241" s="72" t="s">
        <v>401</v>
      </c>
      <c r="K5241" s="73"/>
    </row>
    <row r="5242" spans="1:11" x14ac:dyDescent="0.25">
      <c r="A5242" s="69">
        <v>5235</v>
      </c>
      <c r="B5242" s="70" t="s">
        <v>3316</v>
      </c>
      <c r="C5242" s="70" t="s">
        <v>3317</v>
      </c>
      <c r="D5242" s="70" t="s">
        <v>10</v>
      </c>
      <c r="E5242" s="71">
        <v>7.31</v>
      </c>
      <c r="F5242" s="71">
        <v>21</v>
      </c>
      <c r="G5242" s="71">
        <v>90</v>
      </c>
      <c r="H5242" s="71">
        <v>7.39</v>
      </c>
      <c r="I5242" s="71">
        <v>41</v>
      </c>
      <c r="J5242" s="72" t="s">
        <v>401</v>
      </c>
      <c r="K5242" s="73"/>
    </row>
    <row r="5243" spans="1:11" x14ac:dyDescent="0.25">
      <c r="A5243" s="69">
        <v>5236</v>
      </c>
      <c r="B5243" s="70" t="s">
        <v>3508</v>
      </c>
      <c r="C5243" s="70" t="s">
        <v>45</v>
      </c>
      <c r="D5243" s="70" t="s">
        <v>344</v>
      </c>
      <c r="E5243" s="71">
        <v>7.26</v>
      </c>
      <c r="F5243" s="71">
        <v>21</v>
      </c>
      <c r="G5243" s="71">
        <v>77</v>
      </c>
      <c r="H5243" s="71">
        <v>7.61</v>
      </c>
      <c r="I5243" s="71">
        <v>41</v>
      </c>
      <c r="J5243" s="72" t="s">
        <v>401</v>
      </c>
      <c r="K5243" s="73"/>
    </row>
    <row r="5244" spans="1:11" x14ac:dyDescent="0.25">
      <c r="A5244" s="69">
        <v>5237</v>
      </c>
      <c r="B5244" s="70" t="s">
        <v>3588</v>
      </c>
      <c r="C5244" s="70" t="s">
        <v>2181</v>
      </c>
      <c r="D5244" s="70" t="s">
        <v>53</v>
      </c>
      <c r="E5244" s="71">
        <v>7.24</v>
      </c>
      <c r="F5244" s="71">
        <v>21</v>
      </c>
      <c r="G5244" s="71">
        <v>82</v>
      </c>
      <c r="H5244" s="71">
        <v>7.17</v>
      </c>
      <c r="I5244" s="71">
        <v>41</v>
      </c>
      <c r="J5244" s="72" t="s">
        <v>401</v>
      </c>
      <c r="K5244" s="73"/>
    </row>
    <row r="5245" spans="1:11" x14ac:dyDescent="0.25">
      <c r="A5245" s="69">
        <v>5238</v>
      </c>
      <c r="B5245" s="70" t="s">
        <v>3684</v>
      </c>
      <c r="C5245" s="70" t="s">
        <v>645</v>
      </c>
      <c r="D5245" s="70" t="s">
        <v>634</v>
      </c>
      <c r="E5245" s="71">
        <v>7.21</v>
      </c>
      <c r="F5245" s="71">
        <v>21</v>
      </c>
      <c r="G5245" s="71">
        <v>77</v>
      </c>
      <c r="H5245" s="71">
        <v>7.4</v>
      </c>
      <c r="I5245" s="71">
        <v>41</v>
      </c>
      <c r="J5245" s="72" t="s">
        <v>401</v>
      </c>
      <c r="K5245" s="73"/>
    </row>
    <row r="5246" spans="1:11" x14ac:dyDescent="0.25">
      <c r="A5246" s="69">
        <v>5239</v>
      </c>
      <c r="B5246" s="70" t="s">
        <v>3734</v>
      </c>
      <c r="C5246" s="70" t="s">
        <v>2371</v>
      </c>
      <c r="D5246" s="70" t="s">
        <v>518</v>
      </c>
      <c r="E5246" s="71">
        <v>7.19</v>
      </c>
      <c r="F5246" s="71">
        <v>21</v>
      </c>
      <c r="G5246" s="71">
        <v>85</v>
      </c>
      <c r="H5246" s="71">
        <v>7.38</v>
      </c>
      <c r="I5246" s="71">
        <v>41</v>
      </c>
      <c r="J5246" s="72" t="s">
        <v>401</v>
      </c>
      <c r="K5246" s="73"/>
    </row>
    <row r="5247" spans="1:11" x14ac:dyDescent="0.25">
      <c r="A5247" s="69">
        <v>5240</v>
      </c>
      <c r="B5247" s="70" t="s">
        <v>3738</v>
      </c>
      <c r="C5247" s="70" t="s">
        <v>134</v>
      </c>
      <c r="D5247" s="70" t="s">
        <v>709</v>
      </c>
      <c r="E5247" s="71">
        <v>7.19</v>
      </c>
      <c r="F5247" s="71">
        <v>21</v>
      </c>
      <c r="G5247" s="71">
        <v>82</v>
      </c>
      <c r="H5247" s="71">
        <v>7.45</v>
      </c>
      <c r="I5247" s="71">
        <v>41</v>
      </c>
      <c r="J5247" s="72" t="s">
        <v>401</v>
      </c>
      <c r="K5247" s="73"/>
    </row>
    <row r="5248" spans="1:11" x14ac:dyDescent="0.25">
      <c r="A5248" s="69">
        <v>5241</v>
      </c>
      <c r="B5248" s="70" t="s">
        <v>3915</v>
      </c>
      <c r="C5248" s="70" t="s">
        <v>3916</v>
      </c>
      <c r="D5248" s="70" t="s">
        <v>197</v>
      </c>
      <c r="E5248" s="71">
        <v>7.14</v>
      </c>
      <c r="F5248" s="71">
        <v>21</v>
      </c>
      <c r="G5248" s="71">
        <v>77</v>
      </c>
      <c r="H5248" s="71">
        <v>7.39</v>
      </c>
      <c r="I5248" s="71">
        <v>45</v>
      </c>
      <c r="J5248" s="72" t="s">
        <v>401</v>
      </c>
      <c r="K5248" s="73"/>
    </row>
    <row r="5249" spans="1:11" x14ac:dyDescent="0.25">
      <c r="A5249" s="69">
        <v>5242</v>
      </c>
      <c r="B5249" s="70" t="s">
        <v>6714</v>
      </c>
      <c r="C5249" s="70" t="s">
        <v>1864</v>
      </c>
      <c r="D5249" s="70" t="s">
        <v>14</v>
      </c>
      <c r="E5249" s="71">
        <v>6.93</v>
      </c>
      <c r="F5249" s="71">
        <v>21</v>
      </c>
      <c r="G5249" s="71">
        <v>85</v>
      </c>
      <c r="H5249" s="71">
        <v>7.12</v>
      </c>
      <c r="I5249" s="71">
        <v>45</v>
      </c>
      <c r="J5249" s="72" t="s">
        <v>401</v>
      </c>
      <c r="K5249" s="73"/>
    </row>
    <row r="5250" spans="1:11" x14ac:dyDescent="0.25">
      <c r="A5250" s="69">
        <v>5243</v>
      </c>
      <c r="B5250" s="70" t="s">
        <v>6802</v>
      </c>
      <c r="C5250" s="70" t="s">
        <v>298</v>
      </c>
      <c r="D5250" s="70" t="s">
        <v>757</v>
      </c>
      <c r="E5250" s="71">
        <v>6.9</v>
      </c>
      <c r="F5250" s="71">
        <v>21</v>
      </c>
      <c r="G5250" s="71">
        <v>80</v>
      </c>
      <c r="H5250" s="71">
        <v>6.88</v>
      </c>
      <c r="I5250" s="71">
        <v>41</v>
      </c>
      <c r="J5250" s="72" t="s">
        <v>401</v>
      </c>
      <c r="K5250" s="73"/>
    </row>
    <row r="5251" spans="1:11" x14ac:dyDescent="0.25">
      <c r="A5251" s="69">
        <v>5244</v>
      </c>
      <c r="B5251" s="70" t="s">
        <v>7033</v>
      </c>
      <c r="C5251" s="70" t="s">
        <v>1842</v>
      </c>
      <c r="D5251" s="70" t="s">
        <v>46</v>
      </c>
      <c r="E5251" s="71">
        <v>6.83</v>
      </c>
      <c r="F5251" s="71">
        <v>21</v>
      </c>
      <c r="G5251" s="71">
        <v>90</v>
      </c>
      <c r="H5251" s="71">
        <v>6.64</v>
      </c>
      <c r="I5251" s="71">
        <v>45</v>
      </c>
      <c r="J5251" s="72" t="s">
        <v>401</v>
      </c>
      <c r="K5251" s="73"/>
    </row>
    <row r="5252" spans="1:11" x14ac:dyDescent="0.25">
      <c r="A5252" s="69">
        <v>5245</v>
      </c>
      <c r="B5252" s="70" t="s">
        <v>7104</v>
      </c>
      <c r="C5252" s="70" t="s">
        <v>7105</v>
      </c>
      <c r="D5252" s="70" t="s">
        <v>22</v>
      </c>
      <c r="E5252" s="71">
        <v>6.81</v>
      </c>
      <c r="F5252" s="71">
        <v>17</v>
      </c>
      <c r="G5252" s="71">
        <v>80</v>
      </c>
      <c r="H5252" s="71">
        <v>6.6</v>
      </c>
      <c r="I5252" s="71">
        <v>37</v>
      </c>
      <c r="J5252" s="72" t="s">
        <v>401</v>
      </c>
      <c r="K5252" s="73"/>
    </row>
    <row r="5253" spans="1:11" x14ac:dyDescent="0.25">
      <c r="A5253" s="69">
        <v>5246</v>
      </c>
      <c r="B5253" s="70" t="s">
        <v>7266</v>
      </c>
      <c r="C5253" s="70" t="s">
        <v>865</v>
      </c>
      <c r="D5253" s="70" t="s">
        <v>114</v>
      </c>
      <c r="E5253" s="71">
        <v>6.76</v>
      </c>
      <c r="F5253" s="71">
        <v>21</v>
      </c>
      <c r="G5253" s="71">
        <v>80</v>
      </c>
      <c r="H5253" s="71">
        <v>6.24</v>
      </c>
      <c r="I5253" s="71">
        <v>45</v>
      </c>
      <c r="J5253" s="72" t="s">
        <v>401</v>
      </c>
      <c r="K5253" s="73"/>
    </row>
    <row r="5254" spans="1:11" x14ac:dyDescent="0.25">
      <c r="A5254" s="69">
        <v>5247</v>
      </c>
      <c r="B5254" s="70" t="s">
        <v>7267</v>
      </c>
      <c r="C5254" s="70" t="s">
        <v>6354</v>
      </c>
      <c r="D5254" s="70" t="s">
        <v>842</v>
      </c>
      <c r="E5254" s="71">
        <v>6.76</v>
      </c>
      <c r="F5254" s="71">
        <v>21</v>
      </c>
      <c r="G5254" s="71">
        <v>80</v>
      </c>
      <c r="H5254" s="71">
        <v>6.76</v>
      </c>
      <c r="I5254" s="71">
        <v>41</v>
      </c>
      <c r="J5254" s="72" t="s">
        <v>401</v>
      </c>
      <c r="K5254" s="73"/>
    </row>
    <row r="5255" spans="1:11" x14ac:dyDescent="0.25">
      <c r="A5255" s="69">
        <v>5248</v>
      </c>
      <c r="B5255" s="70" t="s">
        <v>7340</v>
      </c>
      <c r="C5255" s="70" t="s">
        <v>7341</v>
      </c>
      <c r="D5255" s="70" t="s">
        <v>228</v>
      </c>
      <c r="E5255" s="71">
        <v>6.74</v>
      </c>
      <c r="F5255" s="71">
        <v>21</v>
      </c>
      <c r="G5255" s="71">
        <v>88</v>
      </c>
      <c r="H5255" s="71">
        <v>6.71</v>
      </c>
      <c r="I5255" s="71">
        <v>53</v>
      </c>
      <c r="J5255" s="72" t="s">
        <v>401</v>
      </c>
      <c r="K5255" s="73"/>
    </row>
    <row r="5256" spans="1:11" x14ac:dyDescent="0.25">
      <c r="A5256" s="69">
        <v>5249</v>
      </c>
      <c r="B5256" s="70" t="s">
        <v>7336</v>
      </c>
      <c r="C5256" s="70" t="s">
        <v>7337</v>
      </c>
      <c r="D5256" s="70" t="s">
        <v>726</v>
      </c>
      <c r="E5256" s="71">
        <v>6.71</v>
      </c>
      <c r="F5256" s="71">
        <v>21</v>
      </c>
      <c r="G5256" s="71">
        <v>90</v>
      </c>
      <c r="H5256" s="71">
        <v>6.36</v>
      </c>
      <c r="I5256" s="71">
        <v>47</v>
      </c>
      <c r="J5256" s="72" t="s">
        <v>401</v>
      </c>
      <c r="K5256" s="73"/>
    </row>
    <row r="5257" spans="1:11" x14ac:dyDescent="0.25">
      <c r="A5257" s="69">
        <v>5250</v>
      </c>
      <c r="B5257" s="70" t="s">
        <v>7525</v>
      </c>
      <c r="C5257" s="70" t="s">
        <v>1166</v>
      </c>
      <c r="D5257" s="70" t="s">
        <v>131</v>
      </c>
      <c r="E5257" s="71">
        <v>6.67</v>
      </c>
      <c r="F5257" s="71">
        <v>21</v>
      </c>
      <c r="G5257" s="71">
        <v>90</v>
      </c>
      <c r="H5257" s="71">
        <v>6.7</v>
      </c>
      <c r="I5257" s="71">
        <v>37</v>
      </c>
      <c r="J5257" s="72" t="s">
        <v>401</v>
      </c>
      <c r="K5257" s="73"/>
    </row>
    <row r="5258" spans="1:11" x14ac:dyDescent="0.25">
      <c r="A5258" s="69">
        <v>5251</v>
      </c>
      <c r="B5258" s="70" t="s">
        <v>7796</v>
      </c>
      <c r="C5258" s="70" t="s">
        <v>5113</v>
      </c>
      <c r="D5258" s="70" t="s">
        <v>553</v>
      </c>
      <c r="E5258" s="71">
        <v>6.55</v>
      </c>
      <c r="F5258" s="71">
        <v>21</v>
      </c>
      <c r="G5258" s="71">
        <v>85</v>
      </c>
      <c r="H5258" s="71">
        <v>6.16</v>
      </c>
      <c r="I5258" s="71">
        <v>36</v>
      </c>
      <c r="J5258" s="72" t="s">
        <v>401</v>
      </c>
      <c r="K5258" s="73"/>
    </row>
    <row r="5259" spans="1:11" x14ac:dyDescent="0.25">
      <c r="A5259" s="69">
        <v>5252</v>
      </c>
      <c r="B5259" s="70" t="s">
        <v>7911</v>
      </c>
      <c r="C5259" s="70" t="s">
        <v>238</v>
      </c>
      <c r="D5259" s="70" t="s">
        <v>498</v>
      </c>
      <c r="E5259" s="71">
        <v>6.5</v>
      </c>
      <c r="F5259" s="71">
        <v>21</v>
      </c>
      <c r="G5259" s="71">
        <v>80</v>
      </c>
      <c r="H5259" s="71">
        <v>6.54</v>
      </c>
      <c r="I5259" s="71">
        <v>45</v>
      </c>
      <c r="J5259" s="72" t="s">
        <v>401</v>
      </c>
      <c r="K5259" s="73"/>
    </row>
    <row r="5260" spans="1:11" x14ac:dyDescent="0.25">
      <c r="A5260" s="69">
        <v>5253</v>
      </c>
      <c r="B5260" s="70" t="s">
        <v>8150</v>
      </c>
      <c r="C5260" s="70" t="s">
        <v>31</v>
      </c>
      <c r="D5260" s="70" t="s">
        <v>8151</v>
      </c>
      <c r="E5260" s="71">
        <v>6.4</v>
      </c>
      <c r="F5260" s="71">
        <v>21</v>
      </c>
      <c r="G5260" s="71">
        <v>70</v>
      </c>
      <c r="H5260" s="71">
        <v>6.11</v>
      </c>
      <c r="I5260" s="71">
        <v>36</v>
      </c>
      <c r="J5260" s="72" t="s">
        <v>401</v>
      </c>
      <c r="K5260" s="73"/>
    </row>
    <row r="5261" spans="1:11" x14ac:dyDescent="0.25">
      <c r="A5261" s="69">
        <v>5254</v>
      </c>
      <c r="B5261" s="70" t="s">
        <v>8255</v>
      </c>
      <c r="C5261" s="70" t="s">
        <v>4578</v>
      </c>
      <c r="D5261" s="70" t="s">
        <v>239</v>
      </c>
      <c r="E5261" s="71">
        <v>6.33</v>
      </c>
      <c r="F5261" s="71">
        <v>21</v>
      </c>
      <c r="G5261" s="71">
        <v>80</v>
      </c>
      <c r="H5261" s="71">
        <v>6.18</v>
      </c>
      <c r="I5261" s="71">
        <v>36</v>
      </c>
      <c r="J5261" s="72" t="s">
        <v>401</v>
      </c>
      <c r="K5261" s="73"/>
    </row>
    <row r="5262" spans="1:11" x14ac:dyDescent="0.25">
      <c r="A5262" s="69">
        <v>5255</v>
      </c>
      <c r="B5262" s="70" t="s">
        <v>8336</v>
      </c>
      <c r="C5262" s="70" t="s">
        <v>1671</v>
      </c>
      <c r="D5262" s="70" t="s">
        <v>641</v>
      </c>
      <c r="E5262" s="71">
        <v>6.29</v>
      </c>
      <c r="F5262" s="71">
        <v>17</v>
      </c>
      <c r="G5262" s="71">
        <v>80</v>
      </c>
      <c r="H5262" s="71">
        <v>5.68</v>
      </c>
      <c r="I5262" s="71">
        <v>28</v>
      </c>
      <c r="J5262" s="72" t="s">
        <v>401</v>
      </c>
      <c r="K5262" s="73"/>
    </row>
    <row r="5263" spans="1:11" x14ac:dyDescent="0.25">
      <c r="A5263" s="69">
        <v>5256</v>
      </c>
      <c r="B5263" s="70" t="s">
        <v>8446</v>
      </c>
      <c r="C5263" s="70" t="s">
        <v>8447</v>
      </c>
      <c r="D5263" s="70" t="s">
        <v>29</v>
      </c>
      <c r="E5263" s="71">
        <v>6.21</v>
      </c>
      <c r="F5263" s="71">
        <v>21</v>
      </c>
      <c r="G5263" s="71">
        <v>75</v>
      </c>
      <c r="H5263" s="71">
        <v>6.64</v>
      </c>
      <c r="I5263" s="71">
        <v>45</v>
      </c>
      <c r="J5263" s="72" t="s">
        <v>401</v>
      </c>
      <c r="K5263" s="73"/>
    </row>
    <row r="5264" spans="1:11" x14ac:dyDescent="0.25">
      <c r="A5264" s="69">
        <v>5257</v>
      </c>
      <c r="B5264" s="70" t="s">
        <v>8699</v>
      </c>
      <c r="C5264" s="70" t="s">
        <v>3702</v>
      </c>
      <c r="D5264" s="70" t="s">
        <v>1710</v>
      </c>
      <c r="E5264" s="71">
        <v>6.02</v>
      </c>
      <c r="F5264" s="71">
        <v>17</v>
      </c>
      <c r="G5264" s="71">
        <v>0</v>
      </c>
      <c r="H5264" s="71">
        <v>5.6</v>
      </c>
      <c r="I5264" s="71">
        <v>41</v>
      </c>
      <c r="J5264" s="72" t="s">
        <v>401</v>
      </c>
      <c r="K5264" s="73"/>
    </row>
    <row r="5265" spans="1:11" x14ac:dyDescent="0.25">
      <c r="A5265" s="69">
        <v>5258</v>
      </c>
      <c r="B5265" s="70" t="s">
        <v>318</v>
      </c>
      <c r="C5265" s="70" t="s">
        <v>319</v>
      </c>
      <c r="D5265" s="70" t="s">
        <v>277</v>
      </c>
      <c r="E5265" s="71">
        <v>8.93</v>
      </c>
      <c r="F5265" s="71">
        <v>21</v>
      </c>
      <c r="G5265" s="71">
        <v>85</v>
      </c>
      <c r="H5265" s="71">
        <v>8.7200000000000006</v>
      </c>
      <c r="I5265" s="71">
        <v>45</v>
      </c>
      <c r="J5265" s="72" t="s">
        <v>320</v>
      </c>
      <c r="K5265" s="73"/>
    </row>
    <row r="5266" spans="1:11" x14ac:dyDescent="0.25">
      <c r="A5266" s="69">
        <v>5259</v>
      </c>
      <c r="B5266" s="70" t="s">
        <v>687</v>
      </c>
      <c r="C5266" s="70" t="s">
        <v>688</v>
      </c>
      <c r="D5266" s="70" t="s">
        <v>50</v>
      </c>
      <c r="E5266" s="71">
        <v>8.3800000000000008</v>
      </c>
      <c r="F5266" s="71">
        <v>21</v>
      </c>
      <c r="G5266" s="71">
        <v>90</v>
      </c>
      <c r="H5266" s="71">
        <v>7.78</v>
      </c>
      <c r="I5266" s="71">
        <v>54</v>
      </c>
      <c r="J5266" s="72" t="s">
        <v>320</v>
      </c>
      <c r="K5266" s="73"/>
    </row>
    <row r="5267" spans="1:11" x14ac:dyDescent="0.25">
      <c r="A5267" s="69">
        <v>5260</v>
      </c>
      <c r="B5267" s="70" t="s">
        <v>816</v>
      </c>
      <c r="C5267" s="70" t="s">
        <v>517</v>
      </c>
      <c r="D5267" s="70" t="s">
        <v>817</v>
      </c>
      <c r="E5267" s="71">
        <v>8.2899999999999991</v>
      </c>
      <c r="F5267" s="71">
        <v>21</v>
      </c>
      <c r="G5267" s="71">
        <v>92</v>
      </c>
      <c r="H5267" s="71">
        <v>7.41</v>
      </c>
      <c r="I5267" s="71">
        <v>45</v>
      </c>
      <c r="J5267" s="72" t="s">
        <v>320</v>
      </c>
      <c r="K5267" s="73"/>
    </row>
    <row r="5268" spans="1:11" x14ac:dyDescent="0.25">
      <c r="A5268" s="69">
        <v>5261</v>
      </c>
      <c r="B5268" s="70" t="s">
        <v>849</v>
      </c>
      <c r="C5268" s="70" t="s">
        <v>799</v>
      </c>
      <c r="D5268" s="70" t="s">
        <v>850</v>
      </c>
      <c r="E5268" s="71">
        <v>8.26</v>
      </c>
      <c r="F5268" s="71">
        <v>21</v>
      </c>
      <c r="G5268" s="71">
        <v>100</v>
      </c>
      <c r="H5268" s="71">
        <v>7.97</v>
      </c>
      <c r="I5268" s="71">
        <v>54</v>
      </c>
      <c r="J5268" s="72" t="s">
        <v>320</v>
      </c>
      <c r="K5268" s="73"/>
    </row>
    <row r="5269" spans="1:11" x14ac:dyDescent="0.25">
      <c r="A5269" s="69">
        <v>5262</v>
      </c>
      <c r="B5269" s="70" t="s">
        <v>907</v>
      </c>
      <c r="C5269" s="70" t="s">
        <v>504</v>
      </c>
      <c r="D5269" s="70" t="s">
        <v>83</v>
      </c>
      <c r="E5269" s="71">
        <v>8.24</v>
      </c>
      <c r="F5269" s="71">
        <v>21</v>
      </c>
      <c r="G5269" s="71">
        <v>85</v>
      </c>
      <c r="H5269" s="71">
        <v>8.16</v>
      </c>
      <c r="I5269" s="71">
        <v>45</v>
      </c>
      <c r="J5269" s="72" t="s">
        <v>320</v>
      </c>
      <c r="K5269" s="73"/>
    </row>
    <row r="5270" spans="1:11" x14ac:dyDescent="0.25">
      <c r="A5270" s="69">
        <v>5263</v>
      </c>
      <c r="B5270" s="70" t="s">
        <v>999</v>
      </c>
      <c r="C5270" s="70" t="s">
        <v>179</v>
      </c>
      <c r="D5270" s="70" t="s">
        <v>242</v>
      </c>
      <c r="E5270" s="71">
        <v>8.19</v>
      </c>
      <c r="F5270" s="71">
        <v>21</v>
      </c>
      <c r="G5270" s="71">
        <v>100</v>
      </c>
      <c r="H5270" s="71">
        <v>8.0299999999999994</v>
      </c>
      <c r="I5270" s="71">
        <v>55</v>
      </c>
      <c r="J5270" s="72" t="s">
        <v>320</v>
      </c>
      <c r="K5270" s="73"/>
    </row>
    <row r="5271" spans="1:11" x14ac:dyDescent="0.25">
      <c r="A5271" s="69">
        <v>5264</v>
      </c>
      <c r="B5271" s="70" t="s">
        <v>1637</v>
      </c>
      <c r="C5271" s="70" t="s">
        <v>1638</v>
      </c>
      <c r="D5271" s="70" t="s">
        <v>183</v>
      </c>
      <c r="E5271" s="71">
        <v>7.9</v>
      </c>
      <c r="F5271" s="71">
        <v>21</v>
      </c>
      <c r="G5271" s="71">
        <v>95</v>
      </c>
      <c r="H5271" s="71">
        <v>7.4</v>
      </c>
      <c r="I5271" s="71">
        <v>54</v>
      </c>
      <c r="J5271" s="72" t="s">
        <v>320</v>
      </c>
      <c r="K5271" s="73"/>
    </row>
    <row r="5272" spans="1:11" x14ac:dyDescent="0.25">
      <c r="A5272" s="69">
        <v>5265</v>
      </c>
      <c r="B5272" s="70" t="s">
        <v>2053</v>
      </c>
      <c r="C5272" s="70" t="s">
        <v>2054</v>
      </c>
      <c r="D5272" s="70" t="s">
        <v>56</v>
      </c>
      <c r="E5272" s="71">
        <v>7.74</v>
      </c>
      <c r="F5272" s="71">
        <v>21</v>
      </c>
      <c r="G5272" s="71">
        <v>73</v>
      </c>
      <c r="H5272" s="71">
        <v>7.12</v>
      </c>
      <c r="I5272" s="71">
        <v>45</v>
      </c>
      <c r="J5272" s="72" t="s">
        <v>320</v>
      </c>
      <c r="K5272" s="73"/>
    </row>
    <row r="5273" spans="1:11" x14ac:dyDescent="0.25">
      <c r="A5273" s="69">
        <v>5266</v>
      </c>
      <c r="B5273" s="70" t="s">
        <v>2110</v>
      </c>
      <c r="C5273" s="70" t="s">
        <v>2111</v>
      </c>
      <c r="D5273" s="70" t="s">
        <v>156</v>
      </c>
      <c r="E5273" s="71">
        <v>7.71</v>
      </c>
      <c r="F5273" s="71">
        <v>21</v>
      </c>
      <c r="G5273" s="71">
        <v>87</v>
      </c>
      <c r="H5273" s="71">
        <v>7.37</v>
      </c>
      <c r="I5273" s="71">
        <v>55</v>
      </c>
      <c r="J5273" s="72" t="s">
        <v>320</v>
      </c>
      <c r="K5273" s="73"/>
    </row>
    <row r="5274" spans="1:11" x14ac:dyDescent="0.25">
      <c r="A5274" s="69">
        <v>5267</v>
      </c>
      <c r="B5274" s="70" t="s">
        <v>2124</v>
      </c>
      <c r="C5274" s="70" t="s">
        <v>2125</v>
      </c>
      <c r="D5274" s="70" t="s">
        <v>10</v>
      </c>
      <c r="E5274" s="71">
        <v>7.71</v>
      </c>
      <c r="F5274" s="71">
        <v>21</v>
      </c>
      <c r="G5274" s="71">
        <v>79</v>
      </c>
      <c r="H5274" s="71">
        <v>7.89</v>
      </c>
      <c r="I5274" s="71">
        <v>52</v>
      </c>
      <c r="J5274" s="72" t="s">
        <v>320</v>
      </c>
      <c r="K5274" s="73"/>
    </row>
    <row r="5275" spans="1:11" x14ac:dyDescent="0.25">
      <c r="A5275" s="69">
        <v>5268</v>
      </c>
      <c r="B5275" s="70" t="s">
        <v>2415</v>
      </c>
      <c r="C5275" s="70" t="s">
        <v>2416</v>
      </c>
      <c r="D5275" s="70" t="s">
        <v>208</v>
      </c>
      <c r="E5275" s="71">
        <v>7.62</v>
      </c>
      <c r="F5275" s="71">
        <v>21</v>
      </c>
      <c r="G5275" s="71">
        <v>87</v>
      </c>
      <c r="H5275" s="71">
        <v>7.06</v>
      </c>
      <c r="I5275" s="71">
        <v>51</v>
      </c>
      <c r="J5275" s="72" t="s">
        <v>320</v>
      </c>
      <c r="K5275" s="73"/>
    </row>
    <row r="5276" spans="1:11" x14ac:dyDescent="0.25">
      <c r="A5276" s="69">
        <v>5269</v>
      </c>
      <c r="B5276" s="70" t="s">
        <v>2621</v>
      </c>
      <c r="C5276" s="70" t="s">
        <v>594</v>
      </c>
      <c r="D5276" s="70" t="s">
        <v>988</v>
      </c>
      <c r="E5276" s="71">
        <v>7.55</v>
      </c>
      <c r="F5276" s="71">
        <v>21</v>
      </c>
      <c r="G5276" s="71">
        <v>82</v>
      </c>
      <c r="H5276" s="71">
        <v>7.3</v>
      </c>
      <c r="I5276" s="71">
        <v>45</v>
      </c>
      <c r="J5276" s="72" t="s">
        <v>320</v>
      </c>
      <c r="K5276" s="73"/>
    </row>
    <row r="5277" spans="1:11" x14ac:dyDescent="0.25">
      <c r="A5277" s="69">
        <v>5270</v>
      </c>
      <c r="B5277" s="70" t="s">
        <v>2317</v>
      </c>
      <c r="C5277" s="70" t="s">
        <v>2085</v>
      </c>
      <c r="D5277" s="70" t="s">
        <v>80</v>
      </c>
      <c r="E5277" s="71">
        <v>7.52</v>
      </c>
      <c r="F5277" s="71">
        <v>21</v>
      </c>
      <c r="G5277" s="71">
        <v>75</v>
      </c>
      <c r="H5277" s="71">
        <v>7.34</v>
      </c>
      <c r="I5277" s="71">
        <v>56</v>
      </c>
      <c r="J5277" s="72" t="s">
        <v>320</v>
      </c>
      <c r="K5277" s="73"/>
    </row>
    <row r="5278" spans="1:11" x14ac:dyDescent="0.25">
      <c r="A5278" s="69">
        <v>5271</v>
      </c>
      <c r="B5278" s="70" t="s">
        <v>6113</v>
      </c>
      <c r="C5278" s="70" t="s">
        <v>6114</v>
      </c>
      <c r="D5278" s="70" t="s">
        <v>595</v>
      </c>
      <c r="E5278" s="71">
        <v>7.45</v>
      </c>
      <c r="F5278" s="71">
        <v>21</v>
      </c>
      <c r="G5278" s="71">
        <v>72</v>
      </c>
      <c r="H5278" s="71">
        <v>7.07</v>
      </c>
      <c r="I5278" s="71">
        <v>45</v>
      </c>
      <c r="J5278" s="72" t="s">
        <v>320</v>
      </c>
      <c r="K5278" s="73"/>
    </row>
    <row r="5279" spans="1:11" x14ac:dyDescent="0.25">
      <c r="A5279" s="69">
        <v>5272</v>
      </c>
      <c r="B5279" s="70" t="s">
        <v>3486</v>
      </c>
      <c r="C5279" s="70" t="s">
        <v>3487</v>
      </c>
      <c r="D5279" s="70" t="s">
        <v>10</v>
      </c>
      <c r="E5279" s="71">
        <v>7.26</v>
      </c>
      <c r="F5279" s="71">
        <v>21</v>
      </c>
      <c r="G5279" s="71">
        <v>92</v>
      </c>
      <c r="H5279" s="71">
        <v>7.24</v>
      </c>
      <c r="I5279" s="71">
        <v>55</v>
      </c>
      <c r="J5279" s="72" t="s">
        <v>320</v>
      </c>
      <c r="K5279" s="73"/>
    </row>
    <row r="5280" spans="1:11" x14ac:dyDescent="0.25">
      <c r="A5280" s="69">
        <v>5273</v>
      </c>
      <c r="B5280" s="70" t="s">
        <v>3602</v>
      </c>
      <c r="C5280" s="70" t="s">
        <v>164</v>
      </c>
      <c r="D5280" s="70" t="s">
        <v>74</v>
      </c>
      <c r="E5280" s="71">
        <v>7.24</v>
      </c>
      <c r="F5280" s="71">
        <v>21</v>
      </c>
      <c r="G5280" s="71">
        <v>76</v>
      </c>
      <c r="H5280" s="71">
        <v>6.69</v>
      </c>
      <c r="I5280" s="71">
        <v>49</v>
      </c>
      <c r="J5280" s="72" t="s">
        <v>320</v>
      </c>
      <c r="K5280" s="73"/>
    </row>
    <row r="5281" spans="1:11" x14ac:dyDescent="0.25">
      <c r="A5281" s="69">
        <v>5274</v>
      </c>
      <c r="B5281" s="70" t="s">
        <v>3675</v>
      </c>
      <c r="C5281" s="70" t="s">
        <v>476</v>
      </c>
      <c r="D5281" s="70" t="s">
        <v>86</v>
      </c>
      <c r="E5281" s="71">
        <v>7.21</v>
      </c>
      <c r="F5281" s="71">
        <v>21</v>
      </c>
      <c r="G5281" s="71">
        <v>80</v>
      </c>
      <c r="H5281" s="71">
        <v>7.06</v>
      </c>
      <c r="I5281" s="71">
        <v>54</v>
      </c>
      <c r="J5281" s="72" t="s">
        <v>320</v>
      </c>
      <c r="K5281" s="73"/>
    </row>
    <row r="5282" spans="1:11" x14ac:dyDescent="0.25">
      <c r="A5282" s="69">
        <v>5275</v>
      </c>
      <c r="B5282" s="70" t="s">
        <v>3739</v>
      </c>
      <c r="C5282" s="70" t="s">
        <v>3740</v>
      </c>
      <c r="D5282" s="70" t="s">
        <v>2680</v>
      </c>
      <c r="E5282" s="71">
        <v>7.19</v>
      </c>
      <c r="F5282" s="71">
        <v>21</v>
      </c>
      <c r="G5282" s="71">
        <v>82</v>
      </c>
      <c r="H5282" s="71">
        <v>7.34</v>
      </c>
      <c r="I5282" s="71">
        <v>57</v>
      </c>
      <c r="J5282" s="72" t="s">
        <v>320</v>
      </c>
      <c r="K5282" s="73"/>
    </row>
    <row r="5283" spans="1:11" x14ac:dyDescent="0.25">
      <c r="A5283" s="69">
        <v>5276</v>
      </c>
      <c r="B5283" s="70" t="s">
        <v>3911</v>
      </c>
      <c r="C5283" s="70" t="s">
        <v>3912</v>
      </c>
      <c r="D5283" s="70" t="s">
        <v>2569</v>
      </c>
      <c r="E5283" s="71">
        <v>7.14</v>
      </c>
      <c r="F5283" s="71">
        <v>21</v>
      </c>
      <c r="G5283" s="71">
        <v>82</v>
      </c>
      <c r="H5283" s="71">
        <v>6.46</v>
      </c>
      <c r="I5283" s="71">
        <v>49</v>
      </c>
      <c r="J5283" s="72" t="s">
        <v>320</v>
      </c>
      <c r="K5283" s="73"/>
    </row>
    <row r="5284" spans="1:11" x14ac:dyDescent="0.25">
      <c r="A5284" s="69">
        <v>5277</v>
      </c>
      <c r="B5284" s="70" t="s">
        <v>4187</v>
      </c>
      <c r="C5284" s="70" t="s">
        <v>799</v>
      </c>
      <c r="D5284" s="70" t="s">
        <v>4188</v>
      </c>
      <c r="E5284" s="71">
        <v>7.05</v>
      </c>
      <c r="F5284" s="71">
        <v>21</v>
      </c>
      <c r="G5284" s="71">
        <v>75</v>
      </c>
      <c r="H5284" s="71">
        <v>6.57</v>
      </c>
      <c r="I5284" s="71">
        <v>57</v>
      </c>
      <c r="J5284" s="72" t="s">
        <v>320</v>
      </c>
      <c r="K5284" s="73"/>
    </row>
    <row r="5285" spans="1:11" x14ac:dyDescent="0.25">
      <c r="A5285" s="69">
        <v>5278</v>
      </c>
      <c r="B5285" s="70" t="s">
        <v>4264</v>
      </c>
      <c r="C5285" s="70" t="s">
        <v>4265</v>
      </c>
      <c r="D5285" s="70" t="s">
        <v>389</v>
      </c>
      <c r="E5285" s="71">
        <v>7.02</v>
      </c>
      <c r="F5285" s="71">
        <v>21</v>
      </c>
      <c r="G5285" s="71">
        <v>77</v>
      </c>
      <c r="H5285" s="71">
        <v>6.92</v>
      </c>
      <c r="I5285" s="71">
        <v>54</v>
      </c>
      <c r="J5285" s="72" t="s">
        <v>320</v>
      </c>
      <c r="K5285" s="73"/>
    </row>
    <row r="5286" spans="1:11" x14ac:dyDescent="0.25">
      <c r="A5286" s="69">
        <v>5279</v>
      </c>
      <c r="B5286" s="70" t="s">
        <v>6549</v>
      </c>
      <c r="C5286" s="70" t="s">
        <v>5197</v>
      </c>
      <c r="D5286" s="70" t="s">
        <v>80</v>
      </c>
      <c r="E5286" s="71">
        <v>6.98</v>
      </c>
      <c r="F5286" s="71">
        <v>21</v>
      </c>
      <c r="G5286" s="71">
        <v>88</v>
      </c>
      <c r="H5286" s="71">
        <v>6.81</v>
      </c>
      <c r="I5286" s="71">
        <v>45</v>
      </c>
      <c r="J5286" s="72" t="s">
        <v>320</v>
      </c>
      <c r="K5286" s="73"/>
    </row>
    <row r="5287" spans="1:11" x14ac:dyDescent="0.25">
      <c r="A5287" s="69">
        <v>5280</v>
      </c>
      <c r="B5287" s="70" t="s">
        <v>6591</v>
      </c>
      <c r="C5287" s="70" t="s">
        <v>3178</v>
      </c>
      <c r="D5287" s="70" t="s">
        <v>99</v>
      </c>
      <c r="E5287" s="71">
        <v>6.98</v>
      </c>
      <c r="F5287" s="71">
        <v>21</v>
      </c>
      <c r="G5287" s="71">
        <v>77</v>
      </c>
      <c r="H5287" s="71">
        <v>6.77</v>
      </c>
      <c r="I5287" s="71">
        <v>43</v>
      </c>
      <c r="J5287" s="72" t="s">
        <v>320</v>
      </c>
      <c r="K5287" s="73"/>
    </row>
    <row r="5288" spans="1:11" x14ac:dyDescent="0.25">
      <c r="A5288" s="69">
        <v>5281</v>
      </c>
      <c r="B5288" s="70" t="s">
        <v>6890</v>
      </c>
      <c r="C5288" s="70" t="s">
        <v>599</v>
      </c>
      <c r="D5288" s="70" t="s">
        <v>553</v>
      </c>
      <c r="E5288" s="71">
        <v>6.88</v>
      </c>
      <c r="F5288" s="71">
        <v>18</v>
      </c>
      <c r="G5288" s="71">
        <v>90</v>
      </c>
      <c r="H5288" s="71">
        <v>6.78</v>
      </c>
      <c r="I5288" s="71">
        <v>48</v>
      </c>
      <c r="J5288" s="72" t="s">
        <v>320</v>
      </c>
      <c r="K5288" s="73"/>
    </row>
    <row r="5289" spans="1:11" x14ac:dyDescent="0.25">
      <c r="A5289" s="69">
        <v>5282</v>
      </c>
      <c r="B5289" s="70" t="s">
        <v>7036</v>
      </c>
      <c r="C5289" s="70" t="s">
        <v>7037</v>
      </c>
      <c r="D5289" s="70" t="s">
        <v>7038</v>
      </c>
      <c r="E5289" s="71">
        <v>6.83</v>
      </c>
      <c r="F5289" s="71">
        <v>18</v>
      </c>
      <c r="G5289" s="71">
        <v>90</v>
      </c>
      <c r="H5289" s="71">
        <v>6.85</v>
      </c>
      <c r="I5289" s="71">
        <v>49</v>
      </c>
      <c r="J5289" s="72" t="s">
        <v>320</v>
      </c>
      <c r="K5289" s="73"/>
    </row>
    <row r="5290" spans="1:11" x14ac:dyDescent="0.25">
      <c r="A5290" s="69">
        <v>5283</v>
      </c>
      <c r="B5290" s="70" t="s">
        <v>7094</v>
      </c>
      <c r="C5290" s="70" t="s">
        <v>4957</v>
      </c>
      <c r="D5290" s="70" t="s">
        <v>10</v>
      </c>
      <c r="E5290" s="71">
        <v>6.81</v>
      </c>
      <c r="F5290" s="71">
        <v>21</v>
      </c>
      <c r="G5290" s="71">
        <v>85</v>
      </c>
      <c r="H5290" s="71">
        <v>6.69</v>
      </c>
      <c r="I5290" s="71">
        <v>59</v>
      </c>
      <c r="J5290" s="72" t="s">
        <v>320</v>
      </c>
      <c r="K5290" s="73"/>
    </row>
    <row r="5291" spans="1:11" x14ac:dyDescent="0.25">
      <c r="A5291" s="69">
        <v>5284</v>
      </c>
      <c r="B5291" s="70" t="s">
        <v>7106</v>
      </c>
      <c r="C5291" s="70" t="s">
        <v>537</v>
      </c>
      <c r="D5291" s="70" t="s">
        <v>1245</v>
      </c>
      <c r="E5291" s="71">
        <v>6.81</v>
      </c>
      <c r="F5291" s="71">
        <v>21</v>
      </c>
      <c r="G5291" s="71">
        <v>80</v>
      </c>
      <c r="H5291" s="71">
        <v>6.67</v>
      </c>
      <c r="I5291" s="71">
        <v>45</v>
      </c>
      <c r="J5291" s="72" t="s">
        <v>320</v>
      </c>
      <c r="K5291" s="73"/>
    </row>
    <row r="5292" spans="1:11" x14ac:dyDescent="0.25">
      <c r="A5292" s="69">
        <v>5285</v>
      </c>
      <c r="B5292" s="70" t="s">
        <v>7196</v>
      </c>
      <c r="C5292" s="70" t="s">
        <v>416</v>
      </c>
      <c r="D5292" s="70" t="s">
        <v>1714</v>
      </c>
      <c r="E5292" s="71">
        <v>6.79</v>
      </c>
      <c r="F5292" s="71">
        <v>18</v>
      </c>
      <c r="G5292" s="71">
        <v>73</v>
      </c>
      <c r="H5292" s="71">
        <v>6.21</v>
      </c>
      <c r="I5292" s="71">
        <v>37</v>
      </c>
      <c r="J5292" s="72" t="s">
        <v>320</v>
      </c>
      <c r="K5292" s="73"/>
    </row>
    <row r="5293" spans="1:11" x14ac:dyDescent="0.25">
      <c r="A5293" s="69">
        <v>5286</v>
      </c>
      <c r="B5293" s="70" t="s">
        <v>7428</v>
      </c>
      <c r="C5293" s="70" t="s">
        <v>616</v>
      </c>
      <c r="D5293" s="70" t="s">
        <v>239</v>
      </c>
      <c r="E5293" s="71">
        <v>6.71</v>
      </c>
      <c r="F5293" s="71">
        <v>21</v>
      </c>
      <c r="G5293" s="71">
        <v>65</v>
      </c>
      <c r="H5293" s="71">
        <v>6.88</v>
      </c>
      <c r="I5293" s="71">
        <v>55</v>
      </c>
      <c r="J5293" s="72" t="s">
        <v>320</v>
      </c>
      <c r="K5293" s="73"/>
    </row>
    <row r="5294" spans="1:11" x14ac:dyDescent="0.25">
      <c r="A5294" s="69">
        <v>5287</v>
      </c>
      <c r="B5294" s="70" t="s">
        <v>6936</v>
      </c>
      <c r="C5294" s="70" t="s">
        <v>6937</v>
      </c>
      <c r="D5294" s="70" t="s">
        <v>208</v>
      </c>
      <c r="E5294" s="71">
        <v>6.69</v>
      </c>
      <c r="F5294" s="71">
        <v>18</v>
      </c>
      <c r="G5294" s="71">
        <v>76</v>
      </c>
      <c r="H5294" s="71">
        <v>6.84</v>
      </c>
      <c r="I5294" s="71">
        <v>53</v>
      </c>
      <c r="J5294" s="72" t="s">
        <v>320</v>
      </c>
      <c r="K5294" s="73"/>
    </row>
    <row r="5295" spans="1:11" x14ac:dyDescent="0.25">
      <c r="A5295" s="69">
        <v>5288</v>
      </c>
      <c r="B5295" s="70" t="s">
        <v>7830</v>
      </c>
      <c r="C5295" s="70" t="s">
        <v>7831</v>
      </c>
      <c r="D5295" s="70" t="s">
        <v>168</v>
      </c>
      <c r="E5295" s="71">
        <v>6.55</v>
      </c>
      <c r="F5295" s="71">
        <v>21</v>
      </c>
      <c r="G5295" s="71">
        <v>80</v>
      </c>
      <c r="H5295" s="71">
        <v>6.19</v>
      </c>
      <c r="I5295" s="71">
        <v>49</v>
      </c>
      <c r="J5295" s="72" t="s">
        <v>320</v>
      </c>
      <c r="K5295" s="73"/>
    </row>
    <row r="5296" spans="1:11" x14ac:dyDescent="0.25">
      <c r="A5296" s="69">
        <v>5289</v>
      </c>
      <c r="B5296" s="70" t="s">
        <v>7746</v>
      </c>
      <c r="C5296" s="70" t="s">
        <v>1009</v>
      </c>
      <c r="D5296" s="70" t="s">
        <v>757</v>
      </c>
      <c r="E5296" s="71">
        <v>6.55</v>
      </c>
      <c r="F5296" s="71">
        <v>21</v>
      </c>
      <c r="G5296" s="71">
        <v>75</v>
      </c>
      <c r="H5296" s="71">
        <v>6.89</v>
      </c>
      <c r="I5296" s="71">
        <v>56</v>
      </c>
      <c r="J5296" s="72" t="s">
        <v>320</v>
      </c>
      <c r="K5296" s="73"/>
    </row>
    <row r="5297" spans="1:11" x14ac:dyDescent="0.25">
      <c r="A5297" s="69">
        <v>5290</v>
      </c>
      <c r="B5297" s="70" t="s">
        <v>7891</v>
      </c>
      <c r="C5297" s="70" t="s">
        <v>3055</v>
      </c>
      <c r="D5297" s="70" t="s">
        <v>17</v>
      </c>
      <c r="E5297" s="71">
        <v>6.52</v>
      </c>
      <c r="F5297" s="71">
        <v>21</v>
      </c>
      <c r="G5297" s="71">
        <v>77</v>
      </c>
      <c r="H5297" s="71">
        <v>6.71</v>
      </c>
      <c r="I5297" s="71">
        <v>54</v>
      </c>
      <c r="J5297" s="72" t="s">
        <v>320</v>
      </c>
      <c r="K5297" s="73"/>
    </row>
    <row r="5298" spans="1:11" x14ac:dyDescent="0.25">
      <c r="A5298" s="69">
        <v>5291</v>
      </c>
      <c r="B5298" s="70" t="s">
        <v>7926</v>
      </c>
      <c r="C5298" s="70" t="s">
        <v>7927</v>
      </c>
      <c r="D5298" s="70" t="s">
        <v>6996</v>
      </c>
      <c r="E5298" s="71">
        <v>6.5</v>
      </c>
      <c r="F5298" s="71">
        <v>21</v>
      </c>
      <c r="G5298" s="71">
        <v>78</v>
      </c>
      <c r="H5298" s="71">
        <v>6.36</v>
      </c>
      <c r="I5298" s="71">
        <v>45</v>
      </c>
      <c r="J5298" s="72" t="s">
        <v>320</v>
      </c>
      <c r="K5298" s="73"/>
    </row>
    <row r="5299" spans="1:11" x14ac:dyDescent="0.25">
      <c r="A5299" s="69">
        <v>5292</v>
      </c>
      <c r="B5299" s="70" t="s">
        <v>7940</v>
      </c>
      <c r="C5299" s="70" t="s">
        <v>118</v>
      </c>
      <c r="D5299" s="70" t="s">
        <v>922</v>
      </c>
      <c r="E5299" s="71">
        <v>6.5</v>
      </c>
      <c r="F5299" s="71">
        <v>14</v>
      </c>
      <c r="G5299" s="71">
        <v>75</v>
      </c>
      <c r="H5299" s="71">
        <v>6.68</v>
      </c>
      <c r="I5299" s="71">
        <v>44</v>
      </c>
      <c r="J5299" s="72" t="s">
        <v>320</v>
      </c>
      <c r="K5299" s="73"/>
    </row>
    <row r="5300" spans="1:11" x14ac:dyDescent="0.25">
      <c r="A5300" s="69">
        <v>5293</v>
      </c>
      <c r="B5300" s="70" t="s">
        <v>8074</v>
      </c>
      <c r="C5300" s="70" t="s">
        <v>2948</v>
      </c>
      <c r="D5300" s="70" t="s">
        <v>53</v>
      </c>
      <c r="E5300" s="71">
        <v>6.43</v>
      </c>
      <c r="F5300" s="71">
        <v>15</v>
      </c>
      <c r="G5300" s="71">
        <v>77</v>
      </c>
      <c r="H5300" s="71">
        <v>6.15</v>
      </c>
      <c r="I5300" s="71">
        <v>44</v>
      </c>
      <c r="J5300" s="72" t="s">
        <v>320</v>
      </c>
      <c r="K5300" s="73"/>
    </row>
    <row r="5301" spans="1:11" x14ac:dyDescent="0.25">
      <c r="A5301" s="69">
        <v>5294</v>
      </c>
      <c r="B5301" s="70" t="s">
        <v>8159</v>
      </c>
      <c r="C5301" s="70" t="s">
        <v>1614</v>
      </c>
      <c r="D5301" s="70" t="s">
        <v>853</v>
      </c>
      <c r="E5301" s="71">
        <v>6.38</v>
      </c>
      <c r="F5301" s="71">
        <v>21</v>
      </c>
      <c r="G5301" s="71">
        <v>90</v>
      </c>
      <c r="H5301" s="71">
        <v>5.98</v>
      </c>
      <c r="I5301" s="71">
        <v>44</v>
      </c>
      <c r="J5301" s="72" t="s">
        <v>320</v>
      </c>
      <c r="K5301" s="73"/>
    </row>
    <row r="5302" spans="1:11" x14ac:dyDescent="0.25">
      <c r="A5302" s="69">
        <v>5295</v>
      </c>
      <c r="B5302" s="70" t="s">
        <v>8206</v>
      </c>
      <c r="C5302" s="70" t="s">
        <v>8207</v>
      </c>
      <c r="D5302" s="70" t="s">
        <v>8208</v>
      </c>
      <c r="E5302" s="71">
        <v>6.36</v>
      </c>
      <c r="F5302" s="71">
        <v>16</v>
      </c>
      <c r="G5302" s="71">
        <v>83</v>
      </c>
      <c r="H5302" s="71">
        <v>7.02</v>
      </c>
      <c r="I5302" s="71">
        <v>51</v>
      </c>
      <c r="J5302" s="72" t="s">
        <v>320</v>
      </c>
      <c r="K5302" s="73"/>
    </row>
    <row r="5303" spans="1:11" x14ac:dyDescent="0.25">
      <c r="A5303" s="69">
        <v>5296</v>
      </c>
      <c r="B5303" s="70" t="s">
        <v>8209</v>
      </c>
      <c r="C5303" s="70" t="s">
        <v>3176</v>
      </c>
      <c r="D5303" s="70" t="s">
        <v>56</v>
      </c>
      <c r="E5303" s="71">
        <v>6.36</v>
      </c>
      <c r="F5303" s="71">
        <v>14</v>
      </c>
      <c r="G5303" s="71">
        <v>82</v>
      </c>
      <c r="H5303" s="71">
        <v>6.57</v>
      </c>
      <c r="I5303" s="71">
        <v>38</v>
      </c>
      <c r="J5303" s="72" t="s">
        <v>320</v>
      </c>
      <c r="K5303" s="73"/>
    </row>
    <row r="5304" spans="1:11" x14ac:dyDescent="0.25">
      <c r="A5304" s="69">
        <v>5297</v>
      </c>
      <c r="B5304" s="70" t="s">
        <v>8269</v>
      </c>
      <c r="C5304" s="70" t="s">
        <v>8270</v>
      </c>
      <c r="D5304" s="70" t="s">
        <v>378</v>
      </c>
      <c r="E5304" s="71">
        <v>6.33</v>
      </c>
      <c r="F5304" s="71">
        <v>21</v>
      </c>
      <c r="G5304" s="71">
        <v>72</v>
      </c>
      <c r="H5304" s="71">
        <v>6.09</v>
      </c>
      <c r="I5304" s="71">
        <v>40</v>
      </c>
      <c r="J5304" s="72" t="s">
        <v>320</v>
      </c>
      <c r="K5304" s="73"/>
    </row>
    <row r="5305" spans="1:11" x14ac:dyDescent="0.25">
      <c r="A5305" s="69">
        <v>5298</v>
      </c>
      <c r="B5305" s="70" t="s">
        <v>8274</v>
      </c>
      <c r="C5305" s="70" t="s">
        <v>1671</v>
      </c>
      <c r="D5305" s="70" t="s">
        <v>922</v>
      </c>
      <c r="E5305" s="71">
        <v>6.33</v>
      </c>
      <c r="F5305" s="71">
        <v>18</v>
      </c>
      <c r="G5305" s="71">
        <v>67</v>
      </c>
      <c r="H5305" s="71">
        <v>5.97</v>
      </c>
      <c r="I5305" s="71">
        <v>49</v>
      </c>
      <c r="J5305" s="72" t="s">
        <v>320</v>
      </c>
      <c r="K5305" s="73"/>
    </row>
    <row r="5306" spans="1:11" x14ac:dyDescent="0.25">
      <c r="A5306" s="69">
        <v>5299</v>
      </c>
      <c r="B5306" s="70" t="s">
        <v>8299</v>
      </c>
      <c r="C5306" s="70" t="s">
        <v>759</v>
      </c>
      <c r="D5306" s="70" t="s">
        <v>205</v>
      </c>
      <c r="E5306" s="71">
        <v>6.31</v>
      </c>
      <c r="F5306" s="71">
        <v>16</v>
      </c>
      <c r="G5306" s="71">
        <v>75</v>
      </c>
      <c r="H5306" s="71">
        <v>6.34</v>
      </c>
      <c r="I5306" s="71">
        <v>40</v>
      </c>
      <c r="J5306" s="72" t="s">
        <v>320</v>
      </c>
      <c r="K5306" s="73"/>
    </row>
    <row r="5307" spans="1:11" x14ac:dyDescent="0.25">
      <c r="A5307" s="69">
        <v>5300</v>
      </c>
      <c r="B5307" s="70" t="s">
        <v>8346</v>
      </c>
      <c r="C5307" s="70" t="s">
        <v>134</v>
      </c>
      <c r="D5307" s="70" t="s">
        <v>498</v>
      </c>
      <c r="E5307" s="71">
        <v>6.29</v>
      </c>
      <c r="F5307" s="71">
        <v>18</v>
      </c>
      <c r="G5307" s="71">
        <v>75</v>
      </c>
      <c r="H5307" s="71">
        <v>6.5</v>
      </c>
      <c r="I5307" s="71">
        <v>47</v>
      </c>
      <c r="J5307" s="72" t="s">
        <v>320</v>
      </c>
      <c r="K5307" s="73"/>
    </row>
    <row r="5308" spans="1:11" x14ac:dyDescent="0.25">
      <c r="A5308" s="69">
        <v>5301</v>
      </c>
      <c r="B5308" s="70" t="s">
        <v>8378</v>
      </c>
      <c r="C5308" s="70" t="s">
        <v>8379</v>
      </c>
      <c r="D5308" s="70" t="s">
        <v>1764</v>
      </c>
      <c r="E5308" s="71">
        <v>6.26</v>
      </c>
      <c r="F5308" s="71">
        <v>21</v>
      </c>
      <c r="G5308" s="71">
        <v>64</v>
      </c>
      <c r="H5308" s="71">
        <v>6.72</v>
      </c>
      <c r="I5308" s="71">
        <v>58</v>
      </c>
      <c r="J5308" s="72" t="s">
        <v>320</v>
      </c>
      <c r="K5308" s="73"/>
    </row>
    <row r="5309" spans="1:11" x14ac:dyDescent="0.25">
      <c r="A5309" s="69">
        <v>5302</v>
      </c>
      <c r="B5309" s="70" t="s">
        <v>8408</v>
      </c>
      <c r="C5309" s="70" t="s">
        <v>2541</v>
      </c>
      <c r="D5309" s="70" t="s">
        <v>6</v>
      </c>
      <c r="E5309" s="71">
        <v>6.24</v>
      </c>
      <c r="F5309" s="71">
        <v>21</v>
      </c>
      <c r="G5309" s="71">
        <v>90</v>
      </c>
      <c r="H5309" s="71">
        <v>5.82</v>
      </c>
      <c r="I5309" s="71">
        <v>40</v>
      </c>
      <c r="J5309" s="72" t="s">
        <v>320</v>
      </c>
      <c r="K5309" s="73"/>
    </row>
    <row r="5310" spans="1:11" x14ac:dyDescent="0.25">
      <c r="A5310" s="69">
        <v>5303</v>
      </c>
      <c r="B5310" s="70" t="s">
        <v>8415</v>
      </c>
      <c r="C5310" s="70" t="s">
        <v>523</v>
      </c>
      <c r="D5310" s="70" t="s">
        <v>1716</v>
      </c>
      <c r="E5310" s="71">
        <v>6.24</v>
      </c>
      <c r="F5310" s="71">
        <v>18</v>
      </c>
      <c r="G5310" s="71">
        <v>75</v>
      </c>
      <c r="H5310" s="71">
        <v>6.39</v>
      </c>
      <c r="I5310" s="71">
        <v>42</v>
      </c>
      <c r="J5310" s="72" t="s">
        <v>320</v>
      </c>
      <c r="K5310" s="73"/>
    </row>
    <row r="5311" spans="1:11" x14ac:dyDescent="0.25">
      <c r="A5311" s="69">
        <v>5304</v>
      </c>
      <c r="B5311" s="70" t="s">
        <v>8444</v>
      </c>
      <c r="C5311" s="70" t="s">
        <v>8445</v>
      </c>
      <c r="D5311" s="70" t="s">
        <v>200</v>
      </c>
      <c r="E5311" s="71">
        <v>6.21</v>
      </c>
      <c r="F5311" s="71">
        <v>21</v>
      </c>
      <c r="G5311" s="71">
        <v>78</v>
      </c>
      <c r="H5311" s="71">
        <v>6.38</v>
      </c>
      <c r="I5311" s="71">
        <v>54</v>
      </c>
      <c r="J5311" s="72" t="s">
        <v>320</v>
      </c>
      <c r="K5311" s="73"/>
    </row>
    <row r="5312" spans="1:11" x14ac:dyDescent="0.25">
      <c r="A5312" s="69">
        <v>5305</v>
      </c>
      <c r="B5312" s="70" t="s">
        <v>8482</v>
      </c>
      <c r="C5312" s="70" t="s">
        <v>164</v>
      </c>
      <c r="D5312" s="70" t="s">
        <v>757</v>
      </c>
      <c r="E5312" s="71">
        <v>6.17</v>
      </c>
      <c r="F5312" s="71">
        <v>18</v>
      </c>
      <c r="G5312" s="71">
        <v>85</v>
      </c>
      <c r="H5312" s="71">
        <v>6.69</v>
      </c>
      <c r="I5312" s="71">
        <v>38</v>
      </c>
      <c r="J5312" s="72" t="s">
        <v>320</v>
      </c>
      <c r="K5312" s="73"/>
    </row>
    <row r="5313" spans="1:11" x14ac:dyDescent="0.25">
      <c r="A5313" s="69">
        <v>5306</v>
      </c>
      <c r="B5313" s="70" t="s">
        <v>8550</v>
      </c>
      <c r="C5313" s="70" t="s">
        <v>1336</v>
      </c>
      <c r="D5313" s="70" t="s">
        <v>99</v>
      </c>
      <c r="E5313" s="71">
        <v>6.1</v>
      </c>
      <c r="F5313" s="71">
        <v>18</v>
      </c>
      <c r="G5313" s="71">
        <v>93</v>
      </c>
      <c r="H5313" s="71">
        <v>6.22</v>
      </c>
      <c r="I5313" s="71">
        <v>42</v>
      </c>
      <c r="J5313" s="72" t="s">
        <v>320</v>
      </c>
      <c r="K5313" s="73"/>
    </row>
    <row r="5314" spans="1:11" x14ac:dyDescent="0.25">
      <c r="A5314" s="69">
        <v>5307</v>
      </c>
      <c r="B5314" s="70" t="s">
        <v>8576</v>
      </c>
      <c r="C5314" s="70" t="s">
        <v>3556</v>
      </c>
      <c r="D5314" s="70" t="s">
        <v>553</v>
      </c>
      <c r="E5314" s="71">
        <v>6.1</v>
      </c>
      <c r="F5314" s="71">
        <v>16</v>
      </c>
      <c r="G5314" s="71">
        <v>77</v>
      </c>
      <c r="H5314" s="71">
        <v>6.06</v>
      </c>
      <c r="I5314" s="71">
        <v>36</v>
      </c>
      <c r="J5314" s="72" t="s">
        <v>320</v>
      </c>
      <c r="K5314" s="73"/>
    </row>
    <row r="5315" spans="1:11" x14ac:dyDescent="0.25">
      <c r="A5315" s="69">
        <v>5308</v>
      </c>
      <c r="B5315" s="70" t="s">
        <v>8582</v>
      </c>
      <c r="C5315" s="70" t="s">
        <v>8583</v>
      </c>
      <c r="D5315" s="70" t="s">
        <v>99</v>
      </c>
      <c r="E5315" s="71">
        <v>6.1</v>
      </c>
      <c r="F5315" s="71">
        <v>18</v>
      </c>
      <c r="G5315" s="71">
        <v>75</v>
      </c>
      <c r="H5315" s="71">
        <v>5.91</v>
      </c>
      <c r="I5315" s="71">
        <v>42</v>
      </c>
      <c r="J5315" s="72" t="s">
        <v>320</v>
      </c>
      <c r="K5315" s="73"/>
    </row>
    <row r="5316" spans="1:11" x14ac:dyDescent="0.25">
      <c r="A5316" s="69">
        <v>5309</v>
      </c>
      <c r="B5316" s="70" t="s">
        <v>8589</v>
      </c>
      <c r="C5316" s="70" t="s">
        <v>370</v>
      </c>
      <c r="D5316" s="70" t="s">
        <v>217</v>
      </c>
      <c r="E5316" s="71">
        <v>6.1</v>
      </c>
      <c r="F5316" s="71">
        <v>14</v>
      </c>
      <c r="G5316" s="71">
        <v>73</v>
      </c>
      <c r="H5316" s="71">
        <v>6.32</v>
      </c>
      <c r="I5316" s="71">
        <v>39</v>
      </c>
      <c r="J5316" s="72" t="s">
        <v>320</v>
      </c>
      <c r="K5316" s="73"/>
    </row>
    <row r="5317" spans="1:11" x14ac:dyDescent="0.25">
      <c r="A5317" s="69">
        <v>5310</v>
      </c>
      <c r="B5317" s="70" t="s">
        <v>8590</v>
      </c>
      <c r="C5317" s="70" t="s">
        <v>127</v>
      </c>
      <c r="D5317" s="70" t="s">
        <v>239</v>
      </c>
      <c r="E5317" s="71">
        <v>6.1</v>
      </c>
      <c r="F5317" s="71">
        <v>14</v>
      </c>
      <c r="G5317" s="71">
        <v>71</v>
      </c>
      <c r="H5317" s="71">
        <v>6.24</v>
      </c>
      <c r="I5317" s="71">
        <v>38</v>
      </c>
      <c r="J5317" s="72" t="s">
        <v>320</v>
      </c>
      <c r="K5317" s="73"/>
    </row>
    <row r="5318" spans="1:11" x14ac:dyDescent="0.25">
      <c r="A5318" s="69">
        <v>5311</v>
      </c>
      <c r="B5318" s="70" t="s">
        <v>8651</v>
      </c>
      <c r="C5318" s="70" t="s">
        <v>5338</v>
      </c>
      <c r="D5318" s="70" t="s">
        <v>1030</v>
      </c>
      <c r="E5318" s="71">
        <v>6.05</v>
      </c>
      <c r="F5318" s="71">
        <v>17</v>
      </c>
      <c r="G5318" s="71">
        <v>73</v>
      </c>
      <c r="H5318" s="71">
        <v>6.13</v>
      </c>
      <c r="I5318" s="71">
        <v>41</v>
      </c>
      <c r="J5318" s="72" t="s">
        <v>320</v>
      </c>
      <c r="K5318" s="73"/>
    </row>
    <row r="5319" spans="1:11" x14ac:dyDescent="0.25">
      <c r="A5319" s="69">
        <v>5312</v>
      </c>
      <c r="B5319" s="70" t="s">
        <v>8688</v>
      </c>
      <c r="C5319" s="70" t="s">
        <v>191</v>
      </c>
      <c r="D5319" s="70" t="s">
        <v>93</v>
      </c>
      <c r="E5319" s="71">
        <v>6.02</v>
      </c>
      <c r="F5319" s="71">
        <v>14</v>
      </c>
      <c r="G5319" s="71">
        <v>77</v>
      </c>
      <c r="H5319" s="71">
        <v>5.82</v>
      </c>
      <c r="I5319" s="71">
        <v>46</v>
      </c>
      <c r="J5319" s="72" t="s">
        <v>320</v>
      </c>
      <c r="K5319" s="73"/>
    </row>
    <row r="5320" spans="1:11" x14ac:dyDescent="0.25">
      <c r="A5320" s="69">
        <v>5313</v>
      </c>
      <c r="B5320" s="70" t="s">
        <v>8725</v>
      </c>
      <c r="C5320" s="70" t="s">
        <v>2237</v>
      </c>
      <c r="D5320" s="70" t="s">
        <v>46</v>
      </c>
      <c r="E5320" s="71">
        <v>6</v>
      </c>
      <c r="F5320" s="71">
        <v>18</v>
      </c>
      <c r="G5320" s="71">
        <v>74</v>
      </c>
      <c r="H5320" s="71">
        <v>6</v>
      </c>
      <c r="I5320" s="71">
        <v>42</v>
      </c>
      <c r="J5320" s="72" t="s">
        <v>320</v>
      </c>
      <c r="K5320" s="73"/>
    </row>
    <row r="5321" spans="1:11" x14ac:dyDescent="0.25">
      <c r="A5321" s="69">
        <v>5314</v>
      </c>
      <c r="B5321" s="70" t="s">
        <v>8739</v>
      </c>
      <c r="C5321" s="70" t="s">
        <v>8740</v>
      </c>
      <c r="D5321" s="70" t="s">
        <v>623</v>
      </c>
      <c r="E5321" s="71">
        <v>5.98</v>
      </c>
      <c r="F5321" s="71">
        <v>21</v>
      </c>
      <c r="G5321" s="71">
        <v>83</v>
      </c>
      <c r="H5321" s="71">
        <v>5.88</v>
      </c>
      <c r="I5321" s="71">
        <v>40</v>
      </c>
      <c r="J5321" s="72" t="s">
        <v>320</v>
      </c>
      <c r="K5321" s="73"/>
    </row>
    <row r="5322" spans="1:11" x14ac:dyDescent="0.25">
      <c r="A5322" s="69">
        <v>5315</v>
      </c>
      <c r="B5322" s="70" t="s">
        <v>8745</v>
      </c>
      <c r="C5322" s="70" t="s">
        <v>6095</v>
      </c>
      <c r="D5322" s="70" t="s">
        <v>438</v>
      </c>
      <c r="E5322" s="71">
        <v>5.98</v>
      </c>
      <c r="F5322" s="71">
        <v>18</v>
      </c>
      <c r="G5322" s="71">
        <v>73</v>
      </c>
      <c r="H5322" s="71">
        <v>6.21</v>
      </c>
      <c r="I5322" s="71">
        <v>42</v>
      </c>
      <c r="J5322" s="72" t="s">
        <v>320</v>
      </c>
      <c r="K5322" s="73"/>
    </row>
    <row r="5323" spans="1:11" x14ac:dyDescent="0.25">
      <c r="A5323" s="69">
        <v>5316</v>
      </c>
      <c r="B5323" s="70" t="s">
        <v>8803</v>
      </c>
      <c r="C5323" s="70" t="s">
        <v>7515</v>
      </c>
      <c r="D5323" s="70" t="s">
        <v>225</v>
      </c>
      <c r="E5323" s="71">
        <v>5.93</v>
      </c>
      <c r="F5323" s="71">
        <v>18</v>
      </c>
      <c r="G5323" s="71">
        <v>70</v>
      </c>
      <c r="H5323" s="71">
        <v>6.41</v>
      </c>
      <c r="I5323" s="71">
        <v>38</v>
      </c>
      <c r="J5323" s="72" t="s">
        <v>320</v>
      </c>
      <c r="K5323" s="73"/>
    </row>
    <row r="5324" spans="1:11" x14ac:dyDescent="0.25">
      <c r="A5324" s="69">
        <v>5317</v>
      </c>
      <c r="B5324" s="70" t="s">
        <v>8815</v>
      </c>
      <c r="C5324" s="70" t="s">
        <v>238</v>
      </c>
      <c r="D5324" s="70" t="s">
        <v>389</v>
      </c>
      <c r="E5324" s="71">
        <v>5.91</v>
      </c>
      <c r="F5324" s="71">
        <v>14</v>
      </c>
      <c r="G5324" s="71">
        <v>0</v>
      </c>
      <c r="H5324" s="71">
        <v>6.52</v>
      </c>
      <c r="I5324" s="71">
        <v>42</v>
      </c>
      <c r="J5324" s="72" t="s">
        <v>320</v>
      </c>
      <c r="K5324" s="73"/>
    </row>
    <row r="5325" spans="1:11" x14ac:dyDescent="0.25">
      <c r="A5325" s="69">
        <v>5318</v>
      </c>
      <c r="B5325" s="70" t="s">
        <v>8829</v>
      </c>
      <c r="C5325" s="70" t="s">
        <v>8830</v>
      </c>
      <c r="D5325" s="70" t="s">
        <v>197</v>
      </c>
      <c r="E5325" s="71">
        <v>5.9</v>
      </c>
      <c r="F5325" s="71">
        <v>14</v>
      </c>
      <c r="G5325" s="71">
        <v>72</v>
      </c>
      <c r="H5325" s="71">
        <v>6.11</v>
      </c>
      <c r="I5325" s="71">
        <v>38</v>
      </c>
      <c r="J5325" s="72" t="s">
        <v>320</v>
      </c>
      <c r="K5325" s="73"/>
    </row>
    <row r="5326" spans="1:11" x14ac:dyDescent="0.25">
      <c r="A5326" s="69">
        <v>5319</v>
      </c>
      <c r="B5326" s="70" t="s">
        <v>8843</v>
      </c>
      <c r="C5326" s="70" t="s">
        <v>62</v>
      </c>
      <c r="D5326" s="70" t="s">
        <v>474</v>
      </c>
      <c r="E5326" s="71">
        <v>5.88</v>
      </c>
      <c r="F5326" s="71">
        <v>15</v>
      </c>
      <c r="G5326" s="71">
        <v>75</v>
      </c>
      <c r="H5326" s="71">
        <v>6.08</v>
      </c>
      <c r="I5326" s="71">
        <v>35</v>
      </c>
      <c r="J5326" s="72" t="s">
        <v>320</v>
      </c>
      <c r="K5326" s="73"/>
    </row>
    <row r="5327" spans="1:11" x14ac:dyDescent="0.25">
      <c r="A5327" s="69">
        <v>5320</v>
      </c>
      <c r="B5327" s="70" t="s">
        <v>8875</v>
      </c>
      <c r="C5327" s="70" t="s">
        <v>8876</v>
      </c>
      <c r="D5327" s="70" t="s">
        <v>208</v>
      </c>
      <c r="E5327" s="71">
        <v>5.83</v>
      </c>
      <c r="F5327" s="71">
        <v>18</v>
      </c>
      <c r="G5327" s="71">
        <v>86</v>
      </c>
      <c r="H5327" s="71">
        <v>6.48</v>
      </c>
      <c r="I5327" s="71">
        <v>50</v>
      </c>
      <c r="J5327" s="72" t="s">
        <v>320</v>
      </c>
      <c r="K5327" s="73"/>
    </row>
    <row r="5328" spans="1:11" x14ac:dyDescent="0.25">
      <c r="A5328" s="69">
        <v>5321</v>
      </c>
      <c r="B5328" s="70" t="s">
        <v>8935</v>
      </c>
      <c r="C5328" s="70" t="s">
        <v>745</v>
      </c>
      <c r="D5328" s="70" t="s">
        <v>426</v>
      </c>
      <c r="E5328" s="71">
        <v>5.76</v>
      </c>
      <c r="F5328" s="71">
        <v>18</v>
      </c>
      <c r="G5328" s="71">
        <v>60</v>
      </c>
      <c r="H5328" s="71">
        <v>5.84</v>
      </c>
      <c r="I5328" s="71">
        <v>43</v>
      </c>
      <c r="J5328" s="72" t="s">
        <v>320</v>
      </c>
      <c r="K5328" s="73"/>
    </row>
    <row r="5329" spans="1:11" x14ac:dyDescent="0.25">
      <c r="A5329" s="69">
        <v>5322</v>
      </c>
      <c r="B5329" s="70" t="s">
        <v>8953</v>
      </c>
      <c r="C5329" s="70" t="s">
        <v>8954</v>
      </c>
      <c r="D5329" s="70" t="s">
        <v>1710</v>
      </c>
      <c r="E5329" s="71">
        <v>5.74</v>
      </c>
      <c r="F5329" s="71">
        <v>21</v>
      </c>
      <c r="G5329" s="71">
        <v>73</v>
      </c>
      <c r="H5329" s="71">
        <v>5.64</v>
      </c>
      <c r="I5329" s="71">
        <v>40</v>
      </c>
      <c r="J5329" s="72" t="s">
        <v>320</v>
      </c>
      <c r="K5329" s="73"/>
    </row>
    <row r="5330" spans="1:11" x14ac:dyDescent="0.25">
      <c r="A5330" s="69">
        <v>5323</v>
      </c>
      <c r="B5330" s="70" t="s">
        <v>8955</v>
      </c>
      <c r="C5330" s="70" t="s">
        <v>8956</v>
      </c>
      <c r="D5330" s="70" t="s">
        <v>99</v>
      </c>
      <c r="E5330" s="71">
        <v>5.74</v>
      </c>
      <c r="F5330" s="71">
        <v>12</v>
      </c>
      <c r="G5330" s="71">
        <v>70</v>
      </c>
      <c r="H5330" s="71">
        <v>5.78</v>
      </c>
      <c r="I5330" s="71">
        <v>37</v>
      </c>
      <c r="J5330" s="72" t="s">
        <v>320</v>
      </c>
      <c r="K5330" s="73"/>
    </row>
    <row r="5331" spans="1:11" x14ac:dyDescent="0.25">
      <c r="A5331" s="69">
        <v>5324</v>
      </c>
      <c r="B5331" s="70" t="s">
        <v>8979</v>
      </c>
      <c r="C5331" s="70" t="s">
        <v>643</v>
      </c>
      <c r="D5331" s="70" t="s">
        <v>222</v>
      </c>
      <c r="E5331" s="71">
        <v>5.71</v>
      </c>
      <c r="F5331" s="71">
        <v>16</v>
      </c>
      <c r="G5331" s="71">
        <v>75</v>
      </c>
      <c r="H5331" s="71">
        <v>5.79</v>
      </c>
      <c r="I5331" s="71">
        <v>36</v>
      </c>
      <c r="J5331" s="72" t="s">
        <v>320</v>
      </c>
      <c r="K5331" s="73"/>
    </row>
    <row r="5332" spans="1:11" x14ac:dyDescent="0.25">
      <c r="A5332" s="69">
        <v>5325</v>
      </c>
      <c r="B5332" s="70" t="s">
        <v>9044</v>
      </c>
      <c r="C5332" s="70" t="s">
        <v>164</v>
      </c>
      <c r="D5332" s="70" t="s">
        <v>131</v>
      </c>
      <c r="E5332" s="71">
        <v>5.64</v>
      </c>
      <c r="F5332" s="71">
        <v>17</v>
      </c>
      <c r="G5332" s="71">
        <v>78</v>
      </c>
      <c r="H5332" s="71">
        <v>5.89</v>
      </c>
      <c r="I5332" s="71">
        <v>37</v>
      </c>
      <c r="J5332" s="72" t="s">
        <v>320</v>
      </c>
      <c r="K5332" s="73"/>
    </row>
    <row r="5333" spans="1:11" x14ac:dyDescent="0.25">
      <c r="A5333" s="69">
        <v>5326</v>
      </c>
      <c r="B5333" s="70" t="s">
        <v>9067</v>
      </c>
      <c r="C5333" s="70" t="s">
        <v>4279</v>
      </c>
      <c r="D5333" s="70" t="s">
        <v>1078</v>
      </c>
      <c r="E5333" s="71">
        <v>5.62</v>
      </c>
      <c r="F5333" s="71">
        <v>13</v>
      </c>
      <c r="G5333" s="71">
        <v>78</v>
      </c>
      <c r="H5333" s="71">
        <v>5.46</v>
      </c>
      <c r="I5333" s="71">
        <v>32</v>
      </c>
      <c r="J5333" s="72" t="s">
        <v>320</v>
      </c>
      <c r="K5333" s="73"/>
    </row>
    <row r="5334" spans="1:11" x14ac:dyDescent="0.25">
      <c r="A5334" s="69">
        <v>5327</v>
      </c>
      <c r="B5334" s="70" t="s">
        <v>9106</v>
      </c>
      <c r="C5334" s="70" t="s">
        <v>432</v>
      </c>
      <c r="D5334" s="70" t="s">
        <v>3579</v>
      </c>
      <c r="E5334" s="71">
        <v>5.53</v>
      </c>
      <c r="F5334" s="71">
        <v>8</v>
      </c>
      <c r="G5334" s="71">
        <v>73</v>
      </c>
      <c r="H5334" s="71">
        <v>5.99</v>
      </c>
      <c r="I5334" s="71">
        <v>32</v>
      </c>
      <c r="J5334" s="72" t="s">
        <v>320</v>
      </c>
      <c r="K5334" s="73"/>
    </row>
    <row r="5335" spans="1:11" x14ac:dyDescent="0.25">
      <c r="A5335" s="69">
        <v>5328</v>
      </c>
      <c r="B5335" s="70" t="s">
        <v>9110</v>
      </c>
      <c r="C5335" s="70" t="s">
        <v>9111</v>
      </c>
      <c r="D5335" s="70" t="s">
        <v>180</v>
      </c>
      <c r="E5335" s="71">
        <v>5.52</v>
      </c>
      <c r="F5335" s="71">
        <v>13</v>
      </c>
      <c r="G5335" s="71">
        <v>74</v>
      </c>
      <c r="H5335" s="71">
        <v>6.15</v>
      </c>
      <c r="I5335" s="71">
        <v>46</v>
      </c>
      <c r="J5335" s="72" t="s">
        <v>320</v>
      </c>
      <c r="K5335" s="73"/>
    </row>
    <row r="5336" spans="1:11" x14ac:dyDescent="0.25">
      <c r="A5336" s="69">
        <v>5329</v>
      </c>
      <c r="B5336" s="70" t="s">
        <v>9125</v>
      </c>
      <c r="C5336" s="70" t="s">
        <v>9126</v>
      </c>
      <c r="D5336" s="70" t="s">
        <v>378</v>
      </c>
      <c r="E5336" s="71">
        <v>5.5</v>
      </c>
      <c r="F5336" s="71">
        <v>12</v>
      </c>
      <c r="G5336" s="71">
        <v>69</v>
      </c>
      <c r="H5336" s="71">
        <v>6.25</v>
      </c>
      <c r="I5336" s="71">
        <v>45</v>
      </c>
      <c r="J5336" s="72" t="s">
        <v>320</v>
      </c>
      <c r="K5336" s="73"/>
    </row>
    <row r="5337" spans="1:11" x14ac:dyDescent="0.25">
      <c r="A5337" s="69">
        <v>5330</v>
      </c>
      <c r="B5337" s="70" t="s">
        <v>9135</v>
      </c>
      <c r="C5337" s="70" t="s">
        <v>9136</v>
      </c>
      <c r="D5337" s="70" t="s">
        <v>1245</v>
      </c>
      <c r="E5337" s="71">
        <v>5.48</v>
      </c>
      <c r="F5337" s="71">
        <v>13</v>
      </c>
      <c r="G5337" s="71">
        <v>73</v>
      </c>
      <c r="H5337" s="71">
        <v>6.15</v>
      </c>
      <c r="I5337" s="71">
        <v>46</v>
      </c>
      <c r="J5337" s="72" t="s">
        <v>320</v>
      </c>
      <c r="K5337" s="73"/>
    </row>
    <row r="5338" spans="1:11" x14ac:dyDescent="0.25">
      <c r="A5338" s="69">
        <v>5331</v>
      </c>
      <c r="B5338" s="70" t="s">
        <v>9138</v>
      </c>
      <c r="C5338" s="70" t="s">
        <v>232</v>
      </c>
      <c r="D5338" s="70" t="s">
        <v>83</v>
      </c>
      <c r="E5338" s="71">
        <v>5.48</v>
      </c>
      <c r="F5338" s="71">
        <v>14</v>
      </c>
      <c r="G5338" s="71">
        <v>63</v>
      </c>
      <c r="H5338" s="71">
        <v>5.96</v>
      </c>
      <c r="I5338" s="71">
        <v>42</v>
      </c>
      <c r="J5338" s="72" t="s">
        <v>320</v>
      </c>
      <c r="K5338" s="73"/>
    </row>
    <row r="5339" spans="1:11" x14ac:dyDescent="0.25">
      <c r="A5339" s="69">
        <v>5332</v>
      </c>
      <c r="B5339" s="70" t="s">
        <v>9139</v>
      </c>
      <c r="C5339" s="70" t="s">
        <v>2759</v>
      </c>
      <c r="D5339" s="70" t="s">
        <v>53</v>
      </c>
      <c r="E5339" s="71">
        <v>5.48</v>
      </c>
      <c r="F5339" s="71">
        <v>14</v>
      </c>
      <c r="G5339" s="71">
        <v>60</v>
      </c>
      <c r="H5339" s="71">
        <v>5.39</v>
      </c>
      <c r="I5339" s="71">
        <v>29</v>
      </c>
      <c r="J5339" s="72" t="s">
        <v>320</v>
      </c>
      <c r="K5339" s="73"/>
    </row>
    <row r="5340" spans="1:11" x14ac:dyDescent="0.25">
      <c r="A5340" s="69">
        <v>5333</v>
      </c>
      <c r="B5340" s="70" t="s">
        <v>9157</v>
      </c>
      <c r="C5340" s="70" t="s">
        <v>9158</v>
      </c>
      <c r="D5340" s="70" t="s">
        <v>217</v>
      </c>
      <c r="E5340" s="71">
        <v>5.43</v>
      </c>
      <c r="F5340" s="71">
        <v>13</v>
      </c>
      <c r="G5340" s="71">
        <v>73</v>
      </c>
      <c r="H5340" s="71">
        <v>5.83</v>
      </c>
      <c r="I5340" s="71">
        <v>37</v>
      </c>
      <c r="J5340" s="72" t="s">
        <v>320</v>
      </c>
      <c r="K5340" s="73"/>
    </row>
    <row r="5341" spans="1:11" x14ac:dyDescent="0.25">
      <c r="A5341" s="69">
        <v>5334</v>
      </c>
      <c r="B5341" s="70" t="s">
        <v>9179</v>
      </c>
      <c r="C5341" s="70" t="s">
        <v>799</v>
      </c>
      <c r="D5341" s="70" t="s">
        <v>9180</v>
      </c>
      <c r="E5341" s="71">
        <v>5.38</v>
      </c>
      <c r="F5341" s="71">
        <v>18</v>
      </c>
      <c r="G5341" s="71">
        <v>73</v>
      </c>
      <c r="H5341" s="71">
        <v>5.43</v>
      </c>
      <c r="I5341" s="71">
        <v>38</v>
      </c>
      <c r="J5341" s="72" t="s">
        <v>320</v>
      </c>
      <c r="K5341" s="73"/>
    </row>
    <row r="5342" spans="1:11" x14ac:dyDescent="0.25">
      <c r="A5342" s="69">
        <v>5335</v>
      </c>
      <c r="B5342" s="70" t="s">
        <v>9237</v>
      </c>
      <c r="C5342" s="70" t="s">
        <v>9238</v>
      </c>
      <c r="D5342" s="70" t="s">
        <v>699</v>
      </c>
      <c r="E5342" s="71">
        <v>5.14</v>
      </c>
      <c r="F5342" s="71">
        <v>12</v>
      </c>
      <c r="G5342" s="71">
        <v>70</v>
      </c>
      <c r="H5342" s="71">
        <v>5.88</v>
      </c>
      <c r="I5342" s="71">
        <v>44</v>
      </c>
      <c r="J5342" s="72" t="s">
        <v>320</v>
      </c>
      <c r="K5342" s="73"/>
    </row>
    <row r="5343" spans="1:11" x14ac:dyDescent="0.25">
      <c r="A5343" s="69">
        <v>5336</v>
      </c>
      <c r="B5343" s="70" t="s">
        <v>9296</v>
      </c>
      <c r="C5343" s="70" t="s">
        <v>2820</v>
      </c>
      <c r="D5343" s="70" t="s">
        <v>1030</v>
      </c>
      <c r="E5343" s="71">
        <v>4.9000000000000004</v>
      </c>
      <c r="F5343" s="71">
        <v>9</v>
      </c>
      <c r="G5343" s="71">
        <v>60</v>
      </c>
      <c r="H5343" s="71">
        <v>5.64</v>
      </c>
      <c r="I5343" s="71">
        <v>37</v>
      </c>
      <c r="J5343" s="72" t="s">
        <v>320</v>
      </c>
      <c r="K5343" s="73"/>
    </row>
    <row r="5344" spans="1:11" x14ac:dyDescent="0.25">
      <c r="A5344" s="69">
        <v>5337</v>
      </c>
      <c r="B5344" s="70" t="s">
        <v>9297</v>
      </c>
      <c r="C5344" s="70" t="s">
        <v>9298</v>
      </c>
      <c r="D5344" s="70" t="s">
        <v>1815</v>
      </c>
      <c r="E5344" s="71">
        <v>4.9000000000000004</v>
      </c>
      <c r="F5344" s="71">
        <v>10</v>
      </c>
      <c r="G5344" s="71">
        <v>50</v>
      </c>
      <c r="H5344" s="71">
        <v>5.27</v>
      </c>
      <c r="I5344" s="71">
        <v>36</v>
      </c>
      <c r="J5344" s="72" t="s">
        <v>320</v>
      </c>
      <c r="K5344" s="73"/>
    </row>
    <row r="5345" spans="1:11" x14ac:dyDescent="0.25">
      <c r="A5345" s="69">
        <v>5338</v>
      </c>
      <c r="B5345" s="70" t="s">
        <v>9317</v>
      </c>
      <c r="C5345" s="70" t="s">
        <v>531</v>
      </c>
      <c r="D5345" s="70" t="s">
        <v>922</v>
      </c>
      <c r="E5345" s="71">
        <v>4.6900000000000004</v>
      </c>
      <c r="F5345" s="71">
        <v>10</v>
      </c>
      <c r="G5345" s="71">
        <v>54</v>
      </c>
      <c r="H5345" s="71">
        <v>6.02</v>
      </c>
      <c r="I5345" s="71">
        <v>42</v>
      </c>
      <c r="J5345" s="72" t="s">
        <v>320</v>
      </c>
      <c r="K5345" s="73"/>
    </row>
    <row r="5346" spans="1:11" x14ac:dyDescent="0.25">
      <c r="A5346" s="69">
        <v>5339</v>
      </c>
      <c r="B5346" s="70" t="s">
        <v>9320</v>
      </c>
      <c r="C5346" s="70" t="s">
        <v>9321</v>
      </c>
      <c r="D5346" s="70" t="s">
        <v>80</v>
      </c>
      <c r="E5346" s="71">
        <v>4.67</v>
      </c>
      <c r="F5346" s="71">
        <v>12</v>
      </c>
      <c r="G5346" s="71">
        <v>0</v>
      </c>
      <c r="H5346" s="71">
        <v>4.91</v>
      </c>
      <c r="I5346" s="71">
        <v>27</v>
      </c>
      <c r="J5346" s="72" t="s">
        <v>320</v>
      </c>
      <c r="K5346" s="73"/>
    </row>
    <row r="5347" spans="1:11" x14ac:dyDescent="0.25">
      <c r="A5347" s="69">
        <v>5340</v>
      </c>
      <c r="B5347" s="70" t="s">
        <v>9329</v>
      </c>
      <c r="C5347" s="70" t="s">
        <v>599</v>
      </c>
      <c r="D5347" s="70" t="s">
        <v>1716</v>
      </c>
      <c r="E5347" s="71">
        <v>4.55</v>
      </c>
      <c r="F5347" s="71">
        <v>11</v>
      </c>
      <c r="G5347" s="71">
        <v>70</v>
      </c>
      <c r="H5347" s="71">
        <v>5.32</v>
      </c>
      <c r="I5347" s="71">
        <v>35</v>
      </c>
      <c r="J5347" s="72" t="s">
        <v>320</v>
      </c>
      <c r="K5347" s="73"/>
    </row>
    <row r="5348" spans="1:11" x14ac:dyDescent="0.25">
      <c r="A5348" s="69">
        <v>5341</v>
      </c>
      <c r="B5348" s="70" t="s">
        <v>9337</v>
      </c>
      <c r="C5348" s="70" t="s">
        <v>9338</v>
      </c>
      <c r="D5348" s="70" t="s">
        <v>4165</v>
      </c>
      <c r="E5348" s="71">
        <v>4.45</v>
      </c>
      <c r="F5348" s="71">
        <v>12</v>
      </c>
      <c r="G5348" s="71">
        <v>69</v>
      </c>
      <c r="H5348" s="71">
        <v>5.18</v>
      </c>
      <c r="I5348" s="71">
        <v>32</v>
      </c>
      <c r="J5348" s="72" t="s">
        <v>320</v>
      </c>
      <c r="K5348" s="73"/>
    </row>
    <row r="5349" spans="1:11" x14ac:dyDescent="0.25">
      <c r="A5349" s="69">
        <v>5342</v>
      </c>
      <c r="B5349" s="70" t="s">
        <v>9346</v>
      </c>
      <c r="C5349" s="70" t="s">
        <v>693</v>
      </c>
      <c r="D5349" s="70" t="s">
        <v>869</v>
      </c>
      <c r="E5349" s="71">
        <v>4.26</v>
      </c>
      <c r="F5349" s="71">
        <v>5</v>
      </c>
      <c r="G5349" s="71">
        <v>65</v>
      </c>
      <c r="H5349" s="71">
        <v>4.53</v>
      </c>
      <c r="I5349" s="71">
        <v>20</v>
      </c>
      <c r="J5349" s="72" t="s">
        <v>320</v>
      </c>
      <c r="K5349" s="73"/>
    </row>
    <row r="5350" spans="1:11" x14ac:dyDescent="0.25">
      <c r="A5350" s="69">
        <v>5343</v>
      </c>
      <c r="B5350" s="70" t="s">
        <v>9347</v>
      </c>
      <c r="C5350" s="70" t="s">
        <v>531</v>
      </c>
      <c r="D5350" s="70" t="s">
        <v>699</v>
      </c>
      <c r="E5350" s="71">
        <v>4.26</v>
      </c>
      <c r="F5350" s="71">
        <v>8</v>
      </c>
      <c r="G5350" s="71">
        <v>60</v>
      </c>
      <c r="H5350" s="71">
        <v>5.91</v>
      </c>
      <c r="I5350" s="71">
        <v>41</v>
      </c>
      <c r="J5350" s="72" t="s">
        <v>320</v>
      </c>
      <c r="K5350" s="73"/>
    </row>
    <row r="5351" spans="1:11" x14ac:dyDescent="0.25">
      <c r="A5351" s="69">
        <v>5344</v>
      </c>
      <c r="B5351" s="70" t="s">
        <v>1518</v>
      </c>
      <c r="C5351" s="70" t="s">
        <v>1519</v>
      </c>
      <c r="D5351" s="70" t="s">
        <v>472</v>
      </c>
      <c r="E5351" s="71">
        <v>7.95</v>
      </c>
      <c r="F5351" s="71">
        <v>21</v>
      </c>
      <c r="G5351" s="71">
        <v>87</v>
      </c>
      <c r="H5351" s="71">
        <v>7.93</v>
      </c>
      <c r="I5351" s="71">
        <v>48</v>
      </c>
      <c r="J5351" s="72" t="s">
        <v>1520</v>
      </c>
      <c r="K5351" s="73"/>
    </row>
    <row r="5352" spans="1:11" x14ac:dyDescent="0.25">
      <c r="A5352" s="69">
        <v>5345</v>
      </c>
      <c r="B5352" s="70" t="s">
        <v>1595</v>
      </c>
      <c r="C5352" s="70" t="s">
        <v>370</v>
      </c>
      <c r="D5352" s="70" t="s">
        <v>474</v>
      </c>
      <c r="E5352" s="71">
        <v>7.93</v>
      </c>
      <c r="F5352" s="71">
        <v>21</v>
      </c>
      <c r="G5352" s="71">
        <v>82</v>
      </c>
      <c r="H5352" s="71">
        <v>7.67</v>
      </c>
      <c r="I5352" s="71">
        <v>41</v>
      </c>
      <c r="J5352" s="72" t="s">
        <v>1520</v>
      </c>
      <c r="K5352" s="73"/>
    </row>
    <row r="5353" spans="1:11" x14ac:dyDescent="0.25">
      <c r="A5353" s="69">
        <v>5346</v>
      </c>
      <c r="B5353" s="70" t="s">
        <v>1765</v>
      </c>
      <c r="C5353" s="70" t="s">
        <v>1766</v>
      </c>
      <c r="D5353" s="70" t="s">
        <v>205</v>
      </c>
      <c r="E5353" s="71">
        <v>7.86</v>
      </c>
      <c r="F5353" s="71">
        <v>21</v>
      </c>
      <c r="G5353" s="71">
        <v>76</v>
      </c>
      <c r="H5353" s="71">
        <v>7.71</v>
      </c>
      <c r="I5353" s="71">
        <v>41</v>
      </c>
      <c r="J5353" s="72" t="s">
        <v>1520</v>
      </c>
      <c r="K5353" s="73"/>
    </row>
    <row r="5354" spans="1:11" x14ac:dyDescent="0.25">
      <c r="A5354" s="69">
        <v>5347</v>
      </c>
      <c r="B5354" s="70" t="s">
        <v>2030</v>
      </c>
      <c r="C5354" s="70" t="s">
        <v>2031</v>
      </c>
      <c r="D5354" s="70" t="s">
        <v>168</v>
      </c>
      <c r="E5354" s="71">
        <v>7.74</v>
      </c>
      <c r="F5354" s="71">
        <v>21</v>
      </c>
      <c r="G5354" s="71">
        <v>85</v>
      </c>
      <c r="H5354" s="71">
        <v>7.53</v>
      </c>
      <c r="I5354" s="71">
        <v>49</v>
      </c>
      <c r="J5354" s="72" t="s">
        <v>1520</v>
      </c>
      <c r="K5354" s="73"/>
    </row>
    <row r="5355" spans="1:11" x14ac:dyDescent="0.25">
      <c r="A5355" s="69">
        <v>5348</v>
      </c>
      <c r="B5355" s="70" t="s">
        <v>2037</v>
      </c>
      <c r="C5355" s="70" t="s">
        <v>213</v>
      </c>
      <c r="D5355" s="70" t="s">
        <v>757</v>
      </c>
      <c r="E5355" s="71">
        <v>7.74</v>
      </c>
      <c r="F5355" s="71">
        <v>21</v>
      </c>
      <c r="G5355" s="71">
        <v>82</v>
      </c>
      <c r="H5355" s="71">
        <v>7.73</v>
      </c>
      <c r="I5355" s="71">
        <v>45</v>
      </c>
      <c r="J5355" s="72" t="s">
        <v>1520</v>
      </c>
      <c r="K5355" s="73"/>
    </row>
    <row r="5356" spans="1:11" x14ac:dyDescent="0.25">
      <c r="A5356" s="69">
        <v>5349</v>
      </c>
      <c r="B5356" s="70" t="s">
        <v>2099</v>
      </c>
      <c r="C5356" s="70" t="s">
        <v>476</v>
      </c>
      <c r="D5356" s="70" t="s">
        <v>205</v>
      </c>
      <c r="E5356" s="71">
        <v>7.67</v>
      </c>
      <c r="F5356" s="71">
        <v>21</v>
      </c>
      <c r="G5356" s="71">
        <v>92</v>
      </c>
      <c r="H5356" s="71">
        <v>7.54</v>
      </c>
      <c r="I5356" s="71">
        <v>53</v>
      </c>
      <c r="J5356" s="72" t="s">
        <v>1520</v>
      </c>
      <c r="K5356" s="73"/>
    </row>
    <row r="5357" spans="1:11" x14ac:dyDescent="0.25">
      <c r="A5357" s="69">
        <v>5350</v>
      </c>
      <c r="B5357" s="70" t="s">
        <v>2341</v>
      </c>
      <c r="C5357" s="70" t="s">
        <v>1059</v>
      </c>
      <c r="D5357" s="70" t="s">
        <v>197</v>
      </c>
      <c r="E5357" s="71">
        <v>7.64</v>
      </c>
      <c r="F5357" s="71">
        <v>21</v>
      </c>
      <c r="G5357" s="71">
        <v>84</v>
      </c>
      <c r="H5357" s="71">
        <v>7.4</v>
      </c>
      <c r="I5357" s="71">
        <v>48</v>
      </c>
      <c r="J5357" s="72" t="s">
        <v>1520</v>
      </c>
      <c r="K5357" s="73"/>
    </row>
    <row r="5358" spans="1:11" x14ac:dyDescent="0.25">
      <c r="A5358" s="69">
        <v>5351</v>
      </c>
      <c r="B5358" s="70" t="s">
        <v>2349</v>
      </c>
      <c r="C5358" s="70" t="s">
        <v>143</v>
      </c>
      <c r="D5358" s="70" t="s">
        <v>395</v>
      </c>
      <c r="E5358" s="71">
        <v>7.64</v>
      </c>
      <c r="F5358" s="71">
        <v>21</v>
      </c>
      <c r="G5358" s="71">
        <v>77</v>
      </c>
      <c r="H5358" s="71">
        <v>7.71</v>
      </c>
      <c r="I5358" s="71">
        <v>41</v>
      </c>
      <c r="J5358" s="72" t="s">
        <v>1520</v>
      </c>
      <c r="K5358" s="73"/>
    </row>
    <row r="5359" spans="1:11" x14ac:dyDescent="0.25">
      <c r="A5359" s="69">
        <v>5352</v>
      </c>
      <c r="B5359" s="70" t="s">
        <v>2487</v>
      </c>
      <c r="C5359" s="70" t="s">
        <v>437</v>
      </c>
      <c r="D5359" s="70" t="s">
        <v>438</v>
      </c>
      <c r="E5359" s="71">
        <v>7.6</v>
      </c>
      <c r="F5359" s="71">
        <v>21</v>
      </c>
      <c r="G5359" s="71">
        <v>77</v>
      </c>
      <c r="H5359" s="71">
        <v>7.79</v>
      </c>
      <c r="I5359" s="71">
        <v>41</v>
      </c>
      <c r="J5359" s="72" t="s">
        <v>1520</v>
      </c>
      <c r="K5359" s="73"/>
    </row>
    <row r="5360" spans="1:11" x14ac:dyDescent="0.25">
      <c r="A5360" s="69">
        <v>5353</v>
      </c>
      <c r="B5360" s="70" t="s">
        <v>2673</v>
      </c>
      <c r="C5360" s="70" t="s">
        <v>2674</v>
      </c>
      <c r="D5360" s="70" t="s">
        <v>46</v>
      </c>
      <c r="E5360" s="71">
        <v>7.53</v>
      </c>
      <c r="F5360" s="71">
        <v>17</v>
      </c>
      <c r="G5360" s="71">
        <v>80</v>
      </c>
      <c r="H5360" s="71">
        <v>7.6</v>
      </c>
      <c r="I5360" s="71">
        <v>42</v>
      </c>
      <c r="J5360" s="72" t="s">
        <v>1520</v>
      </c>
      <c r="K5360" s="73"/>
    </row>
    <row r="5361" spans="1:11" x14ac:dyDescent="0.25">
      <c r="A5361" s="69">
        <v>5354</v>
      </c>
      <c r="B5361" s="70" t="s">
        <v>2777</v>
      </c>
      <c r="C5361" s="70" t="s">
        <v>1478</v>
      </c>
      <c r="D5361" s="70" t="s">
        <v>228</v>
      </c>
      <c r="E5361" s="71">
        <v>7.5</v>
      </c>
      <c r="F5361" s="71">
        <v>21</v>
      </c>
      <c r="G5361" s="71">
        <v>82</v>
      </c>
      <c r="H5361" s="71">
        <v>7.39</v>
      </c>
      <c r="I5361" s="71">
        <v>41</v>
      </c>
      <c r="J5361" s="72" t="s">
        <v>1520</v>
      </c>
      <c r="K5361" s="73"/>
    </row>
    <row r="5362" spans="1:11" x14ac:dyDescent="0.25">
      <c r="A5362" s="69">
        <v>5355</v>
      </c>
      <c r="B5362" s="70" t="s">
        <v>2848</v>
      </c>
      <c r="C5362" s="70" t="s">
        <v>810</v>
      </c>
      <c r="D5362" s="70" t="s">
        <v>32</v>
      </c>
      <c r="E5362" s="71">
        <v>7.48</v>
      </c>
      <c r="F5362" s="71">
        <v>21</v>
      </c>
      <c r="G5362" s="71">
        <v>77</v>
      </c>
      <c r="H5362" s="71">
        <v>7.51</v>
      </c>
      <c r="I5362" s="71">
        <v>41</v>
      </c>
      <c r="J5362" s="72" t="s">
        <v>1520</v>
      </c>
      <c r="K5362" s="73"/>
    </row>
    <row r="5363" spans="1:11" x14ac:dyDescent="0.25">
      <c r="A5363" s="69">
        <v>5356</v>
      </c>
      <c r="B5363" s="70" t="s">
        <v>2908</v>
      </c>
      <c r="C5363" s="70" t="s">
        <v>447</v>
      </c>
      <c r="D5363" s="70" t="s">
        <v>378</v>
      </c>
      <c r="E5363" s="71">
        <v>7.45</v>
      </c>
      <c r="F5363" s="71">
        <v>21</v>
      </c>
      <c r="G5363" s="71">
        <v>82</v>
      </c>
      <c r="H5363" s="71">
        <v>7.39</v>
      </c>
      <c r="I5363" s="71">
        <v>41</v>
      </c>
      <c r="J5363" s="72" t="s">
        <v>1520</v>
      </c>
      <c r="K5363" s="73"/>
    </row>
    <row r="5364" spans="1:11" x14ac:dyDescent="0.25">
      <c r="A5364" s="69">
        <v>5357</v>
      </c>
      <c r="B5364" s="70" t="s">
        <v>3075</v>
      </c>
      <c r="C5364" s="70" t="s">
        <v>2363</v>
      </c>
      <c r="D5364" s="70" t="s">
        <v>128</v>
      </c>
      <c r="E5364" s="71">
        <v>7.45</v>
      </c>
      <c r="F5364" s="71">
        <v>21</v>
      </c>
      <c r="G5364" s="71">
        <v>73</v>
      </c>
      <c r="H5364" s="71">
        <v>7.46</v>
      </c>
      <c r="I5364" s="71">
        <v>53</v>
      </c>
      <c r="J5364" s="72" t="s">
        <v>1520</v>
      </c>
      <c r="K5364" s="73"/>
    </row>
    <row r="5365" spans="1:11" x14ac:dyDescent="0.25">
      <c r="A5365" s="69">
        <v>5358</v>
      </c>
      <c r="B5365" s="70" t="s">
        <v>3073</v>
      </c>
      <c r="C5365" s="70" t="s">
        <v>143</v>
      </c>
      <c r="D5365" s="70" t="s">
        <v>3074</v>
      </c>
      <c r="E5365" s="71">
        <v>7.4</v>
      </c>
      <c r="F5365" s="71">
        <v>21</v>
      </c>
      <c r="G5365" s="71">
        <v>76</v>
      </c>
      <c r="H5365" s="71">
        <v>7.54</v>
      </c>
      <c r="I5365" s="71">
        <v>41</v>
      </c>
      <c r="J5365" s="72" t="s">
        <v>1520</v>
      </c>
      <c r="K5365" s="73"/>
    </row>
    <row r="5366" spans="1:11" x14ac:dyDescent="0.25">
      <c r="A5366" s="69">
        <v>5359</v>
      </c>
      <c r="B5366" s="70" t="s">
        <v>3120</v>
      </c>
      <c r="C5366" s="70" t="s">
        <v>1727</v>
      </c>
      <c r="D5366" s="70" t="s">
        <v>1043</v>
      </c>
      <c r="E5366" s="71">
        <v>7.38</v>
      </c>
      <c r="F5366" s="71">
        <v>21</v>
      </c>
      <c r="G5366" s="71">
        <v>83</v>
      </c>
      <c r="H5366" s="71">
        <v>7.28</v>
      </c>
      <c r="I5366" s="71">
        <v>45</v>
      </c>
      <c r="J5366" s="72" t="s">
        <v>1520</v>
      </c>
      <c r="K5366" s="73"/>
    </row>
    <row r="5367" spans="1:11" x14ac:dyDescent="0.25">
      <c r="A5367" s="69">
        <v>5360</v>
      </c>
      <c r="B5367" s="70" t="s">
        <v>3130</v>
      </c>
      <c r="C5367" s="70" t="s">
        <v>693</v>
      </c>
      <c r="D5367" s="70" t="s">
        <v>1030</v>
      </c>
      <c r="E5367" s="71">
        <v>7.38</v>
      </c>
      <c r="F5367" s="71">
        <v>21</v>
      </c>
      <c r="G5367" s="71">
        <v>82</v>
      </c>
      <c r="H5367" s="71">
        <v>7.27</v>
      </c>
      <c r="I5367" s="71">
        <v>41</v>
      </c>
      <c r="J5367" s="72" t="s">
        <v>1520</v>
      </c>
      <c r="K5367" s="73"/>
    </row>
    <row r="5368" spans="1:11" x14ac:dyDescent="0.25">
      <c r="A5368" s="69">
        <v>5361</v>
      </c>
      <c r="B5368" s="70" t="s">
        <v>3167</v>
      </c>
      <c r="C5368" s="70" t="s">
        <v>1448</v>
      </c>
      <c r="D5368" s="70" t="s">
        <v>205</v>
      </c>
      <c r="E5368" s="71">
        <v>7.36</v>
      </c>
      <c r="F5368" s="71">
        <v>21</v>
      </c>
      <c r="G5368" s="71">
        <v>82</v>
      </c>
      <c r="H5368" s="71">
        <v>7.28</v>
      </c>
      <c r="I5368" s="71">
        <v>41</v>
      </c>
      <c r="J5368" s="72" t="s">
        <v>1520</v>
      </c>
      <c r="K5368" s="73"/>
    </row>
    <row r="5369" spans="1:11" x14ac:dyDescent="0.25">
      <c r="A5369" s="69">
        <v>5362</v>
      </c>
      <c r="B5369" s="70" t="s">
        <v>3261</v>
      </c>
      <c r="C5369" s="70" t="s">
        <v>3262</v>
      </c>
      <c r="D5369" s="70" t="s">
        <v>3263</v>
      </c>
      <c r="E5369" s="71">
        <v>7.33</v>
      </c>
      <c r="F5369" s="71">
        <v>21</v>
      </c>
      <c r="G5369" s="71">
        <v>82</v>
      </c>
      <c r="H5369" s="71">
        <v>7.33</v>
      </c>
      <c r="I5369" s="71">
        <v>45</v>
      </c>
      <c r="J5369" s="72" t="s">
        <v>1520</v>
      </c>
      <c r="K5369" s="73"/>
    </row>
    <row r="5370" spans="1:11" x14ac:dyDescent="0.25">
      <c r="A5370" s="69">
        <v>5363</v>
      </c>
      <c r="B5370" s="70" t="s">
        <v>3275</v>
      </c>
      <c r="C5370" s="70" t="s">
        <v>3276</v>
      </c>
      <c r="D5370" s="70" t="s">
        <v>208</v>
      </c>
      <c r="E5370" s="71">
        <v>7.33</v>
      </c>
      <c r="F5370" s="71">
        <v>21</v>
      </c>
      <c r="G5370" s="71">
        <v>74</v>
      </c>
      <c r="H5370" s="71">
        <v>7</v>
      </c>
      <c r="I5370" s="71">
        <v>37</v>
      </c>
      <c r="J5370" s="72" t="s">
        <v>1520</v>
      </c>
      <c r="K5370" s="73"/>
    </row>
    <row r="5371" spans="1:11" x14ac:dyDescent="0.25">
      <c r="A5371" s="69">
        <v>5364</v>
      </c>
      <c r="B5371" s="70" t="s">
        <v>3327</v>
      </c>
      <c r="C5371" s="70" t="s">
        <v>3328</v>
      </c>
      <c r="D5371" s="70" t="s">
        <v>180</v>
      </c>
      <c r="E5371" s="71">
        <v>7.31</v>
      </c>
      <c r="F5371" s="71">
        <v>21</v>
      </c>
      <c r="G5371" s="71">
        <v>85</v>
      </c>
      <c r="H5371" s="71">
        <v>7.29</v>
      </c>
      <c r="I5371" s="71">
        <v>41</v>
      </c>
      <c r="J5371" s="72" t="s">
        <v>1520</v>
      </c>
      <c r="K5371" s="73"/>
    </row>
    <row r="5372" spans="1:11" x14ac:dyDescent="0.25">
      <c r="A5372" s="69">
        <v>5365</v>
      </c>
      <c r="B5372" s="70" t="s">
        <v>3509</v>
      </c>
      <c r="C5372" s="70" t="s">
        <v>1842</v>
      </c>
      <c r="D5372" s="70" t="s">
        <v>53</v>
      </c>
      <c r="E5372" s="71">
        <v>7.26</v>
      </c>
      <c r="F5372" s="71">
        <v>21</v>
      </c>
      <c r="G5372" s="71">
        <v>77</v>
      </c>
      <c r="H5372" s="71">
        <v>7.32</v>
      </c>
      <c r="I5372" s="71">
        <v>41</v>
      </c>
      <c r="J5372" s="72" t="s">
        <v>1520</v>
      </c>
      <c r="K5372" s="73"/>
    </row>
    <row r="5373" spans="1:11" x14ac:dyDescent="0.25">
      <c r="A5373" s="69">
        <v>5366</v>
      </c>
      <c r="B5373" s="70" t="s">
        <v>3511</v>
      </c>
      <c r="C5373" s="70" t="s">
        <v>3512</v>
      </c>
      <c r="D5373" s="70" t="s">
        <v>22</v>
      </c>
      <c r="E5373" s="71">
        <v>7.26</v>
      </c>
      <c r="F5373" s="71">
        <v>21</v>
      </c>
      <c r="G5373" s="71">
        <v>72</v>
      </c>
      <c r="H5373" s="71">
        <v>7.17</v>
      </c>
      <c r="I5373" s="71">
        <v>45</v>
      </c>
      <c r="J5373" s="72" t="s">
        <v>1520</v>
      </c>
      <c r="K5373" s="73"/>
    </row>
    <row r="5374" spans="1:11" x14ac:dyDescent="0.25">
      <c r="A5374" s="69">
        <v>5367</v>
      </c>
      <c r="B5374" s="70" t="s">
        <v>3408</v>
      </c>
      <c r="C5374" s="70" t="s">
        <v>810</v>
      </c>
      <c r="D5374" s="70" t="s">
        <v>3409</v>
      </c>
      <c r="E5374" s="71">
        <v>7.19</v>
      </c>
      <c r="F5374" s="71">
        <v>21</v>
      </c>
      <c r="G5374" s="71">
        <v>87</v>
      </c>
      <c r="H5374" s="71">
        <v>7.25</v>
      </c>
      <c r="I5374" s="71">
        <v>44</v>
      </c>
      <c r="J5374" s="72" t="s">
        <v>1520</v>
      </c>
      <c r="K5374" s="73"/>
    </row>
    <row r="5375" spans="1:11" x14ac:dyDescent="0.25">
      <c r="A5375" s="69">
        <v>5368</v>
      </c>
      <c r="B5375" s="70" t="s">
        <v>3820</v>
      </c>
      <c r="C5375" s="70" t="s">
        <v>3821</v>
      </c>
      <c r="D5375" s="70" t="s">
        <v>277</v>
      </c>
      <c r="E5375" s="71">
        <v>7.17</v>
      </c>
      <c r="F5375" s="71">
        <v>21</v>
      </c>
      <c r="G5375" s="71">
        <v>82</v>
      </c>
      <c r="H5375" s="71">
        <v>7.3</v>
      </c>
      <c r="I5375" s="71">
        <v>41</v>
      </c>
      <c r="J5375" s="72" t="s">
        <v>1520</v>
      </c>
      <c r="K5375" s="73"/>
    </row>
    <row r="5376" spans="1:11" x14ac:dyDescent="0.25">
      <c r="A5376" s="69">
        <v>5369</v>
      </c>
      <c r="B5376" s="70" t="s">
        <v>3835</v>
      </c>
      <c r="C5376" s="70" t="s">
        <v>164</v>
      </c>
      <c r="D5376" s="70" t="s">
        <v>532</v>
      </c>
      <c r="E5376" s="71">
        <v>7.17</v>
      </c>
      <c r="F5376" s="71">
        <v>21</v>
      </c>
      <c r="G5376" s="71">
        <v>77</v>
      </c>
      <c r="H5376" s="71">
        <v>7.31</v>
      </c>
      <c r="I5376" s="71">
        <v>45</v>
      </c>
      <c r="J5376" s="72" t="s">
        <v>1520</v>
      </c>
      <c r="K5376" s="73"/>
    </row>
    <row r="5377" spans="1:11" x14ac:dyDescent="0.25">
      <c r="A5377" s="69">
        <v>5370</v>
      </c>
      <c r="B5377" s="70" t="s">
        <v>3950</v>
      </c>
      <c r="C5377" s="70" t="s">
        <v>837</v>
      </c>
      <c r="D5377" s="70" t="s">
        <v>634</v>
      </c>
      <c r="E5377" s="71">
        <v>7.12</v>
      </c>
      <c r="F5377" s="71">
        <v>21</v>
      </c>
      <c r="G5377" s="71">
        <v>87</v>
      </c>
      <c r="H5377" s="71">
        <v>6.88</v>
      </c>
      <c r="I5377" s="71">
        <v>47</v>
      </c>
      <c r="J5377" s="72" t="s">
        <v>1520</v>
      </c>
      <c r="K5377" s="73"/>
    </row>
    <row r="5378" spans="1:11" x14ac:dyDescent="0.25">
      <c r="A5378" s="69">
        <v>5371</v>
      </c>
      <c r="B5378" s="70" t="s">
        <v>3968</v>
      </c>
      <c r="C5378" s="70" t="s">
        <v>3969</v>
      </c>
      <c r="D5378" s="70" t="s">
        <v>389</v>
      </c>
      <c r="E5378" s="71">
        <v>7.12</v>
      </c>
      <c r="F5378" s="71">
        <v>21</v>
      </c>
      <c r="G5378" s="71">
        <v>80</v>
      </c>
      <c r="H5378" s="71">
        <v>7.34</v>
      </c>
      <c r="I5378" s="71">
        <v>41</v>
      </c>
      <c r="J5378" s="72" t="s">
        <v>1520</v>
      </c>
      <c r="K5378" s="73"/>
    </row>
    <row r="5379" spans="1:11" x14ac:dyDescent="0.25">
      <c r="A5379" s="69">
        <v>5372</v>
      </c>
      <c r="B5379" s="70" t="s">
        <v>4030</v>
      </c>
      <c r="C5379" s="70" t="s">
        <v>4031</v>
      </c>
      <c r="D5379" s="70" t="s">
        <v>53</v>
      </c>
      <c r="E5379" s="71">
        <v>7.1</v>
      </c>
      <c r="F5379" s="71">
        <v>21</v>
      </c>
      <c r="G5379" s="71">
        <v>80</v>
      </c>
      <c r="H5379" s="71">
        <v>7.08</v>
      </c>
      <c r="I5379" s="71">
        <v>45</v>
      </c>
      <c r="J5379" s="72" t="s">
        <v>1520</v>
      </c>
      <c r="K5379" s="73"/>
    </row>
    <row r="5380" spans="1:11" x14ac:dyDescent="0.25">
      <c r="A5380" s="69">
        <v>5373</v>
      </c>
      <c r="B5380" s="70" t="s">
        <v>4037</v>
      </c>
      <c r="C5380" s="70" t="s">
        <v>4038</v>
      </c>
      <c r="D5380" s="70" t="s">
        <v>1212</v>
      </c>
      <c r="E5380" s="71">
        <v>7.1</v>
      </c>
      <c r="F5380" s="71">
        <v>21</v>
      </c>
      <c r="G5380" s="71">
        <v>77</v>
      </c>
      <c r="H5380" s="71">
        <v>7.24</v>
      </c>
      <c r="I5380" s="71">
        <v>41</v>
      </c>
      <c r="J5380" s="72" t="s">
        <v>1520</v>
      </c>
      <c r="K5380" s="73"/>
    </row>
    <row r="5381" spans="1:11" x14ac:dyDescent="0.25">
      <c r="A5381" s="69">
        <v>5374</v>
      </c>
      <c r="B5381" s="70" t="s">
        <v>4097</v>
      </c>
      <c r="C5381" s="70" t="s">
        <v>873</v>
      </c>
      <c r="D5381" s="70" t="s">
        <v>304</v>
      </c>
      <c r="E5381" s="71">
        <v>7.07</v>
      </c>
      <c r="F5381" s="71">
        <v>21</v>
      </c>
      <c r="G5381" s="71">
        <v>87</v>
      </c>
      <c r="H5381" s="71">
        <v>6.99</v>
      </c>
      <c r="I5381" s="71">
        <v>41</v>
      </c>
      <c r="J5381" s="72" t="s">
        <v>1520</v>
      </c>
      <c r="K5381" s="73"/>
    </row>
    <row r="5382" spans="1:11" x14ac:dyDescent="0.25">
      <c r="A5382" s="69">
        <v>5375</v>
      </c>
      <c r="B5382" s="70" t="s">
        <v>4171</v>
      </c>
      <c r="C5382" s="70" t="s">
        <v>1178</v>
      </c>
      <c r="D5382" s="70" t="s">
        <v>228</v>
      </c>
      <c r="E5382" s="71">
        <v>7.05</v>
      </c>
      <c r="F5382" s="71">
        <v>21</v>
      </c>
      <c r="G5382" s="71">
        <v>82</v>
      </c>
      <c r="H5382" s="71">
        <v>6.68</v>
      </c>
      <c r="I5382" s="71">
        <v>41</v>
      </c>
      <c r="J5382" s="72" t="s">
        <v>1520</v>
      </c>
      <c r="K5382" s="73"/>
    </row>
    <row r="5383" spans="1:11" x14ac:dyDescent="0.25">
      <c r="A5383" s="69">
        <v>5376</v>
      </c>
      <c r="B5383" s="70" t="s">
        <v>4176</v>
      </c>
      <c r="C5383" s="70" t="s">
        <v>2522</v>
      </c>
      <c r="D5383" s="70" t="s">
        <v>511</v>
      </c>
      <c r="E5383" s="71">
        <v>7.05</v>
      </c>
      <c r="F5383" s="71">
        <v>21</v>
      </c>
      <c r="G5383" s="71">
        <v>81</v>
      </c>
      <c r="H5383" s="71">
        <v>6.87</v>
      </c>
      <c r="I5383" s="71">
        <v>45</v>
      </c>
      <c r="J5383" s="72" t="s">
        <v>1520</v>
      </c>
      <c r="K5383" s="73"/>
    </row>
    <row r="5384" spans="1:11" x14ac:dyDescent="0.25">
      <c r="A5384" s="69">
        <v>5377</v>
      </c>
      <c r="B5384" s="70" t="s">
        <v>4266</v>
      </c>
      <c r="C5384" s="70" t="s">
        <v>4267</v>
      </c>
      <c r="D5384" s="70" t="s">
        <v>50</v>
      </c>
      <c r="E5384" s="71">
        <v>7.02</v>
      </c>
      <c r="F5384" s="71">
        <v>21</v>
      </c>
      <c r="G5384" s="71">
        <v>77</v>
      </c>
      <c r="H5384" s="71">
        <v>7.28</v>
      </c>
      <c r="I5384" s="71">
        <v>41</v>
      </c>
      <c r="J5384" s="72" t="s">
        <v>1520</v>
      </c>
      <c r="K5384" s="73"/>
    </row>
    <row r="5385" spans="1:11" x14ac:dyDescent="0.25">
      <c r="A5385" s="69">
        <v>5378</v>
      </c>
      <c r="B5385" s="70" t="s">
        <v>4329</v>
      </c>
      <c r="C5385" s="70" t="s">
        <v>1087</v>
      </c>
      <c r="D5385" s="70" t="s">
        <v>469</v>
      </c>
      <c r="E5385" s="71">
        <v>7</v>
      </c>
      <c r="F5385" s="71">
        <v>21</v>
      </c>
      <c r="G5385" s="71">
        <v>77</v>
      </c>
      <c r="H5385" s="71">
        <v>6.89</v>
      </c>
      <c r="I5385" s="71">
        <v>48</v>
      </c>
      <c r="J5385" s="72" t="s">
        <v>1520</v>
      </c>
      <c r="K5385" s="73"/>
    </row>
    <row r="5386" spans="1:11" x14ac:dyDescent="0.25">
      <c r="A5386" s="69">
        <v>5379</v>
      </c>
      <c r="B5386" s="70" t="s">
        <v>4330</v>
      </c>
      <c r="C5386" s="70" t="s">
        <v>534</v>
      </c>
      <c r="D5386" s="70" t="s">
        <v>96</v>
      </c>
      <c r="E5386" s="71">
        <v>7</v>
      </c>
      <c r="F5386" s="71">
        <v>21</v>
      </c>
      <c r="G5386" s="71">
        <v>77</v>
      </c>
      <c r="H5386" s="71">
        <v>7.09</v>
      </c>
      <c r="I5386" s="71">
        <v>41</v>
      </c>
      <c r="J5386" s="72" t="s">
        <v>1520</v>
      </c>
      <c r="K5386" s="73"/>
    </row>
    <row r="5387" spans="1:11" x14ac:dyDescent="0.25">
      <c r="A5387" s="69">
        <v>5380</v>
      </c>
      <c r="B5387" s="70" t="s">
        <v>5415</v>
      </c>
      <c r="C5387" s="70" t="s">
        <v>5416</v>
      </c>
      <c r="D5387" s="70" t="s">
        <v>634</v>
      </c>
      <c r="E5387" s="71">
        <v>7.95</v>
      </c>
      <c r="F5387" s="71">
        <v>21</v>
      </c>
      <c r="G5387" s="71">
        <v>72</v>
      </c>
      <c r="H5387" s="71">
        <v>7.75</v>
      </c>
      <c r="I5387" s="71">
        <v>53</v>
      </c>
      <c r="J5387" s="72" t="s">
        <v>1520</v>
      </c>
      <c r="K5387" s="73"/>
    </row>
    <row r="5388" spans="1:11" x14ac:dyDescent="0.25">
      <c r="A5388" s="69">
        <v>5381</v>
      </c>
      <c r="B5388" s="70" t="s">
        <v>9212</v>
      </c>
      <c r="C5388" s="70" t="s">
        <v>9213</v>
      </c>
      <c r="D5388" s="70" t="s">
        <v>102</v>
      </c>
      <c r="E5388" s="71">
        <v>7.18</v>
      </c>
      <c r="F5388" s="71">
        <v>17</v>
      </c>
      <c r="G5388" s="71">
        <v>73</v>
      </c>
      <c r="H5388" s="71">
        <v>6.64</v>
      </c>
      <c r="I5388" s="71">
        <v>45</v>
      </c>
      <c r="J5388" s="72" t="s">
        <v>1520</v>
      </c>
      <c r="K5388" s="73"/>
    </row>
    <row r="5389" spans="1:11" x14ac:dyDescent="0.25">
      <c r="A5389" s="69">
        <v>5382</v>
      </c>
      <c r="B5389" s="70" t="s">
        <v>6645</v>
      </c>
      <c r="C5389" s="70" t="s">
        <v>599</v>
      </c>
      <c r="D5389" s="70" t="s">
        <v>108</v>
      </c>
      <c r="E5389" s="71">
        <v>6.95</v>
      </c>
      <c r="F5389" s="71">
        <v>21</v>
      </c>
      <c r="G5389" s="71">
        <v>81</v>
      </c>
      <c r="H5389" s="71">
        <v>6.88</v>
      </c>
      <c r="I5389" s="71">
        <v>41</v>
      </c>
      <c r="J5389" s="72" t="s">
        <v>1520</v>
      </c>
      <c r="K5389" s="73"/>
    </row>
    <row r="5390" spans="1:11" x14ac:dyDescent="0.25">
      <c r="A5390" s="69">
        <v>5383</v>
      </c>
      <c r="B5390" s="70" t="s">
        <v>6682</v>
      </c>
      <c r="C5390" s="70" t="s">
        <v>279</v>
      </c>
      <c r="D5390" s="70" t="s">
        <v>225</v>
      </c>
      <c r="E5390" s="71">
        <v>6.95</v>
      </c>
      <c r="F5390" s="71">
        <v>21</v>
      </c>
      <c r="G5390" s="71">
        <v>75</v>
      </c>
      <c r="H5390" s="71">
        <v>7.29</v>
      </c>
      <c r="I5390" s="71">
        <v>45</v>
      </c>
      <c r="J5390" s="72" t="s">
        <v>1520</v>
      </c>
      <c r="K5390" s="73"/>
    </row>
    <row r="5391" spans="1:11" x14ac:dyDescent="0.25">
      <c r="A5391" s="69">
        <v>5384</v>
      </c>
      <c r="B5391" s="70" t="s">
        <v>6728</v>
      </c>
      <c r="C5391" s="70" t="s">
        <v>164</v>
      </c>
      <c r="D5391" s="70" t="s">
        <v>1857</v>
      </c>
      <c r="E5391" s="71">
        <v>6.93</v>
      </c>
      <c r="F5391" s="71">
        <v>21</v>
      </c>
      <c r="G5391" s="71">
        <v>80</v>
      </c>
      <c r="H5391" s="71">
        <v>7.07</v>
      </c>
      <c r="I5391" s="71">
        <v>49</v>
      </c>
      <c r="J5391" s="72" t="s">
        <v>1520</v>
      </c>
      <c r="K5391" s="73"/>
    </row>
    <row r="5392" spans="1:11" x14ac:dyDescent="0.25">
      <c r="A5392" s="69">
        <v>5385</v>
      </c>
      <c r="B5392" s="70" t="s">
        <v>6736</v>
      </c>
      <c r="C5392" s="70" t="s">
        <v>873</v>
      </c>
      <c r="D5392" s="70" t="s">
        <v>32</v>
      </c>
      <c r="E5392" s="71">
        <v>6.93</v>
      </c>
      <c r="F5392" s="71">
        <v>21</v>
      </c>
      <c r="G5392" s="71">
        <v>74</v>
      </c>
      <c r="H5392" s="71">
        <v>7.24</v>
      </c>
      <c r="I5392" s="71">
        <v>41</v>
      </c>
      <c r="J5392" s="72" t="s">
        <v>1520</v>
      </c>
      <c r="K5392" s="73"/>
    </row>
    <row r="5393" spans="1:11" x14ac:dyDescent="0.25">
      <c r="A5393" s="69">
        <v>5386</v>
      </c>
      <c r="B5393" s="70" t="s">
        <v>6853</v>
      </c>
      <c r="C5393" s="70" t="s">
        <v>597</v>
      </c>
      <c r="D5393" s="70" t="s">
        <v>99</v>
      </c>
      <c r="E5393" s="71">
        <v>6.9</v>
      </c>
      <c r="F5393" s="71">
        <v>21</v>
      </c>
      <c r="G5393" s="71">
        <v>70</v>
      </c>
      <c r="H5393" s="71">
        <v>7.25</v>
      </c>
      <c r="I5393" s="71">
        <v>46</v>
      </c>
      <c r="J5393" s="72" t="s">
        <v>1520</v>
      </c>
      <c r="K5393" s="73"/>
    </row>
    <row r="5394" spans="1:11" x14ac:dyDescent="0.25">
      <c r="A5394" s="69">
        <v>5387</v>
      </c>
      <c r="B5394" s="70" t="s">
        <v>4263</v>
      </c>
      <c r="C5394" s="70" t="s">
        <v>497</v>
      </c>
      <c r="D5394" s="70" t="s">
        <v>1420</v>
      </c>
      <c r="E5394" s="71">
        <v>6.88</v>
      </c>
      <c r="F5394" s="71">
        <v>21</v>
      </c>
      <c r="G5394" s="71">
        <v>77</v>
      </c>
      <c r="H5394" s="71">
        <v>7.25</v>
      </c>
      <c r="I5394" s="71">
        <v>53</v>
      </c>
      <c r="J5394" s="72" t="s">
        <v>1520</v>
      </c>
      <c r="K5394" s="73"/>
    </row>
    <row r="5395" spans="1:11" x14ac:dyDescent="0.25">
      <c r="A5395" s="69">
        <v>5388</v>
      </c>
      <c r="B5395" s="70" t="s">
        <v>7052</v>
      </c>
      <c r="C5395" s="70" t="s">
        <v>7053</v>
      </c>
      <c r="D5395" s="70" t="s">
        <v>3234</v>
      </c>
      <c r="E5395" s="71">
        <v>6.83</v>
      </c>
      <c r="F5395" s="71">
        <v>21</v>
      </c>
      <c r="G5395" s="71">
        <v>79</v>
      </c>
      <c r="H5395" s="71">
        <v>6.83</v>
      </c>
      <c r="I5395" s="71">
        <v>41</v>
      </c>
      <c r="J5395" s="72" t="s">
        <v>1520</v>
      </c>
      <c r="K5395" s="73"/>
    </row>
    <row r="5396" spans="1:11" x14ac:dyDescent="0.25">
      <c r="A5396" s="69">
        <v>5389</v>
      </c>
      <c r="B5396" s="70" t="s">
        <v>7103</v>
      </c>
      <c r="C5396" s="70" t="s">
        <v>2713</v>
      </c>
      <c r="D5396" s="70" t="s">
        <v>553</v>
      </c>
      <c r="E5396" s="71">
        <v>6.81</v>
      </c>
      <c r="F5396" s="71">
        <v>18</v>
      </c>
      <c r="G5396" s="71">
        <v>80</v>
      </c>
      <c r="H5396" s="71">
        <v>6.72</v>
      </c>
      <c r="I5396" s="71">
        <v>43</v>
      </c>
      <c r="J5396" s="72" t="s">
        <v>1520</v>
      </c>
      <c r="K5396" s="73"/>
    </row>
    <row r="5397" spans="1:11" x14ac:dyDescent="0.25">
      <c r="A5397" s="69">
        <v>5390</v>
      </c>
      <c r="B5397" s="70" t="s">
        <v>7112</v>
      </c>
      <c r="C5397" s="70" t="s">
        <v>7113</v>
      </c>
      <c r="D5397" s="70" t="s">
        <v>3234</v>
      </c>
      <c r="E5397" s="71">
        <v>6.81</v>
      </c>
      <c r="F5397" s="71">
        <v>17</v>
      </c>
      <c r="G5397" s="71">
        <v>75</v>
      </c>
      <c r="H5397" s="71">
        <v>6.98</v>
      </c>
      <c r="I5397" s="71">
        <v>37</v>
      </c>
      <c r="J5397" s="72" t="s">
        <v>1520</v>
      </c>
      <c r="K5397" s="73"/>
    </row>
    <row r="5398" spans="1:11" x14ac:dyDescent="0.25">
      <c r="A5398" s="69">
        <v>5391</v>
      </c>
      <c r="B5398" s="70" t="s">
        <v>7114</v>
      </c>
      <c r="C5398" s="70" t="s">
        <v>164</v>
      </c>
      <c r="D5398" s="70" t="s">
        <v>248</v>
      </c>
      <c r="E5398" s="71">
        <v>6.81</v>
      </c>
      <c r="F5398" s="71">
        <v>21</v>
      </c>
      <c r="G5398" s="71">
        <v>74</v>
      </c>
      <c r="H5398" s="71">
        <v>6.81</v>
      </c>
      <c r="I5398" s="71">
        <v>45</v>
      </c>
      <c r="J5398" s="72" t="s">
        <v>1520</v>
      </c>
      <c r="K5398" s="73"/>
    </row>
    <row r="5399" spans="1:11" x14ac:dyDescent="0.25">
      <c r="A5399" s="69">
        <v>5392</v>
      </c>
      <c r="B5399" s="70" t="s">
        <v>7181</v>
      </c>
      <c r="C5399" s="70" t="s">
        <v>650</v>
      </c>
      <c r="D5399" s="70" t="s">
        <v>208</v>
      </c>
      <c r="E5399" s="71">
        <v>6.79</v>
      </c>
      <c r="F5399" s="71">
        <v>21</v>
      </c>
      <c r="G5399" s="71">
        <v>80</v>
      </c>
      <c r="H5399" s="71">
        <v>6.91</v>
      </c>
      <c r="I5399" s="71">
        <v>41</v>
      </c>
      <c r="J5399" s="72" t="s">
        <v>1520</v>
      </c>
      <c r="K5399" s="73"/>
    </row>
    <row r="5400" spans="1:11" x14ac:dyDescent="0.25">
      <c r="A5400" s="69">
        <v>5393</v>
      </c>
      <c r="B5400" s="70" t="s">
        <v>7187</v>
      </c>
      <c r="C5400" s="70" t="s">
        <v>7188</v>
      </c>
      <c r="D5400" s="70" t="s">
        <v>684</v>
      </c>
      <c r="E5400" s="71">
        <v>6.79</v>
      </c>
      <c r="F5400" s="71">
        <v>21</v>
      </c>
      <c r="G5400" s="71">
        <v>78</v>
      </c>
      <c r="H5400" s="71">
        <v>6.9</v>
      </c>
      <c r="I5400" s="71">
        <v>41</v>
      </c>
      <c r="J5400" s="72" t="s">
        <v>1520</v>
      </c>
      <c r="K5400" s="73"/>
    </row>
    <row r="5401" spans="1:11" x14ac:dyDescent="0.25">
      <c r="A5401" s="69">
        <v>5394</v>
      </c>
      <c r="B5401" s="70" t="s">
        <v>7189</v>
      </c>
      <c r="C5401" s="70" t="s">
        <v>7190</v>
      </c>
      <c r="D5401" s="70" t="s">
        <v>532</v>
      </c>
      <c r="E5401" s="71">
        <v>6.79</v>
      </c>
      <c r="F5401" s="71">
        <v>21</v>
      </c>
      <c r="G5401" s="71">
        <v>76</v>
      </c>
      <c r="H5401" s="71">
        <v>6.68</v>
      </c>
      <c r="I5401" s="71">
        <v>41</v>
      </c>
      <c r="J5401" s="72" t="s">
        <v>1520</v>
      </c>
      <c r="K5401" s="73"/>
    </row>
    <row r="5402" spans="1:11" x14ac:dyDescent="0.25">
      <c r="A5402" s="69">
        <v>5395</v>
      </c>
      <c r="B5402" s="70" t="s">
        <v>7273</v>
      </c>
      <c r="C5402" s="70" t="s">
        <v>7274</v>
      </c>
      <c r="D5402" s="70" t="s">
        <v>128</v>
      </c>
      <c r="E5402" s="71">
        <v>6.76</v>
      </c>
      <c r="F5402" s="71">
        <v>21</v>
      </c>
      <c r="G5402" s="71">
        <v>75</v>
      </c>
      <c r="H5402" s="71">
        <v>6.9</v>
      </c>
      <c r="I5402" s="71">
        <v>41</v>
      </c>
      <c r="J5402" s="72" t="s">
        <v>1520</v>
      </c>
      <c r="K5402" s="73"/>
    </row>
    <row r="5403" spans="1:11" x14ac:dyDescent="0.25">
      <c r="A5403" s="69">
        <v>5396</v>
      </c>
      <c r="B5403" s="70" t="s">
        <v>7277</v>
      </c>
      <c r="C5403" s="70" t="s">
        <v>2440</v>
      </c>
      <c r="D5403" s="70" t="s">
        <v>74</v>
      </c>
      <c r="E5403" s="71">
        <v>6.76</v>
      </c>
      <c r="F5403" s="71">
        <v>17</v>
      </c>
      <c r="G5403" s="71">
        <v>75</v>
      </c>
      <c r="H5403" s="71">
        <v>6.79</v>
      </c>
      <c r="I5403" s="71">
        <v>37</v>
      </c>
      <c r="J5403" s="72" t="s">
        <v>1520</v>
      </c>
      <c r="K5403" s="73"/>
    </row>
    <row r="5404" spans="1:11" x14ac:dyDescent="0.25">
      <c r="A5404" s="69">
        <v>5397</v>
      </c>
      <c r="B5404" s="70" t="s">
        <v>7352</v>
      </c>
      <c r="C5404" s="70" t="s">
        <v>1345</v>
      </c>
      <c r="D5404" s="70" t="s">
        <v>395</v>
      </c>
      <c r="E5404" s="71">
        <v>6.74</v>
      </c>
      <c r="F5404" s="71">
        <v>21</v>
      </c>
      <c r="G5404" s="71">
        <v>78</v>
      </c>
      <c r="H5404" s="71">
        <v>6.88</v>
      </c>
      <c r="I5404" s="71">
        <v>41</v>
      </c>
      <c r="J5404" s="72" t="s">
        <v>1520</v>
      </c>
      <c r="K5404" s="73"/>
    </row>
    <row r="5405" spans="1:11" x14ac:dyDescent="0.25">
      <c r="A5405" s="69">
        <v>5398</v>
      </c>
      <c r="B5405" s="70" t="s">
        <v>7418</v>
      </c>
      <c r="C5405" s="70" t="s">
        <v>447</v>
      </c>
      <c r="D5405" s="70" t="s">
        <v>197</v>
      </c>
      <c r="E5405" s="71">
        <v>6.71</v>
      </c>
      <c r="F5405" s="71">
        <v>21</v>
      </c>
      <c r="G5405" s="71">
        <v>76</v>
      </c>
      <c r="H5405" s="71">
        <v>6.86</v>
      </c>
      <c r="I5405" s="71">
        <v>46</v>
      </c>
      <c r="J5405" s="72" t="s">
        <v>1520</v>
      </c>
      <c r="K5405" s="73"/>
    </row>
    <row r="5406" spans="1:11" x14ac:dyDescent="0.25">
      <c r="A5406" s="69">
        <v>5399</v>
      </c>
      <c r="B5406" s="70" t="s">
        <v>7486</v>
      </c>
      <c r="C5406" s="70" t="s">
        <v>7487</v>
      </c>
      <c r="D5406" s="70" t="s">
        <v>228</v>
      </c>
      <c r="E5406" s="71">
        <v>6.69</v>
      </c>
      <c r="F5406" s="71">
        <v>21</v>
      </c>
      <c r="G5406" s="71">
        <v>75</v>
      </c>
      <c r="H5406" s="71">
        <v>6.99</v>
      </c>
      <c r="I5406" s="71">
        <v>45</v>
      </c>
      <c r="J5406" s="72" t="s">
        <v>1520</v>
      </c>
      <c r="K5406" s="73"/>
    </row>
    <row r="5407" spans="1:11" x14ac:dyDescent="0.25">
      <c r="A5407" s="69">
        <v>5400</v>
      </c>
      <c r="B5407" s="70" t="s">
        <v>7398</v>
      </c>
      <c r="C5407" s="70" t="s">
        <v>2243</v>
      </c>
      <c r="D5407" s="70" t="s">
        <v>114</v>
      </c>
      <c r="E5407" s="71">
        <v>6.67</v>
      </c>
      <c r="F5407" s="71">
        <v>21</v>
      </c>
      <c r="G5407" s="71">
        <v>85</v>
      </c>
      <c r="H5407" s="71">
        <v>6.84</v>
      </c>
      <c r="I5407" s="71">
        <v>54</v>
      </c>
      <c r="J5407" s="72" t="s">
        <v>1520</v>
      </c>
      <c r="K5407" s="73"/>
    </row>
    <row r="5408" spans="1:11" x14ac:dyDescent="0.25">
      <c r="A5408" s="69">
        <v>5401</v>
      </c>
      <c r="B5408" s="70" t="s">
        <v>7534</v>
      </c>
      <c r="C5408" s="70" t="s">
        <v>4826</v>
      </c>
      <c r="D5408" s="70" t="s">
        <v>1030</v>
      </c>
      <c r="E5408" s="71">
        <v>6.67</v>
      </c>
      <c r="F5408" s="71">
        <v>21</v>
      </c>
      <c r="G5408" s="71">
        <v>80</v>
      </c>
      <c r="H5408" s="71">
        <v>6.76</v>
      </c>
      <c r="I5408" s="71">
        <v>41</v>
      </c>
      <c r="J5408" s="72" t="s">
        <v>1520</v>
      </c>
      <c r="K5408" s="73"/>
    </row>
    <row r="5409" spans="1:11" x14ac:dyDescent="0.25">
      <c r="A5409" s="69">
        <v>5402</v>
      </c>
      <c r="B5409" s="70" t="s">
        <v>7540</v>
      </c>
      <c r="C5409" s="70" t="s">
        <v>7541</v>
      </c>
      <c r="D5409" s="70" t="s">
        <v>205</v>
      </c>
      <c r="E5409" s="71">
        <v>6.67</v>
      </c>
      <c r="F5409" s="71">
        <v>21</v>
      </c>
      <c r="G5409" s="71">
        <v>75</v>
      </c>
      <c r="H5409" s="71">
        <v>6.98</v>
      </c>
      <c r="I5409" s="71">
        <v>41</v>
      </c>
      <c r="J5409" s="72" t="s">
        <v>1520</v>
      </c>
      <c r="K5409" s="73"/>
    </row>
    <row r="5410" spans="1:11" x14ac:dyDescent="0.25">
      <c r="A5410" s="69">
        <v>5403</v>
      </c>
      <c r="B5410" s="70" t="s">
        <v>7542</v>
      </c>
      <c r="C5410" s="70" t="s">
        <v>164</v>
      </c>
      <c r="D5410" s="70" t="s">
        <v>233</v>
      </c>
      <c r="E5410" s="71">
        <v>6.67</v>
      </c>
      <c r="F5410" s="71">
        <v>21</v>
      </c>
      <c r="G5410" s="71">
        <v>75</v>
      </c>
      <c r="H5410" s="71">
        <v>6.94</v>
      </c>
      <c r="I5410" s="71">
        <v>41</v>
      </c>
      <c r="J5410" s="72" t="s">
        <v>1520</v>
      </c>
      <c r="K5410" s="73"/>
    </row>
    <row r="5411" spans="1:11" x14ac:dyDescent="0.25">
      <c r="A5411" s="69">
        <v>5404</v>
      </c>
      <c r="B5411" s="70" t="s">
        <v>7610</v>
      </c>
      <c r="C5411" s="70" t="s">
        <v>134</v>
      </c>
      <c r="D5411" s="70" t="s">
        <v>22</v>
      </c>
      <c r="E5411" s="71">
        <v>6.64</v>
      </c>
      <c r="F5411" s="71">
        <v>21</v>
      </c>
      <c r="G5411" s="71">
        <v>72</v>
      </c>
      <c r="H5411" s="71">
        <v>7.09</v>
      </c>
      <c r="I5411" s="71">
        <v>41</v>
      </c>
      <c r="J5411" s="72" t="s">
        <v>1520</v>
      </c>
      <c r="K5411" s="73"/>
    </row>
    <row r="5412" spans="1:11" x14ac:dyDescent="0.25">
      <c r="A5412" s="69">
        <v>5405</v>
      </c>
      <c r="B5412" s="70" t="s">
        <v>7642</v>
      </c>
      <c r="C5412" s="70" t="s">
        <v>7643</v>
      </c>
      <c r="D5412" s="70" t="s">
        <v>259</v>
      </c>
      <c r="E5412" s="71">
        <v>6.62</v>
      </c>
      <c r="F5412" s="71">
        <v>21</v>
      </c>
      <c r="G5412" s="71">
        <v>75</v>
      </c>
      <c r="H5412" s="71">
        <v>6.66</v>
      </c>
      <c r="I5412" s="71">
        <v>49</v>
      </c>
      <c r="J5412" s="72" t="s">
        <v>1520</v>
      </c>
      <c r="K5412" s="73"/>
    </row>
    <row r="5413" spans="1:11" x14ac:dyDescent="0.25">
      <c r="A5413" s="69">
        <v>5406</v>
      </c>
      <c r="B5413" s="70" t="s">
        <v>7682</v>
      </c>
      <c r="C5413" s="70" t="s">
        <v>1315</v>
      </c>
      <c r="D5413" s="70" t="s">
        <v>46</v>
      </c>
      <c r="E5413" s="71">
        <v>6.6</v>
      </c>
      <c r="F5413" s="71">
        <v>21</v>
      </c>
      <c r="G5413" s="71">
        <v>80</v>
      </c>
      <c r="H5413" s="71">
        <v>6.74</v>
      </c>
      <c r="I5413" s="71">
        <v>51</v>
      </c>
      <c r="J5413" s="72" t="s">
        <v>1520</v>
      </c>
      <c r="K5413" s="73"/>
    </row>
    <row r="5414" spans="1:11" x14ac:dyDescent="0.25">
      <c r="A5414" s="69">
        <v>5407</v>
      </c>
      <c r="B5414" s="70" t="s">
        <v>7683</v>
      </c>
      <c r="C5414" s="70" t="s">
        <v>7684</v>
      </c>
      <c r="D5414" s="70" t="s">
        <v>344</v>
      </c>
      <c r="E5414" s="71">
        <v>6.6</v>
      </c>
      <c r="F5414" s="71">
        <v>21</v>
      </c>
      <c r="G5414" s="71">
        <v>80</v>
      </c>
      <c r="H5414" s="71">
        <v>6.62</v>
      </c>
      <c r="I5414" s="71">
        <v>41</v>
      </c>
      <c r="J5414" s="72" t="s">
        <v>1520</v>
      </c>
      <c r="K5414" s="73"/>
    </row>
    <row r="5415" spans="1:11" x14ac:dyDescent="0.25">
      <c r="A5415" s="69">
        <v>5408</v>
      </c>
      <c r="B5415" s="70" t="s">
        <v>7107</v>
      </c>
      <c r="C5415" s="70" t="s">
        <v>1214</v>
      </c>
      <c r="D5415" s="70" t="s">
        <v>7108</v>
      </c>
      <c r="E5415" s="71">
        <v>6.6</v>
      </c>
      <c r="F5415" s="71">
        <v>21</v>
      </c>
      <c r="G5415" s="71">
        <v>75</v>
      </c>
      <c r="H5415" s="71">
        <v>7.12</v>
      </c>
      <c r="I5415" s="71">
        <v>62</v>
      </c>
      <c r="J5415" s="72" t="s">
        <v>1520</v>
      </c>
      <c r="K5415" s="73"/>
    </row>
    <row r="5416" spans="1:11" x14ac:dyDescent="0.25">
      <c r="A5416" s="69">
        <v>5409</v>
      </c>
      <c r="B5416" s="70" t="s">
        <v>7761</v>
      </c>
      <c r="C5416" s="70" t="s">
        <v>7762</v>
      </c>
      <c r="D5416" s="70" t="s">
        <v>266</v>
      </c>
      <c r="E5416" s="71">
        <v>6.57</v>
      </c>
      <c r="F5416" s="71">
        <v>17</v>
      </c>
      <c r="G5416" s="71">
        <v>85</v>
      </c>
      <c r="H5416" s="71">
        <v>6.89</v>
      </c>
      <c r="I5416" s="71">
        <v>37</v>
      </c>
      <c r="J5416" s="72" t="s">
        <v>1520</v>
      </c>
      <c r="K5416" s="73"/>
    </row>
    <row r="5417" spans="1:11" x14ac:dyDescent="0.25">
      <c r="A5417" s="69">
        <v>5410</v>
      </c>
      <c r="B5417" s="70" t="s">
        <v>7764</v>
      </c>
      <c r="C5417" s="70" t="s">
        <v>164</v>
      </c>
      <c r="D5417" s="70" t="s">
        <v>7090</v>
      </c>
      <c r="E5417" s="71">
        <v>6.57</v>
      </c>
      <c r="F5417" s="71">
        <v>21</v>
      </c>
      <c r="G5417" s="71">
        <v>80</v>
      </c>
      <c r="H5417" s="71">
        <v>6.87</v>
      </c>
      <c r="I5417" s="71">
        <v>41</v>
      </c>
      <c r="J5417" s="72" t="s">
        <v>1520</v>
      </c>
      <c r="K5417" s="73"/>
    </row>
    <row r="5418" spans="1:11" x14ac:dyDescent="0.25">
      <c r="A5418" s="69">
        <v>5411</v>
      </c>
      <c r="B5418" s="70" t="s">
        <v>7802</v>
      </c>
      <c r="C5418" s="70" t="s">
        <v>134</v>
      </c>
      <c r="D5418" s="70" t="s">
        <v>99</v>
      </c>
      <c r="E5418" s="71">
        <v>6.55</v>
      </c>
      <c r="F5418" s="71">
        <v>21</v>
      </c>
      <c r="G5418" s="71">
        <v>83</v>
      </c>
      <c r="H5418" s="71">
        <v>6.83</v>
      </c>
      <c r="I5418" s="71">
        <v>45</v>
      </c>
      <c r="J5418" s="72" t="s">
        <v>1520</v>
      </c>
      <c r="K5418" s="73"/>
    </row>
    <row r="5419" spans="1:11" x14ac:dyDescent="0.25">
      <c r="A5419" s="69">
        <v>5412</v>
      </c>
      <c r="B5419" s="70" t="s">
        <v>7840</v>
      </c>
      <c r="C5419" s="70" t="s">
        <v>508</v>
      </c>
      <c r="D5419" s="70" t="s">
        <v>862</v>
      </c>
      <c r="E5419" s="71">
        <v>6.55</v>
      </c>
      <c r="F5419" s="71">
        <v>17</v>
      </c>
      <c r="G5419" s="71">
        <v>72</v>
      </c>
      <c r="H5419" s="71">
        <v>6.67</v>
      </c>
      <c r="I5419" s="71">
        <v>45</v>
      </c>
      <c r="J5419" s="72" t="s">
        <v>1520</v>
      </c>
      <c r="K5419" s="73"/>
    </row>
    <row r="5420" spans="1:11" x14ac:dyDescent="0.25">
      <c r="A5420" s="69">
        <v>5413</v>
      </c>
      <c r="B5420" s="70" t="s">
        <v>7841</v>
      </c>
      <c r="C5420" s="70" t="s">
        <v>118</v>
      </c>
      <c r="D5420" s="70" t="s">
        <v>467</v>
      </c>
      <c r="E5420" s="71">
        <v>6.55</v>
      </c>
      <c r="F5420" s="71">
        <v>21</v>
      </c>
      <c r="G5420" s="71">
        <v>70</v>
      </c>
      <c r="H5420" s="71">
        <v>6.68</v>
      </c>
      <c r="I5420" s="71">
        <v>37</v>
      </c>
      <c r="J5420" s="72" t="s">
        <v>1520</v>
      </c>
      <c r="K5420" s="73"/>
    </row>
    <row r="5421" spans="1:11" x14ac:dyDescent="0.25">
      <c r="A5421" s="69">
        <v>5414</v>
      </c>
      <c r="B5421" s="70" t="s">
        <v>7888</v>
      </c>
      <c r="C5421" s="70" t="s">
        <v>7889</v>
      </c>
      <c r="D5421" s="70" t="s">
        <v>268</v>
      </c>
      <c r="E5421" s="71">
        <v>6.52</v>
      </c>
      <c r="F5421" s="71">
        <v>21</v>
      </c>
      <c r="G5421" s="71">
        <v>80</v>
      </c>
      <c r="H5421" s="71">
        <v>7.18</v>
      </c>
      <c r="I5421" s="71">
        <v>45</v>
      </c>
      <c r="J5421" s="72" t="s">
        <v>1520</v>
      </c>
      <c r="K5421" s="73"/>
    </row>
    <row r="5422" spans="1:11" x14ac:dyDescent="0.25">
      <c r="A5422" s="69">
        <v>5415</v>
      </c>
      <c r="B5422" s="70" t="s">
        <v>7951</v>
      </c>
      <c r="C5422" s="70" t="s">
        <v>7952</v>
      </c>
      <c r="D5422" s="70" t="s">
        <v>222</v>
      </c>
      <c r="E5422" s="71">
        <v>6.5</v>
      </c>
      <c r="F5422" s="71">
        <v>21</v>
      </c>
      <c r="G5422" s="71">
        <v>70</v>
      </c>
      <c r="H5422" s="71">
        <v>6.33</v>
      </c>
      <c r="I5422" s="71">
        <v>45</v>
      </c>
      <c r="J5422" s="72" t="s">
        <v>1520</v>
      </c>
      <c r="K5422" s="73"/>
    </row>
    <row r="5423" spans="1:11" x14ac:dyDescent="0.25">
      <c r="A5423" s="69">
        <v>5416</v>
      </c>
      <c r="B5423" s="70" t="s">
        <v>7960</v>
      </c>
      <c r="C5423" s="70" t="s">
        <v>164</v>
      </c>
      <c r="D5423" s="70" t="s">
        <v>395</v>
      </c>
      <c r="E5423" s="71">
        <v>6.48</v>
      </c>
      <c r="F5423" s="71">
        <v>17</v>
      </c>
      <c r="G5423" s="71">
        <v>95</v>
      </c>
      <c r="H5423" s="71">
        <v>6.55</v>
      </c>
      <c r="I5423" s="71">
        <v>33</v>
      </c>
      <c r="J5423" s="72" t="s">
        <v>1520</v>
      </c>
      <c r="K5423" s="73"/>
    </row>
    <row r="5424" spans="1:11" x14ac:dyDescent="0.25">
      <c r="A5424" s="69">
        <v>5417</v>
      </c>
      <c r="B5424" s="70" t="s">
        <v>7978</v>
      </c>
      <c r="C5424" s="70" t="s">
        <v>7979</v>
      </c>
      <c r="D5424" s="70" t="s">
        <v>125</v>
      </c>
      <c r="E5424" s="71">
        <v>6.48</v>
      </c>
      <c r="F5424" s="71">
        <v>21</v>
      </c>
      <c r="G5424" s="71">
        <v>78</v>
      </c>
      <c r="H5424" s="71">
        <v>6.91</v>
      </c>
      <c r="I5424" s="71">
        <v>41</v>
      </c>
      <c r="J5424" s="72" t="s">
        <v>1520</v>
      </c>
      <c r="K5424" s="73"/>
    </row>
    <row r="5425" spans="1:11" x14ac:dyDescent="0.25">
      <c r="A5425" s="69">
        <v>5418</v>
      </c>
      <c r="B5425" s="70" t="s">
        <v>7981</v>
      </c>
      <c r="C5425" s="70" t="s">
        <v>7982</v>
      </c>
      <c r="D5425" s="70" t="s">
        <v>1442</v>
      </c>
      <c r="E5425" s="71">
        <v>6.48</v>
      </c>
      <c r="F5425" s="71">
        <v>21</v>
      </c>
      <c r="G5425" s="71">
        <v>75</v>
      </c>
      <c r="H5425" s="71">
        <v>6.6</v>
      </c>
      <c r="I5425" s="71">
        <v>45</v>
      </c>
      <c r="J5425" s="72" t="s">
        <v>1520</v>
      </c>
      <c r="K5425" s="73"/>
    </row>
    <row r="5426" spans="1:11" x14ac:dyDescent="0.25">
      <c r="A5426" s="69">
        <v>5419</v>
      </c>
      <c r="B5426" s="70" t="s">
        <v>7985</v>
      </c>
      <c r="C5426" s="70" t="s">
        <v>7986</v>
      </c>
      <c r="D5426" s="70" t="s">
        <v>1127</v>
      </c>
      <c r="E5426" s="71">
        <v>6.48</v>
      </c>
      <c r="F5426" s="71">
        <v>21</v>
      </c>
      <c r="G5426" s="71">
        <v>74</v>
      </c>
      <c r="H5426" s="71">
        <v>6.29</v>
      </c>
      <c r="I5426" s="71">
        <v>41</v>
      </c>
      <c r="J5426" s="72" t="s">
        <v>1520</v>
      </c>
      <c r="K5426" s="73"/>
    </row>
    <row r="5427" spans="1:11" x14ac:dyDescent="0.25">
      <c r="A5427" s="69">
        <v>5420</v>
      </c>
      <c r="B5427" s="70" t="s">
        <v>8044</v>
      </c>
      <c r="C5427" s="70" t="s">
        <v>3702</v>
      </c>
      <c r="D5427" s="70" t="s">
        <v>943</v>
      </c>
      <c r="E5427" s="71">
        <v>6.45</v>
      </c>
      <c r="F5427" s="71">
        <v>18</v>
      </c>
      <c r="G5427" s="71">
        <v>73</v>
      </c>
      <c r="H5427" s="71">
        <v>6.99</v>
      </c>
      <c r="I5427" s="71">
        <v>42</v>
      </c>
      <c r="J5427" s="72" t="s">
        <v>1520</v>
      </c>
      <c r="K5427" s="73"/>
    </row>
    <row r="5428" spans="1:11" x14ac:dyDescent="0.25">
      <c r="A5428" s="69">
        <v>5421</v>
      </c>
      <c r="B5428" s="70" t="s">
        <v>8071</v>
      </c>
      <c r="C5428" s="70" t="s">
        <v>8072</v>
      </c>
      <c r="D5428" s="70" t="s">
        <v>10</v>
      </c>
      <c r="E5428" s="71">
        <v>6.43</v>
      </c>
      <c r="F5428" s="71">
        <v>18</v>
      </c>
      <c r="G5428" s="71">
        <v>80</v>
      </c>
      <c r="H5428" s="71">
        <v>6.98</v>
      </c>
      <c r="I5428" s="71">
        <v>40</v>
      </c>
      <c r="J5428" s="72" t="s">
        <v>1520</v>
      </c>
      <c r="K5428" s="73"/>
    </row>
    <row r="5429" spans="1:11" x14ac:dyDescent="0.25">
      <c r="A5429" s="69">
        <v>5422</v>
      </c>
      <c r="B5429" s="70" t="s">
        <v>8080</v>
      </c>
      <c r="C5429" s="70" t="s">
        <v>179</v>
      </c>
      <c r="D5429" s="70" t="s">
        <v>128</v>
      </c>
      <c r="E5429" s="71">
        <v>6.43</v>
      </c>
      <c r="F5429" s="71">
        <v>17</v>
      </c>
      <c r="G5429" s="71">
        <v>75</v>
      </c>
      <c r="H5429" s="71">
        <v>6.7</v>
      </c>
      <c r="I5429" s="71">
        <v>37</v>
      </c>
      <c r="J5429" s="72" t="s">
        <v>1520</v>
      </c>
      <c r="K5429" s="73"/>
    </row>
    <row r="5430" spans="1:11" x14ac:dyDescent="0.25">
      <c r="A5430" s="69">
        <v>5423</v>
      </c>
      <c r="B5430" s="70" t="s">
        <v>7434</v>
      </c>
      <c r="C5430" s="70" t="s">
        <v>330</v>
      </c>
      <c r="D5430" s="70" t="s">
        <v>29</v>
      </c>
      <c r="E5430" s="71">
        <v>6.41</v>
      </c>
      <c r="F5430" s="71">
        <v>14</v>
      </c>
      <c r="G5430" s="71">
        <v>86</v>
      </c>
      <c r="H5430" s="71">
        <v>7.13</v>
      </c>
      <c r="I5430" s="71">
        <v>35</v>
      </c>
      <c r="J5430" s="72" t="s">
        <v>1520</v>
      </c>
      <c r="K5430" s="73"/>
    </row>
    <row r="5431" spans="1:11" x14ac:dyDescent="0.25">
      <c r="A5431" s="69">
        <v>5424</v>
      </c>
      <c r="B5431" s="70" t="s">
        <v>8119</v>
      </c>
      <c r="C5431" s="70" t="s">
        <v>8120</v>
      </c>
      <c r="D5431" s="70" t="s">
        <v>1485</v>
      </c>
      <c r="E5431" s="71">
        <v>6.4</v>
      </c>
      <c r="F5431" s="71">
        <v>21</v>
      </c>
      <c r="G5431" s="71">
        <v>85</v>
      </c>
      <c r="H5431" s="71">
        <v>6.61</v>
      </c>
      <c r="I5431" s="71">
        <v>41</v>
      </c>
      <c r="J5431" s="72" t="s">
        <v>1520</v>
      </c>
      <c r="K5431" s="73"/>
    </row>
    <row r="5432" spans="1:11" x14ac:dyDescent="0.25">
      <c r="A5432" s="69">
        <v>5425</v>
      </c>
      <c r="B5432" s="70" t="s">
        <v>8160</v>
      </c>
      <c r="C5432" s="70" t="s">
        <v>191</v>
      </c>
      <c r="D5432" s="70" t="s">
        <v>239</v>
      </c>
      <c r="E5432" s="71">
        <v>6.38</v>
      </c>
      <c r="F5432" s="71">
        <v>21</v>
      </c>
      <c r="G5432" s="71">
        <v>83</v>
      </c>
      <c r="H5432" s="71">
        <v>6.91</v>
      </c>
      <c r="I5432" s="71">
        <v>41</v>
      </c>
      <c r="J5432" s="72" t="s">
        <v>1520</v>
      </c>
      <c r="K5432" s="73"/>
    </row>
    <row r="5433" spans="1:11" x14ac:dyDescent="0.25">
      <c r="A5433" s="69">
        <v>5426</v>
      </c>
      <c r="B5433" s="70" t="s">
        <v>8165</v>
      </c>
      <c r="C5433" s="70" t="s">
        <v>4505</v>
      </c>
      <c r="D5433" s="70" t="s">
        <v>3206</v>
      </c>
      <c r="E5433" s="71">
        <v>6.38</v>
      </c>
      <c r="F5433" s="71">
        <v>21</v>
      </c>
      <c r="G5433" s="71">
        <v>80</v>
      </c>
      <c r="H5433" s="71">
        <v>6.21</v>
      </c>
      <c r="I5433" s="71">
        <v>37</v>
      </c>
      <c r="J5433" s="72" t="s">
        <v>1520</v>
      </c>
      <c r="K5433" s="73"/>
    </row>
    <row r="5434" spans="1:11" x14ac:dyDescent="0.25">
      <c r="A5434" s="69">
        <v>5427</v>
      </c>
      <c r="B5434" s="70" t="s">
        <v>8186</v>
      </c>
      <c r="C5434" s="70" t="s">
        <v>504</v>
      </c>
      <c r="D5434" s="70" t="s">
        <v>225</v>
      </c>
      <c r="E5434" s="71">
        <v>6.38</v>
      </c>
      <c r="F5434" s="71">
        <v>21</v>
      </c>
      <c r="G5434" s="71">
        <v>73</v>
      </c>
      <c r="H5434" s="71">
        <v>6.96</v>
      </c>
      <c r="I5434" s="71">
        <v>45</v>
      </c>
      <c r="J5434" s="72" t="s">
        <v>1520</v>
      </c>
      <c r="K5434" s="73"/>
    </row>
    <row r="5435" spans="1:11" x14ac:dyDescent="0.25">
      <c r="A5435" s="69">
        <v>5428</v>
      </c>
      <c r="B5435" s="70" t="s">
        <v>8203</v>
      </c>
      <c r="C5435" s="70" t="s">
        <v>3863</v>
      </c>
      <c r="D5435" s="70" t="s">
        <v>1012</v>
      </c>
      <c r="E5435" s="71">
        <v>6.36</v>
      </c>
      <c r="F5435" s="71">
        <v>17</v>
      </c>
      <c r="G5435" s="71">
        <v>90</v>
      </c>
      <c r="H5435" s="71">
        <v>6.41</v>
      </c>
      <c r="I5435" s="71">
        <v>40</v>
      </c>
      <c r="J5435" s="72" t="s">
        <v>1520</v>
      </c>
      <c r="K5435" s="73"/>
    </row>
    <row r="5436" spans="1:11" x14ac:dyDescent="0.25">
      <c r="A5436" s="69">
        <v>5429</v>
      </c>
      <c r="B5436" s="70" t="s">
        <v>8248</v>
      </c>
      <c r="C5436" s="70" t="s">
        <v>8249</v>
      </c>
      <c r="D5436" s="70" t="s">
        <v>5699</v>
      </c>
      <c r="E5436" s="71">
        <v>6.33</v>
      </c>
      <c r="F5436" s="71">
        <v>17</v>
      </c>
      <c r="G5436" s="71">
        <v>85</v>
      </c>
      <c r="H5436" s="71">
        <v>6.99</v>
      </c>
      <c r="I5436" s="71">
        <v>42</v>
      </c>
      <c r="J5436" s="72" t="s">
        <v>1520</v>
      </c>
      <c r="K5436" s="73"/>
    </row>
    <row r="5437" spans="1:11" x14ac:dyDescent="0.25">
      <c r="A5437" s="69">
        <v>5430</v>
      </c>
      <c r="B5437" s="70" t="s">
        <v>8258</v>
      </c>
      <c r="C5437" s="70" t="s">
        <v>8259</v>
      </c>
      <c r="D5437" s="70" t="s">
        <v>56</v>
      </c>
      <c r="E5437" s="71">
        <v>6.33</v>
      </c>
      <c r="F5437" s="71">
        <v>17</v>
      </c>
      <c r="G5437" s="71">
        <v>80</v>
      </c>
      <c r="H5437" s="71">
        <v>6.54</v>
      </c>
      <c r="I5437" s="71">
        <v>37</v>
      </c>
      <c r="J5437" s="72" t="s">
        <v>1520</v>
      </c>
      <c r="K5437" s="73"/>
    </row>
    <row r="5438" spans="1:11" x14ac:dyDescent="0.25">
      <c r="A5438" s="69">
        <v>5431</v>
      </c>
      <c r="B5438" s="70" t="s">
        <v>8268</v>
      </c>
      <c r="C5438" s="70" t="s">
        <v>6385</v>
      </c>
      <c r="D5438" s="70" t="s">
        <v>2397</v>
      </c>
      <c r="E5438" s="71">
        <v>6.33</v>
      </c>
      <c r="F5438" s="71">
        <v>21</v>
      </c>
      <c r="G5438" s="71">
        <v>73</v>
      </c>
      <c r="H5438" s="71">
        <v>6.57</v>
      </c>
      <c r="I5438" s="71">
        <v>41</v>
      </c>
      <c r="J5438" s="72" t="s">
        <v>1520</v>
      </c>
      <c r="K5438" s="73"/>
    </row>
    <row r="5439" spans="1:11" x14ac:dyDescent="0.25">
      <c r="A5439" s="69">
        <v>5432</v>
      </c>
      <c r="B5439" s="70" t="s">
        <v>8342</v>
      </c>
      <c r="C5439" s="70" t="s">
        <v>1788</v>
      </c>
      <c r="D5439" s="70" t="s">
        <v>869</v>
      </c>
      <c r="E5439" s="71">
        <v>6.29</v>
      </c>
      <c r="F5439" s="71">
        <v>21</v>
      </c>
      <c r="G5439" s="71">
        <v>78</v>
      </c>
      <c r="H5439" s="71">
        <v>6.65</v>
      </c>
      <c r="I5439" s="71">
        <v>41</v>
      </c>
      <c r="J5439" s="72" t="s">
        <v>1520</v>
      </c>
      <c r="K5439" s="73"/>
    </row>
    <row r="5440" spans="1:11" x14ac:dyDescent="0.25">
      <c r="A5440" s="69">
        <v>5433</v>
      </c>
      <c r="B5440" s="70" t="s">
        <v>8343</v>
      </c>
      <c r="C5440" s="70" t="s">
        <v>504</v>
      </c>
      <c r="D5440" s="70" t="s">
        <v>634</v>
      </c>
      <c r="E5440" s="71">
        <v>6.29</v>
      </c>
      <c r="F5440" s="71">
        <v>21</v>
      </c>
      <c r="G5440" s="71">
        <v>78</v>
      </c>
      <c r="H5440" s="71">
        <v>6.82</v>
      </c>
      <c r="I5440" s="71">
        <v>41</v>
      </c>
      <c r="J5440" s="72" t="s">
        <v>1520</v>
      </c>
      <c r="K5440" s="73"/>
    </row>
    <row r="5441" spans="1:11" x14ac:dyDescent="0.25">
      <c r="A5441" s="69">
        <v>5434</v>
      </c>
      <c r="B5441" s="70" t="s">
        <v>8412</v>
      </c>
      <c r="C5441" s="70" t="s">
        <v>7164</v>
      </c>
      <c r="D5441" s="70" t="s">
        <v>623</v>
      </c>
      <c r="E5441" s="71">
        <v>6.24</v>
      </c>
      <c r="F5441" s="71">
        <v>18</v>
      </c>
      <c r="G5441" s="71">
        <v>80</v>
      </c>
      <c r="H5441" s="71">
        <v>6.46</v>
      </c>
      <c r="I5441" s="71">
        <v>42</v>
      </c>
      <c r="J5441" s="72" t="s">
        <v>1520</v>
      </c>
      <c r="K5441" s="73"/>
    </row>
    <row r="5442" spans="1:11" x14ac:dyDescent="0.25">
      <c r="A5442" s="69">
        <v>5435</v>
      </c>
      <c r="B5442" s="70" t="s">
        <v>8464</v>
      </c>
      <c r="C5442" s="70" t="s">
        <v>4505</v>
      </c>
      <c r="D5442" s="70" t="s">
        <v>414</v>
      </c>
      <c r="E5442" s="71">
        <v>6.19</v>
      </c>
      <c r="F5442" s="71">
        <v>18</v>
      </c>
      <c r="G5442" s="71">
        <v>80</v>
      </c>
      <c r="H5442" s="71">
        <v>6.13</v>
      </c>
      <c r="I5442" s="71">
        <v>42</v>
      </c>
      <c r="J5442" s="72" t="s">
        <v>1520</v>
      </c>
      <c r="K5442" s="73"/>
    </row>
    <row r="5443" spans="1:11" x14ac:dyDescent="0.25">
      <c r="A5443" s="69">
        <v>5436</v>
      </c>
      <c r="B5443" s="70" t="s">
        <v>8507</v>
      </c>
      <c r="C5443" s="70" t="s">
        <v>8508</v>
      </c>
      <c r="D5443" s="70" t="s">
        <v>8509</v>
      </c>
      <c r="E5443" s="71">
        <v>6.15</v>
      </c>
      <c r="F5443" s="71">
        <v>10</v>
      </c>
      <c r="G5443" s="71">
        <v>47</v>
      </c>
      <c r="H5443" s="71">
        <v>6.08</v>
      </c>
      <c r="I5443" s="71">
        <v>26</v>
      </c>
      <c r="J5443" s="72" t="s">
        <v>1520</v>
      </c>
      <c r="K5443" s="73"/>
    </row>
    <row r="5444" spans="1:11" x14ac:dyDescent="0.25">
      <c r="A5444" s="69">
        <v>5437</v>
      </c>
      <c r="B5444" s="70" t="s">
        <v>8542</v>
      </c>
      <c r="C5444" s="70" t="s">
        <v>8543</v>
      </c>
      <c r="D5444" s="70" t="s">
        <v>208</v>
      </c>
      <c r="E5444" s="71">
        <v>6.12</v>
      </c>
      <c r="F5444" s="71">
        <v>21</v>
      </c>
      <c r="G5444" s="71">
        <v>75</v>
      </c>
      <c r="H5444" s="71">
        <v>6.09</v>
      </c>
      <c r="I5444" s="71">
        <v>41</v>
      </c>
      <c r="J5444" s="72" t="s">
        <v>1520</v>
      </c>
      <c r="K5444" s="73"/>
    </row>
    <row r="5445" spans="1:11" x14ac:dyDescent="0.25">
      <c r="A5445" s="69">
        <v>5438</v>
      </c>
      <c r="B5445" s="70" t="s">
        <v>8546</v>
      </c>
      <c r="C5445" s="70" t="s">
        <v>191</v>
      </c>
      <c r="D5445" s="70" t="s">
        <v>248</v>
      </c>
      <c r="E5445" s="71">
        <v>6.12</v>
      </c>
      <c r="F5445" s="71">
        <v>18</v>
      </c>
      <c r="G5445" s="71">
        <v>75</v>
      </c>
      <c r="H5445" s="71">
        <v>6.44</v>
      </c>
      <c r="I5445" s="71">
        <v>38</v>
      </c>
      <c r="J5445" s="72" t="s">
        <v>1520</v>
      </c>
      <c r="K5445" s="73"/>
    </row>
    <row r="5446" spans="1:11" x14ac:dyDescent="0.25">
      <c r="A5446" s="69">
        <v>5439</v>
      </c>
      <c r="B5446" s="70" t="s">
        <v>8615</v>
      </c>
      <c r="C5446" s="70" t="s">
        <v>221</v>
      </c>
      <c r="D5446" s="70" t="s">
        <v>1857</v>
      </c>
      <c r="E5446" s="71">
        <v>6.07</v>
      </c>
      <c r="F5446" s="71">
        <v>17</v>
      </c>
      <c r="G5446" s="71">
        <v>90</v>
      </c>
      <c r="H5446" s="71">
        <v>6.46</v>
      </c>
      <c r="I5446" s="71">
        <v>37</v>
      </c>
      <c r="J5446" s="72" t="s">
        <v>1520</v>
      </c>
      <c r="K5446" s="73"/>
    </row>
    <row r="5447" spans="1:11" x14ac:dyDescent="0.25">
      <c r="A5447" s="69">
        <v>5440</v>
      </c>
      <c r="B5447" s="70" t="s">
        <v>8653</v>
      </c>
      <c r="C5447" s="70" t="s">
        <v>213</v>
      </c>
      <c r="D5447" s="70" t="s">
        <v>233</v>
      </c>
      <c r="E5447" s="71">
        <v>6.05</v>
      </c>
      <c r="F5447" s="71">
        <v>18</v>
      </c>
      <c r="G5447" s="71">
        <v>70</v>
      </c>
      <c r="H5447" s="71">
        <v>6.52</v>
      </c>
      <c r="I5447" s="71">
        <v>38</v>
      </c>
      <c r="J5447" s="72" t="s">
        <v>1520</v>
      </c>
      <c r="K5447" s="73"/>
    </row>
    <row r="5448" spans="1:11" x14ac:dyDescent="0.25">
      <c r="A5448" s="69">
        <v>5441</v>
      </c>
      <c r="B5448" s="70" t="s">
        <v>8675</v>
      </c>
      <c r="C5448" s="70" t="s">
        <v>8676</v>
      </c>
      <c r="D5448" s="70" t="s">
        <v>350</v>
      </c>
      <c r="E5448" s="71">
        <v>6.02</v>
      </c>
      <c r="F5448" s="71">
        <v>17</v>
      </c>
      <c r="G5448" s="71">
        <v>90</v>
      </c>
      <c r="H5448" s="71">
        <v>6.47</v>
      </c>
      <c r="I5448" s="71">
        <v>43</v>
      </c>
      <c r="J5448" s="72" t="s">
        <v>1520</v>
      </c>
      <c r="K5448" s="73"/>
    </row>
    <row r="5449" spans="1:11" x14ac:dyDescent="0.25">
      <c r="A5449" s="69">
        <v>5442</v>
      </c>
      <c r="B5449" s="70" t="s">
        <v>8678</v>
      </c>
      <c r="C5449" s="70" t="s">
        <v>213</v>
      </c>
      <c r="D5449" s="70" t="s">
        <v>757</v>
      </c>
      <c r="E5449" s="71">
        <v>6.02</v>
      </c>
      <c r="F5449" s="71">
        <v>17</v>
      </c>
      <c r="G5449" s="71">
        <v>82</v>
      </c>
      <c r="H5449" s="71">
        <v>6.38</v>
      </c>
      <c r="I5449" s="71">
        <v>47</v>
      </c>
      <c r="J5449" s="72" t="s">
        <v>1520</v>
      </c>
      <c r="K5449" s="73"/>
    </row>
    <row r="5450" spans="1:11" x14ac:dyDescent="0.25">
      <c r="A5450" s="69">
        <v>5443</v>
      </c>
      <c r="B5450" s="70" t="s">
        <v>8703</v>
      </c>
      <c r="C5450" s="70" t="s">
        <v>8704</v>
      </c>
      <c r="D5450" s="70" t="s">
        <v>4188</v>
      </c>
      <c r="E5450" s="71">
        <v>6</v>
      </c>
      <c r="F5450" s="71">
        <v>14</v>
      </c>
      <c r="G5450" s="71">
        <v>85</v>
      </c>
      <c r="H5450" s="71">
        <v>6.61</v>
      </c>
      <c r="I5450" s="71">
        <v>34</v>
      </c>
      <c r="J5450" s="72" t="s">
        <v>1520</v>
      </c>
      <c r="K5450" s="73"/>
    </row>
    <row r="5451" spans="1:11" x14ac:dyDescent="0.25">
      <c r="A5451" s="69">
        <v>5444</v>
      </c>
      <c r="B5451" s="70" t="s">
        <v>8713</v>
      </c>
      <c r="C5451" s="70" t="s">
        <v>164</v>
      </c>
      <c r="D5451" s="70" t="s">
        <v>135</v>
      </c>
      <c r="E5451" s="71">
        <v>6</v>
      </c>
      <c r="F5451" s="71">
        <v>17</v>
      </c>
      <c r="G5451" s="71">
        <v>78</v>
      </c>
      <c r="H5451" s="71">
        <v>5.94</v>
      </c>
      <c r="I5451" s="71">
        <v>33</v>
      </c>
      <c r="J5451" s="72" t="s">
        <v>1520</v>
      </c>
      <c r="K5451" s="73"/>
    </row>
    <row r="5452" spans="1:11" x14ac:dyDescent="0.25">
      <c r="A5452" s="69">
        <v>5445</v>
      </c>
      <c r="B5452" s="70" t="s">
        <v>8746</v>
      </c>
      <c r="C5452" s="70" t="s">
        <v>8747</v>
      </c>
      <c r="D5452" s="70" t="s">
        <v>74</v>
      </c>
      <c r="E5452" s="71">
        <v>5.98</v>
      </c>
      <c r="F5452" s="71">
        <v>17</v>
      </c>
      <c r="G5452" s="71">
        <v>73</v>
      </c>
      <c r="H5452" s="71">
        <v>6.07</v>
      </c>
      <c r="I5452" s="71">
        <v>37</v>
      </c>
      <c r="J5452" s="72" t="s">
        <v>1520</v>
      </c>
      <c r="K5452" s="73"/>
    </row>
    <row r="5453" spans="1:11" x14ac:dyDescent="0.25">
      <c r="A5453" s="69">
        <v>5446</v>
      </c>
      <c r="B5453" s="70" t="s">
        <v>8784</v>
      </c>
      <c r="C5453" s="70" t="s">
        <v>3842</v>
      </c>
      <c r="D5453" s="70" t="s">
        <v>3579</v>
      </c>
      <c r="E5453" s="71">
        <v>5.95</v>
      </c>
      <c r="F5453" s="71">
        <v>17</v>
      </c>
      <c r="G5453" s="71">
        <v>73</v>
      </c>
      <c r="H5453" s="71">
        <v>6</v>
      </c>
      <c r="I5453" s="71">
        <v>33</v>
      </c>
      <c r="J5453" s="72" t="s">
        <v>1520</v>
      </c>
      <c r="K5453" s="73"/>
    </row>
    <row r="5454" spans="1:11" x14ac:dyDescent="0.25">
      <c r="A5454" s="69">
        <v>5447</v>
      </c>
      <c r="B5454" s="70" t="s">
        <v>8788</v>
      </c>
      <c r="C5454" s="70" t="s">
        <v>8789</v>
      </c>
      <c r="D5454" s="70" t="s">
        <v>3351</v>
      </c>
      <c r="E5454" s="71">
        <v>5.95</v>
      </c>
      <c r="F5454" s="71">
        <v>18</v>
      </c>
      <c r="G5454" s="71">
        <v>68</v>
      </c>
      <c r="H5454" s="71">
        <v>6.29</v>
      </c>
      <c r="I5454" s="71">
        <v>42</v>
      </c>
      <c r="J5454" s="72" t="s">
        <v>1520</v>
      </c>
      <c r="K5454" s="73"/>
    </row>
    <row r="5455" spans="1:11" x14ac:dyDescent="0.25">
      <c r="A5455" s="69">
        <v>5448</v>
      </c>
      <c r="B5455" s="70" t="s">
        <v>8804</v>
      </c>
      <c r="C5455" s="70" t="s">
        <v>8805</v>
      </c>
      <c r="D5455" s="70" t="s">
        <v>5594</v>
      </c>
      <c r="E5455" s="71">
        <v>5.93</v>
      </c>
      <c r="F5455" s="71">
        <v>14</v>
      </c>
      <c r="G5455" s="71">
        <v>70</v>
      </c>
      <c r="H5455" s="71">
        <v>6.2</v>
      </c>
      <c r="I5455" s="71">
        <v>34</v>
      </c>
      <c r="J5455" s="72" t="s">
        <v>1520</v>
      </c>
      <c r="K5455" s="73"/>
    </row>
    <row r="5456" spans="1:11" x14ac:dyDescent="0.25">
      <c r="A5456" s="69">
        <v>5449</v>
      </c>
      <c r="B5456" s="70" t="s">
        <v>8806</v>
      </c>
      <c r="C5456" s="70" t="s">
        <v>8807</v>
      </c>
      <c r="D5456" s="70" t="s">
        <v>283</v>
      </c>
      <c r="E5456" s="71">
        <v>5.93</v>
      </c>
      <c r="F5456" s="71">
        <v>18</v>
      </c>
      <c r="G5456" s="71">
        <v>64</v>
      </c>
      <c r="H5456" s="71">
        <v>6.15</v>
      </c>
      <c r="I5456" s="71">
        <v>38</v>
      </c>
      <c r="J5456" s="72" t="s">
        <v>1520</v>
      </c>
      <c r="K5456" s="73"/>
    </row>
    <row r="5457" spans="1:11" x14ac:dyDescent="0.25">
      <c r="A5457" s="69">
        <v>5450</v>
      </c>
      <c r="B5457" s="70" t="s">
        <v>8836</v>
      </c>
      <c r="C5457" s="70" t="s">
        <v>8837</v>
      </c>
      <c r="D5457" s="70" t="s">
        <v>1618</v>
      </c>
      <c r="E5457" s="71">
        <v>5.88</v>
      </c>
      <c r="F5457" s="71">
        <v>13</v>
      </c>
      <c r="G5457" s="71">
        <v>83</v>
      </c>
      <c r="H5457" s="71">
        <v>6.07</v>
      </c>
      <c r="I5457" s="71">
        <v>33</v>
      </c>
      <c r="J5457" s="72" t="s">
        <v>1520</v>
      </c>
      <c r="K5457" s="73"/>
    </row>
    <row r="5458" spans="1:11" x14ac:dyDescent="0.25">
      <c r="A5458" s="69">
        <v>5451</v>
      </c>
      <c r="B5458" s="70" t="s">
        <v>8852</v>
      </c>
      <c r="C5458" s="70" t="s">
        <v>6827</v>
      </c>
      <c r="D5458" s="70" t="s">
        <v>296</v>
      </c>
      <c r="E5458" s="71">
        <v>5.88</v>
      </c>
      <c r="F5458" s="71">
        <v>21</v>
      </c>
      <c r="G5458" s="71">
        <v>71</v>
      </c>
      <c r="H5458" s="71">
        <v>5.89</v>
      </c>
      <c r="I5458" s="71">
        <v>41</v>
      </c>
      <c r="J5458" s="72" t="s">
        <v>1520</v>
      </c>
      <c r="K5458" s="73"/>
    </row>
    <row r="5459" spans="1:11" x14ac:dyDescent="0.25">
      <c r="A5459" s="69">
        <v>5452</v>
      </c>
      <c r="B5459" s="70" t="s">
        <v>8858</v>
      </c>
      <c r="C5459" s="70" t="s">
        <v>8859</v>
      </c>
      <c r="D5459" s="70" t="s">
        <v>217</v>
      </c>
      <c r="E5459" s="71">
        <v>5.86</v>
      </c>
      <c r="F5459" s="71">
        <v>18</v>
      </c>
      <c r="G5459" s="71">
        <v>73</v>
      </c>
      <c r="H5459" s="71">
        <v>6.18</v>
      </c>
      <c r="I5459" s="71">
        <v>38</v>
      </c>
      <c r="J5459" s="72" t="s">
        <v>1520</v>
      </c>
      <c r="K5459" s="73"/>
    </row>
    <row r="5460" spans="1:11" x14ac:dyDescent="0.25">
      <c r="A5460" s="69">
        <v>5453</v>
      </c>
      <c r="B5460" s="70" t="s">
        <v>8890</v>
      </c>
      <c r="C5460" s="70" t="s">
        <v>4279</v>
      </c>
      <c r="D5460" s="70" t="s">
        <v>8891</v>
      </c>
      <c r="E5460" s="71">
        <v>5.81</v>
      </c>
      <c r="F5460" s="71">
        <v>14</v>
      </c>
      <c r="G5460" s="71">
        <v>83</v>
      </c>
      <c r="H5460" s="71">
        <v>5.94</v>
      </c>
      <c r="I5460" s="71">
        <v>34</v>
      </c>
      <c r="J5460" s="72" t="s">
        <v>1520</v>
      </c>
      <c r="K5460" s="73"/>
    </row>
    <row r="5461" spans="1:11" x14ac:dyDescent="0.25">
      <c r="A5461" s="69">
        <v>5454</v>
      </c>
      <c r="B5461" s="70" t="s">
        <v>8925</v>
      </c>
      <c r="C5461" s="70" t="s">
        <v>8926</v>
      </c>
      <c r="D5461" s="70" t="s">
        <v>8927</v>
      </c>
      <c r="E5461" s="71">
        <v>5.79</v>
      </c>
      <c r="F5461" s="71">
        <v>10</v>
      </c>
      <c r="G5461" s="71">
        <v>58</v>
      </c>
      <c r="H5461" s="71">
        <v>6.02</v>
      </c>
      <c r="I5461" s="71">
        <v>26</v>
      </c>
      <c r="J5461" s="72" t="s">
        <v>1520</v>
      </c>
      <c r="K5461" s="73"/>
    </row>
    <row r="5462" spans="1:11" x14ac:dyDescent="0.25">
      <c r="A5462" s="69">
        <v>5455</v>
      </c>
      <c r="B5462" s="70" t="s">
        <v>8951</v>
      </c>
      <c r="C5462" s="70" t="s">
        <v>8952</v>
      </c>
      <c r="D5462" s="70" t="s">
        <v>1043</v>
      </c>
      <c r="E5462" s="71">
        <v>5.74</v>
      </c>
      <c r="F5462" s="71">
        <v>14</v>
      </c>
      <c r="G5462" s="71">
        <v>71</v>
      </c>
      <c r="H5462" s="71">
        <v>6.76</v>
      </c>
      <c r="I5462" s="71">
        <v>38</v>
      </c>
      <c r="J5462" s="72" t="s">
        <v>1520</v>
      </c>
      <c r="K5462" s="73"/>
    </row>
    <row r="5463" spans="1:11" x14ac:dyDescent="0.25">
      <c r="A5463" s="69">
        <v>5456</v>
      </c>
      <c r="B5463" s="70" t="s">
        <v>8978</v>
      </c>
      <c r="C5463" s="70" t="s">
        <v>831</v>
      </c>
      <c r="D5463" s="70" t="s">
        <v>1442</v>
      </c>
      <c r="E5463" s="71">
        <v>5.71</v>
      </c>
      <c r="F5463" s="71">
        <v>18</v>
      </c>
      <c r="G5463" s="71">
        <v>78</v>
      </c>
      <c r="H5463" s="71">
        <v>6.15</v>
      </c>
      <c r="I5463" s="71">
        <v>38</v>
      </c>
      <c r="J5463" s="72" t="s">
        <v>1520</v>
      </c>
      <c r="K5463" s="73"/>
    </row>
    <row r="5464" spans="1:11" x14ac:dyDescent="0.25">
      <c r="A5464" s="69">
        <v>5457</v>
      </c>
      <c r="B5464" s="70" t="s">
        <v>9017</v>
      </c>
      <c r="C5464" s="70" t="s">
        <v>3516</v>
      </c>
      <c r="D5464" s="70" t="s">
        <v>393</v>
      </c>
      <c r="E5464" s="71">
        <v>5.67</v>
      </c>
      <c r="F5464" s="71">
        <v>13</v>
      </c>
      <c r="G5464" s="71">
        <v>83</v>
      </c>
      <c r="H5464" s="71">
        <v>6.5</v>
      </c>
      <c r="I5464" s="71">
        <v>33</v>
      </c>
      <c r="J5464" s="72" t="s">
        <v>1520</v>
      </c>
      <c r="K5464" s="73"/>
    </row>
    <row r="5465" spans="1:11" x14ac:dyDescent="0.25">
      <c r="A5465" s="69">
        <v>5458</v>
      </c>
      <c r="B5465" s="70" t="s">
        <v>9024</v>
      </c>
      <c r="C5465" s="70" t="s">
        <v>7670</v>
      </c>
      <c r="D5465" s="70" t="s">
        <v>108</v>
      </c>
      <c r="E5465" s="71">
        <v>5.67</v>
      </c>
      <c r="F5465" s="71">
        <v>17</v>
      </c>
      <c r="G5465" s="71">
        <v>72</v>
      </c>
      <c r="H5465" s="71">
        <v>5.83</v>
      </c>
      <c r="I5465" s="71">
        <v>33</v>
      </c>
      <c r="J5465" s="72" t="s">
        <v>1520</v>
      </c>
      <c r="K5465" s="73"/>
    </row>
    <row r="5466" spans="1:11" x14ac:dyDescent="0.25">
      <c r="A5466" s="69">
        <v>5459</v>
      </c>
      <c r="B5466" s="70" t="s">
        <v>9025</v>
      </c>
      <c r="C5466" s="70" t="s">
        <v>232</v>
      </c>
      <c r="D5466" s="70" t="s">
        <v>2</v>
      </c>
      <c r="E5466" s="71">
        <v>5.67</v>
      </c>
      <c r="F5466" s="71">
        <v>18</v>
      </c>
      <c r="G5466" s="71">
        <v>71</v>
      </c>
      <c r="H5466" s="71">
        <v>6.22</v>
      </c>
      <c r="I5466" s="71">
        <v>46</v>
      </c>
      <c r="J5466" s="72" t="s">
        <v>1520</v>
      </c>
      <c r="K5466" s="73"/>
    </row>
    <row r="5467" spans="1:11" x14ac:dyDescent="0.25">
      <c r="A5467" s="69">
        <v>5460</v>
      </c>
      <c r="B5467" s="70" t="s">
        <v>9042</v>
      </c>
      <c r="C5467" s="70" t="s">
        <v>9043</v>
      </c>
      <c r="D5467" s="70" t="s">
        <v>699</v>
      </c>
      <c r="E5467" s="71">
        <v>5.64</v>
      </c>
      <c r="F5467" s="71">
        <v>14</v>
      </c>
      <c r="G5467" s="71">
        <v>81</v>
      </c>
      <c r="H5467" s="71">
        <v>5.81</v>
      </c>
      <c r="I5467" s="71">
        <v>37</v>
      </c>
      <c r="J5467" s="72" t="s">
        <v>1520</v>
      </c>
      <c r="K5467" s="73"/>
    </row>
    <row r="5468" spans="1:11" x14ac:dyDescent="0.25">
      <c r="A5468" s="69">
        <v>5461</v>
      </c>
      <c r="B5468" s="70" t="s">
        <v>9048</v>
      </c>
      <c r="C5468" s="70" t="s">
        <v>247</v>
      </c>
      <c r="D5468" s="70" t="s">
        <v>757</v>
      </c>
      <c r="E5468" s="71">
        <v>5.64</v>
      </c>
      <c r="F5468" s="71">
        <v>18</v>
      </c>
      <c r="G5468" s="71">
        <v>73</v>
      </c>
      <c r="H5468" s="71">
        <v>6.33</v>
      </c>
      <c r="I5468" s="71">
        <v>38</v>
      </c>
      <c r="J5468" s="72" t="s">
        <v>1520</v>
      </c>
      <c r="K5468" s="73"/>
    </row>
    <row r="5469" spans="1:11" x14ac:dyDescent="0.25">
      <c r="A5469" s="69">
        <v>5462</v>
      </c>
      <c r="B5469" s="70" t="s">
        <v>8606</v>
      </c>
      <c r="C5469" s="70" t="s">
        <v>616</v>
      </c>
      <c r="D5469" s="70" t="s">
        <v>1714</v>
      </c>
      <c r="E5469" s="71">
        <v>5.62</v>
      </c>
      <c r="F5469" s="71">
        <v>14</v>
      </c>
      <c r="G5469" s="71">
        <v>86</v>
      </c>
      <c r="H5469" s="71">
        <v>6.61</v>
      </c>
      <c r="I5469" s="71">
        <v>39</v>
      </c>
      <c r="J5469" s="72" t="s">
        <v>1520</v>
      </c>
      <c r="K5469" s="73"/>
    </row>
    <row r="5470" spans="1:11" x14ac:dyDescent="0.25">
      <c r="A5470" s="69">
        <v>5463</v>
      </c>
      <c r="B5470" s="70" t="s">
        <v>9063</v>
      </c>
      <c r="C5470" s="70" t="s">
        <v>1047</v>
      </c>
      <c r="D5470" s="70" t="s">
        <v>529</v>
      </c>
      <c r="E5470" s="71">
        <v>5.62</v>
      </c>
      <c r="F5470" s="71">
        <v>18</v>
      </c>
      <c r="G5470" s="71">
        <v>81</v>
      </c>
      <c r="H5470" s="71">
        <v>5.89</v>
      </c>
      <c r="I5470" s="71">
        <v>38</v>
      </c>
      <c r="J5470" s="72" t="s">
        <v>1520</v>
      </c>
      <c r="K5470" s="73"/>
    </row>
    <row r="5471" spans="1:11" x14ac:dyDescent="0.25">
      <c r="A5471" s="69">
        <v>5464</v>
      </c>
      <c r="B5471" s="70" t="s">
        <v>9068</v>
      </c>
      <c r="C5471" s="70" t="s">
        <v>2522</v>
      </c>
      <c r="D5471" s="70" t="s">
        <v>111</v>
      </c>
      <c r="E5471" s="71">
        <v>5.62</v>
      </c>
      <c r="F5471" s="71">
        <v>18</v>
      </c>
      <c r="G5471" s="71">
        <v>73</v>
      </c>
      <c r="H5471" s="71">
        <v>6.15</v>
      </c>
      <c r="I5471" s="71">
        <v>38</v>
      </c>
      <c r="J5471" s="72" t="s">
        <v>1520</v>
      </c>
      <c r="K5471" s="73"/>
    </row>
    <row r="5472" spans="1:11" x14ac:dyDescent="0.25">
      <c r="A5472" s="69">
        <v>5465</v>
      </c>
      <c r="B5472" s="70" t="s">
        <v>9095</v>
      </c>
      <c r="C5472" s="70" t="s">
        <v>1345</v>
      </c>
      <c r="D5472" s="70" t="s">
        <v>135</v>
      </c>
      <c r="E5472" s="71">
        <v>5.57</v>
      </c>
      <c r="F5472" s="71">
        <v>18</v>
      </c>
      <c r="G5472" s="71">
        <v>78</v>
      </c>
      <c r="H5472" s="71">
        <v>6.28</v>
      </c>
      <c r="I5472" s="71">
        <v>38</v>
      </c>
      <c r="J5472" s="72" t="s">
        <v>1520</v>
      </c>
      <c r="K5472" s="73"/>
    </row>
    <row r="5473" spans="1:11" x14ac:dyDescent="0.25">
      <c r="A5473" s="69">
        <v>5466</v>
      </c>
      <c r="B5473" s="70" t="s">
        <v>9133</v>
      </c>
      <c r="C5473" s="70" t="s">
        <v>2866</v>
      </c>
      <c r="D5473" s="70" t="s">
        <v>25</v>
      </c>
      <c r="E5473" s="71">
        <v>5.48</v>
      </c>
      <c r="F5473" s="71">
        <v>17</v>
      </c>
      <c r="G5473" s="71">
        <v>75</v>
      </c>
      <c r="H5473" s="71">
        <v>5.59</v>
      </c>
      <c r="I5473" s="71">
        <v>37</v>
      </c>
      <c r="J5473" s="72" t="s">
        <v>1520</v>
      </c>
      <c r="K5473" s="73"/>
    </row>
    <row r="5474" spans="1:11" x14ac:dyDescent="0.25">
      <c r="A5474" s="69">
        <v>5467</v>
      </c>
      <c r="B5474" s="70" t="s">
        <v>9151</v>
      </c>
      <c r="C5474" s="70" t="s">
        <v>9152</v>
      </c>
      <c r="D5474" s="70" t="s">
        <v>9153</v>
      </c>
      <c r="E5474" s="71">
        <v>5.44</v>
      </c>
      <c r="F5474" s="71">
        <v>10</v>
      </c>
      <c r="G5474" s="71">
        <v>65</v>
      </c>
      <c r="H5474" s="71">
        <v>5.68</v>
      </c>
      <c r="I5474" s="71">
        <v>26</v>
      </c>
      <c r="J5474" s="72" t="s">
        <v>1520</v>
      </c>
      <c r="K5474" s="73"/>
    </row>
    <row r="5475" spans="1:11" x14ac:dyDescent="0.25">
      <c r="A5475" s="69">
        <v>5468</v>
      </c>
      <c r="B5475" s="70" t="s">
        <v>9156</v>
      </c>
      <c r="C5475" s="70" t="s">
        <v>330</v>
      </c>
      <c r="D5475" s="70" t="s">
        <v>80</v>
      </c>
      <c r="E5475" s="71">
        <v>5.43</v>
      </c>
      <c r="F5475" s="71">
        <v>10</v>
      </c>
      <c r="G5475" s="71">
        <v>76</v>
      </c>
      <c r="H5475" s="71">
        <v>5.72</v>
      </c>
      <c r="I5475" s="71">
        <v>33</v>
      </c>
      <c r="J5475" s="72" t="s">
        <v>1520</v>
      </c>
      <c r="K5475" s="73"/>
    </row>
    <row r="5476" spans="1:11" x14ac:dyDescent="0.25">
      <c r="A5476" s="69">
        <v>5469</v>
      </c>
      <c r="B5476" s="70" t="s">
        <v>9181</v>
      </c>
      <c r="C5476" s="70" t="s">
        <v>330</v>
      </c>
      <c r="D5476" s="70" t="s">
        <v>99</v>
      </c>
      <c r="E5476" s="71">
        <v>5.38</v>
      </c>
      <c r="F5476" s="71">
        <v>11</v>
      </c>
      <c r="G5476" s="71">
        <v>73</v>
      </c>
      <c r="H5476" s="71">
        <v>5.68</v>
      </c>
      <c r="I5476" s="71">
        <v>31</v>
      </c>
      <c r="J5476" s="72" t="s">
        <v>1520</v>
      </c>
      <c r="K5476" s="73"/>
    </row>
    <row r="5477" spans="1:11" x14ac:dyDescent="0.25">
      <c r="A5477" s="69">
        <v>5470</v>
      </c>
      <c r="B5477" s="70" t="s">
        <v>9189</v>
      </c>
      <c r="C5477" s="70" t="s">
        <v>9190</v>
      </c>
      <c r="D5477" s="70" t="s">
        <v>153</v>
      </c>
      <c r="E5477" s="71">
        <v>5.36</v>
      </c>
      <c r="F5477" s="71">
        <v>16</v>
      </c>
      <c r="G5477" s="71">
        <v>73</v>
      </c>
      <c r="H5477" s="71">
        <v>6.28</v>
      </c>
      <c r="I5477" s="71">
        <v>43</v>
      </c>
      <c r="J5477" s="72" t="s">
        <v>1520</v>
      </c>
      <c r="K5477" s="73"/>
    </row>
    <row r="5478" spans="1:11" x14ac:dyDescent="0.25">
      <c r="A5478" s="69">
        <v>5471</v>
      </c>
      <c r="B5478" s="70" t="s">
        <v>9216</v>
      </c>
      <c r="C5478" s="70" t="s">
        <v>5265</v>
      </c>
      <c r="D5478" s="70" t="s">
        <v>168</v>
      </c>
      <c r="E5478" s="71">
        <v>5.29</v>
      </c>
      <c r="F5478" s="71">
        <v>10</v>
      </c>
      <c r="G5478" s="71">
        <v>73</v>
      </c>
      <c r="H5478" s="71">
        <v>5.9</v>
      </c>
      <c r="I5478" s="71">
        <v>30</v>
      </c>
      <c r="J5478" s="72" t="s">
        <v>1520</v>
      </c>
      <c r="K5478" s="73"/>
    </row>
    <row r="5479" spans="1:11" x14ac:dyDescent="0.25">
      <c r="A5479" s="69">
        <v>5472</v>
      </c>
      <c r="B5479" s="70" t="s">
        <v>9217</v>
      </c>
      <c r="C5479" s="70" t="s">
        <v>9218</v>
      </c>
      <c r="D5479" s="70" t="s">
        <v>1341</v>
      </c>
      <c r="E5479" s="71">
        <v>5.29</v>
      </c>
      <c r="F5479" s="71">
        <v>14</v>
      </c>
      <c r="G5479" s="71">
        <v>70</v>
      </c>
      <c r="H5479" s="71">
        <v>4.6100000000000003</v>
      </c>
      <c r="I5479" s="71">
        <v>19</v>
      </c>
      <c r="J5479" s="72" t="s">
        <v>1520</v>
      </c>
      <c r="K5479" s="73"/>
    </row>
    <row r="5480" spans="1:11" x14ac:dyDescent="0.25">
      <c r="A5480" s="69">
        <v>5473</v>
      </c>
      <c r="B5480" s="70" t="s">
        <v>9231</v>
      </c>
      <c r="C5480" s="70" t="s">
        <v>1063</v>
      </c>
      <c r="D5480" s="70" t="s">
        <v>1503</v>
      </c>
      <c r="E5480" s="71">
        <v>5.17</v>
      </c>
      <c r="F5480" s="71">
        <v>11</v>
      </c>
      <c r="G5480" s="71">
        <v>81</v>
      </c>
      <c r="H5480" s="71">
        <v>5.87</v>
      </c>
      <c r="I5480" s="71">
        <v>31</v>
      </c>
      <c r="J5480" s="72" t="s">
        <v>1520</v>
      </c>
      <c r="K5480" s="73"/>
    </row>
    <row r="5481" spans="1:11" x14ac:dyDescent="0.25">
      <c r="A5481" s="69">
        <v>5474</v>
      </c>
      <c r="B5481" s="70" t="s">
        <v>9239</v>
      </c>
      <c r="C5481" s="70" t="s">
        <v>9240</v>
      </c>
      <c r="D5481" s="70" t="s">
        <v>228</v>
      </c>
      <c r="E5481" s="71">
        <v>5.12</v>
      </c>
      <c r="F5481" s="71">
        <v>14</v>
      </c>
      <c r="G5481" s="71">
        <v>84</v>
      </c>
      <c r="H5481" s="71">
        <v>5.38</v>
      </c>
      <c r="I5481" s="71">
        <v>30</v>
      </c>
      <c r="J5481" s="72" t="s">
        <v>1520</v>
      </c>
      <c r="K5481" s="73"/>
    </row>
    <row r="5482" spans="1:11" x14ac:dyDescent="0.25">
      <c r="A5482" s="69">
        <v>5475</v>
      </c>
      <c r="B5482" s="70" t="s">
        <v>9242</v>
      </c>
      <c r="C5482" s="70" t="s">
        <v>5765</v>
      </c>
      <c r="D5482" s="70" t="s">
        <v>2199</v>
      </c>
      <c r="E5482" s="71">
        <v>5.12</v>
      </c>
      <c r="F5482" s="71">
        <v>14</v>
      </c>
      <c r="G5482" s="71">
        <v>70</v>
      </c>
      <c r="H5482" s="71">
        <v>5.67</v>
      </c>
      <c r="I5482" s="71">
        <v>34</v>
      </c>
      <c r="J5482" s="72" t="s">
        <v>1520</v>
      </c>
      <c r="K5482" s="73"/>
    </row>
    <row r="5483" spans="1:11" x14ac:dyDescent="0.25">
      <c r="A5483" s="69">
        <v>5476</v>
      </c>
      <c r="B5483" s="70" t="s">
        <v>9247</v>
      </c>
      <c r="C5483" s="70" t="s">
        <v>1166</v>
      </c>
      <c r="D5483" s="70" t="s">
        <v>9248</v>
      </c>
      <c r="E5483" s="71">
        <v>5.0999999999999996</v>
      </c>
      <c r="F5483" s="71">
        <v>11</v>
      </c>
      <c r="G5483" s="71">
        <v>70</v>
      </c>
      <c r="H5483" s="71">
        <v>5.89</v>
      </c>
      <c r="I5483" s="71">
        <v>35</v>
      </c>
      <c r="J5483" s="72" t="s">
        <v>1520</v>
      </c>
      <c r="K5483" s="73"/>
    </row>
    <row r="5484" spans="1:11" x14ac:dyDescent="0.25">
      <c r="A5484" s="69">
        <v>5477</v>
      </c>
      <c r="B5484" s="70" t="s">
        <v>9287</v>
      </c>
      <c r="C5484" s="70" t="s">
        <v>648</v>
      </c>
      <c r="D5484" s="70" t="s">
        <v>272</v>
      </c>
      <c r="E5484" s="71">
        <v>4.95</v>
      </c>
      <c r="F5484" s="71">
        <v>11</v>
      </c>
      <c r="G5484" s="71">
        <v>70</v>
      </c>
      <c r="H5484" s="71">
        <v>5.23</v>
      </c>
      <c r="I5484" s="71">
        <v>22</v>
      </c>
      <c r="J5484" s="72" t="s">
        <v>1520</v>
      </c>
      <c r="K5484" s="73"/>
    </row>
    <row r="5485" spans="1:11" x14ac:dyDescent="0.25">
      <c r="A5485" s="69">
        <v>5478</v>
      </c>
      <c r="B5485" s="70" t="s">
        <v>9384</v>
      </c>
      <c r="C5485" s="70" t="s">
        <v>693</v>
      </c>
      <c r="D5485" s="70" t="s">
        <v>541</v>
      </c>
      <c r="E5485" s="71">
        <v>3.31</v>
      </c>
      <c r="F5485" s="71">
        <v>5</v>
      </c>
      <c r="G5485" s="71">
        <v>54</v>
      </c>
      <c r="H5485" s="71">
        <v>3.74</v>
      </c>
      <c r="I5485" s="71">
        <v>12</v>
      </c>
      <c r="J5485" s="72" t="s">
        <v>1520</v>
      </c>
      <c r="K5485" s="73"/>
    </row>
    <row r="5486" spans="1:11" x14ac:dyDescent="0.25">
      <c r="A5486" s="69">
        <v>5479</v>
      </c>
      <c r="B5486" s="70" t="s">
        <v>9391</v>
      </c>
      <c r="C5486" s="70" t="s">
        <v>9392</v>
      </c>
      <c r="D5486" s="70" t="s">
        <v>1373</v>
      </c>
      <c r="E5486" s="71">
        <v>2.93</v>
      </c>
      <c r="F5486" s="71">
        <v>8</v>
      </c>
      <c r="G5486" s="71">
        <v>60</v>
      </c>
      <c r="H5486" s="71">
        <v>3.53</v>
      </c>
      <c r="I5486" s="71">
        <v>15</v>
      </c>
      <c r="J5486" s="72" t="s">
        <v>1520</v>
      </c>
      <c r="K5486" s="73"/>
    </row>
    <row r="5487" spans="1:11" x14ac:dyDescent="0.25">
      <c r="A5487" s="69">
        <v>5480</v>
      </c>
      <c r="B5487" s="70" t="s">
        <v>424</v>
      </c>
      <c r="C5487" s="70" t="s">
        <v>425</v>
      </c>
      <c r="D5487" s="70" t="s">
        <v>426</v>
      </c>
      <c r="E5487" s="71">
        <v>8.67</v>
      </c>
      <c r="F5487" s="71">
        <v>21</v>
      </c>
      <c r="G5487" s="71">
        <v>93</v>
      </c>
      <c r="H5487" s="71">
        <v>8.32</v>
      </c>
      <c r="I5487" s="71">
        <v>49</v>
      </c>
      <c r="J5487" s="72" t="s">
        <v>427</v>
      </c>
      <c r="K5487" s="73"/>
    </row>
    <row r="5488" spans="1:11" x14ac:dyDescent="0.25">
      <c r="A5488" s="69">
        <v>5481</v>
      </c>
      <c r="B5488" s="70" t="s">
        <v>560</v>
      </c>
      <c r="C5488" s="70" t="s">
        <v>561</v>
      </c>
      <c r="D5488" s="70" t="s">
        <v>350</v>
      </c>
      <c r="E5488" s="71">
        <v>8.5</v>
      </c>
      <c r="F5488" s="71">
        <v>21</v>
      </c>
      <c r="G5488" s="71">
        <v>87</v>
      </c>
      <c r="H5488" s="71">
        <v>8.2100000000000009</v>
      </c>
      <c r="I5488" s="71">
        <v>49</v>
      </c>
      <c r="J5488" s="72" t="s">
        <v>427</v>
      </c>
      <c r="K5488" s="73"/>
    </row>
    <row r="5489" spans="1:11" x14ac:dyDescent="0.25">
      <c r="A5489" s="69">
        <v>5482</v>
      </c>
      <c r="B5489" s="70" t="s">
        <v>609</v>
      </c>
      <c r="C5489" s="70" t="s">
        <v>610</v>
      </c>
      <c r="D5489" s="70" t="s">
        <v>228</v>
      </c>
      <c r="E5489" s="71">
        <v>8.4499999999999993</v>
      </c>
      <c r="F5489" s="71">
        <v>21</v>
      </c>
      <c r="G5489" s="71">
        <v>91</v>
      </c>
      <c r="H5489" s="71">
        <v>8.02</v>
      </c>
      <c r="I5489" s="71">
        <v>49</v>
      </c>
      <c r="J5489" s="72" t="s">
        <v>427</v>
      </c>
      <c r="K5489" s="73"/>
    </row>
    <row r="5490" spans="1:11" x14ac:dyDescent="0.25">
      <c r="A5490" s="69">
        <v>5483</v>
      </c>
      <c r="B5490" s="70" t="s">
        <v>851</v>
      </c>
      <c r="C5490" s="70" t="s">
        <v>852</v>
      </c>
      <c r="D5490" s="70" t="s">
        <v>853</v>
      </c>
      <c r="E5490" s="71">
        <v>8.4</v>
      </c>
      <c r="F5490" s="71">
        <v>21</v>
      </c>
      <c r="G5490" s="71">
        <v>95</v>
      </c>
      <c r="H5490" s="71">
        <v>8.17</v>
      </c>
      <c r="I5490" s="71">
        <v>55</v>
      </c>
      <c r="J5490" s="72" t="s">
        <v>427</v>
      </c>
      <c r="K5490" s="73"/>
    </row>
    <row r="5491" spans="1:11" x14ac:dyDescent="0.25">
      <c r="A5491" s="69">
        <v>5484</v>
      </c>
      <c r="B5491" s="70" t="s">
        <v>685</v>
      </c>
      <c r="C5491" s="70" t="s">
        <v>686</v>
      </c>
      <c r="D5491" s="70" t="s">
        <v>29</v>
      </c>
      <c r="E5491" s="71">
        <v>8.3800000000000008</v>
      </c>
      <c r="F5491" s="71">
        <v>21</v>
      </c>
      <c r="G5491" s="71">
        <v>88</v>
      </c>
      <c r="H5491" s="71">
        <v>8.3000000000000007</v>
      </c>
      <c r="I5491" s="71">
        <v>41</v>
      </c>
      <c r="J5491" s="72" t="s">
        <v>427</v>
      </c>
      <c r="K5491" s="73"/>
    </row>
    <row r="5492" spans="1:11" x14ac:dyDescent="0.25">
      <c r="A5492" s="69">
        <v>5485</v>
      </c>
      <c r="B5492" s="70" t="s">
        <v>781</v>
      </c>
      <c r="C5492" s="70" t="s">
        <v>782</v>
      </c>
      <c r="D5492" s="70" t="s">
        <v>137</v>
      </c>
      <c r="E5492" s="71">
        <v>8.31</v>
      </c>
      <c r="F5492" s="71">
        <v>21</v>
      </c>
      <c r="G5492" s="71">
        <v>81</v>
      </c>
      <c r="H5492" s="71">
        <v>8.06</v>
      </c>
      <c r="I5492" s="71">
        <v>41</v>
      </c>
      <c r="J5492" s="72" t="s">
        <v>427</v>
      </c>
      <c r="K5492" s="73"/>
    </row>
    <row r="5493" spans="1:11" x14ac:dyDescent="0.25">
      <c r="A5493" s="69">
        <v>5486</v>
      </c>
      <c r="B5493" s="70" t="s">
        <v>785</v>
      </c>
      <c r="C5493" s="70" t="s">
        <v>786</v>
      </c>
      <c r="D5493" s="70" t="s">
        <v>99</v>
      </c>
      <c r="E5493" s="71">
        <v>8.31</v>
      </c>
      <c r="F5493" s="71">
        <v>21</v>
      </c>
      <c r="G5493" s="71">
        <v>80</v>
      </c>
      <c r="H5493" s="71">
        <v>8.08</v>
      </c>
      <c r="I5493" s="71">
        <v>49</v>
      </c>
      <c r="J5493" s="72" t="s">
        <v>427</v>
      </c>
      <c r="K5493" s="73"/>
    </row>
    <row r="5494" spans="1:11" x14ac:dyDescent="0.25">
      <c r="A5494" s="69">
        <v>5487</v>
      </c>
      <c r="B5494" s="70" t="s">
        <v>814</v>
      </c>
      <c r="C5494" s="70" t="s">
        <v>815</v>
      </c>
      <c r="D5494" s="70" t="s">
        <v>99</v>
      </c>
      <c r="E5494" s="71">
        <v>8.2899999999999991</v>
      </c>
      <c r="F5494" s="71">
        <v>21</v>
      </c>
      <c r="G5494" s="71">
        <v>93</v>
      </c>
      <c r="H5494" s="71">
        <v>7.86</v>
      </c>
      <c r="I5494" s="71">
        <v>49</v>
      </c>
      <c r="J5494" s="72" t="s">
        <v>427</v>
      </c>
      <c r="K5494" s="73"/>
    </row>
    <row r="5495" spans="1:11" x14ac:dyDescent="0.25">
      <c r="A5495" s="69">
        <v>5488</v>
      </c>
      <c r="B5495" s="70" t="s">
        <v>821</v>
      </c>
      <c r="C5495" s="70" t="s">
        <v>822</v>
      </c>
      <c r="D5495" s="70" t="s">
        <v>114</v>
      </c>
      <c r="E5495" s="71">
        <v>8.2899999999999991</v>
      </c>
      <c r="F5495" s="71">
        <v>21</v>
      </c>
      <c r="G5495" s="71">
        <v>88</v>
      </c>
      <c r="H5495" s="71">
        <v>7.81</v>
      </c>
      <c r="I5495" s="71">
        <v>49</v>
      </c>
      <c r="J5495" s="72" t="s">
        <v>427</v>
      </c>
      <c r="K5495" s="73"/>
    </row>
    <row r="5496" spans="1:11" x14ac:dyDescent="0.25">
      <c r="A5496" s="69">
        <v>5489</v>
      </c>
      <c r="B5496" s="70" t="s">
        <v>1064</v>
      </c>
      <c r="C5496" s="70" t="s">
        <v>1065</v>
      </c>
      <c r="D5496" s="70" t="s">
        <v>119</v>
      </c>
      <c r="E5496" s="71">
        <v>8.26</v>
      </c>
      <c r="F5496" s="71">
        <v>21</v>
      </c>
      <c r="G5496" s="71">
        <v>98</v>
      </c>
      <c r="H5496" s="71">
        <v>7.84</v>
      </c>
      <c r="I5496" s="71">
        <v>55</v>
      </c>
      <c r="J5496" s="72" t="s">
        <v>427</v>
      </c>
      <c r="K5496" s="73"/>
    </row>
    <row r="5497" spans="1:11" x14ac:dyDescent="0.25">
      <c r="A5497" s="69">
        <v>5490</v>
      </c>
      <c r="B5497" s="70" t="s">
        <v>863</v>
      </c>
      <c r="C5497" s="70" t="s">
        <v>368</v>
      </c>
      <c r="D5497" s="70" t="s">
        <v>228</v>
      </c>
      <c r="E5497" s="71">
        <v>8.26</v>
      </c>
      <c r="F5497" s="71">
        <v>21</v>
      </c>
      <c r="G5497" s="71">
        <v>85</v>
      </c>
      <c r="H5497" s="71">
        <v>8.11</v>
      </c>
      <c r="I5497" s="71">
        <v>41</v>
      </c>
      <c r="J5497" s="72" t="s">
        <v>427</v>
      </c>
      <c r="K5497" s="73"/>
    </row>
    <row r="5498" spans="1:11" x14ac:dyDescent="0.25">
      <c r="A5498" s="69">
        <v>5491</v>
      </c>
      <c r="B5498" s="70" t="s">
        <v>948</v>
      </c>
      <c r="C5498" s="70" t="s">
        <v>949</v>
      </c>
      <c r="D5498" s="70" t="s">
        <v>950</v>
      </c>
      <c r="E5498" s="71">
        <v>8.2100000000000009</v>
      </c>
      <c r="F5498" s="71">
        <v>21</v>
      </c>
      <c r="G5498" s="71">
        <v>98</v>
      </c>
      <c r="H5498" s="71">
        <v>7.9</v>
      </c>
      <c r="I5498" s="71">
        <v>50</v>
      </c>
      <c r="J5498" s="72" t="s">
        <v>427</v>
      </c>
      <c r="K5498" s="73"/>
    </row>
    <row r="5499" spans="1:11" x14ac:dyDescent="0.25">
      <c r="A5499" s="69">
        <v>5492</v>
      </c>
      <c r="B5499" s="70" t="s">
        <v>1002</v>
      </c>
      <c r="C5499" s="70" t="s">
        <v>232</v>
      </c>
      <c r="D5499" s="70" t="s">
        <v>10</v>
      </c>
      <c r="E5499" s="71">
        <v>8.19</v>
      </c>
      <c r="F5499" s="71">
        <v>21</v>
      </c>
      <c r="G5499" s="71">
        <v>90</v>
      </c>
      <c r="H5499" s="71">
        <v>7.83</v>
      </c>
      <c r="I5499" s="71">
        <v>47</v>
      </c>
      <c r="J5499" s="72" t="s">
        <v>427</v>
      </c>
      <c r="K5499" s="73"/>
    </row>
    <row r="5500" spans="1:11" x14ac:dyDescent="0.25">
      <c r="A5500" s="69">
        <v>5493</v>
      </c>
      <c r="B5500" s="70" t="s">
        <v>1139</v>
      </c>
      <c r="C5500" s="70" t="s">
        <v>1140</v>
      </c>
      <c r="D5500" s="70" t="s">
        <v>1141</v>
      </c>
      <c r="E5500" s="71">
        <v>8.1199999999999992</v>
      </c>
      <c r="F5500" s="71">
        <v>21</v>
      </c>
      <c r="G5500" s="71">
        <v>88</v>
      </c>
      <c r="H5500" s="71">
        <v>8.0500000000000007</v>
      </c>
      <c r="I5500" s="71">
        <v>41</v>
      </c>
      <c r="J5500" s="72" t="s">
        <v>427</v>
      </c>
      <c r="K5500" s="73"/>
    </row>
    <row r="5501" spans="1:11" x14ac:dyDescent="0.25">
      <c r="A5501" s="69">
        <v>5494</v>
      </c>
      <c r="B5501" s="70" t="s">
        <v>1184</v>
      </c>
      <c r="C5501" s="70" t="s">
        <v>1185</v>
      </c>
      <c r="D5501" s="70" t="s">
        <v>29</v>
      </c>
      <c r="E5501" s="71">
        <v>8.1</v>
      </c>
      <c r="F5501" s="71">
        <v>21</v>
      </c>
      <c r="G5501" s="71">
        <v>85</v>
      </c>
      <c r="H5501" s="71">
        <v>7.78</v>
      </c>
      <c r="I5501" s="71">
        <v>51</v>
      </c>
      <c r="J5501" s="72" t="s">
        <v>427</v>
      </c>
      <c r="K5501" s="73"/>
    </row>
    <row r="5502" spans="1:11" x14ac:dyDescent="0.25">
      <c r="A5502" s="69">
        <v>5495</v>
      </c>
      <c r="B5502" s="70" t="s">
        <v>1274</v>
      </c>
      <c r="C5502" s="70" t="s">
        <v>1275</v>
      </c>
      <c r="D5502" s="70" t="s">
        <v>99</v>
      </c>
      <c r="E5502" s="71">
        <v>8.0500000000000007</v>
      </c>
      <c r="F5502" s="71">
        <v>21</v>
      </c>
      <c r="G5502" s="71">
        <v>90</v>
      </c>
      <c r="H5502" s="71">
        <v>7.73</v>
      </c>
      <c r="I5502" s="71">
        <v>41</v>
      </c>
      <c r="J5502" s="72" t="s">
        <v>427</v>
      </c>
      <c r="K5502" s="73"/>
    </row>
    <row r="5503" spans="1:11" x14ac:dyDescent="0.25">
      <c r="A5503" s="69">
        <v>5496</v>
      </c>
      <c r="B5503" s="70" t="s">
        <v>1331</v>
      </c>
      <c r="C5503" s="70" t="s">
        <v>1332</v>
      </c>
      <c r="D5503" s="70" t="s">
        <v>378</v>
      </c>
      <c r="E5503" s="71">
        <v>8.02</v>
      </c>
      <c r="F5503" s="71">
        <v>21</v>
      </c>
      <c r="G5503" s="71">
        <v>88</v>
      </c>
      <c r="H5503" s="71">
        <v>7.67</v>
      </c>
      <c r="I5503" s="71">
        <v>41</v>
      </c>
      <c r="J5503" s="72" t="s">
        <v>427</v>
      </c>
      <c r="K5503" s="73"/>
    </row>
    <row r="5504" spans="1:11" x14ac:dyDescent="0.25">
      <c r="A5504" s="69">
        <v>5497</v>
      </c>
      <c r="B5504" s="70" t="s">
        <v>1350</v>
      </c>
      <c r="C5504" s="70" t="s">
        <v>1351</v>
      </c>
      <c r="D5504" s="70" t="s">
        <v>46</v>
      </c>
      <c r="E5504" s="71">
        <v>8</v>
      </c>
      <c r="F5504" s="71">
        <v>21</v>
      </c>
      <c r="G5504" s="71">
        <v>95</v>
      </c>
      <c r="H5504" s="71">
        <v>7.99</v>
      </c>
      <c r="I5504" s="71">
        <v>41</v>
      </c>
      <c r="J5504" s="72" t="s">
        <v>427</v>
      </c>
      <c r="K5504" s="73"/>
    </row>
    <row r="5505" spans="1:11" x14ac:dyDescent="0.25">
      <c r="A5505" s="69">
        <v>5498</v>
      </c>
      <c r="B5505" s="70" t="s">
        <v>1506</v>
      </c>
      <c r="C5505" s="70" t="s">
        <v>1507</v>
      </c>
      <c r="D5505" s="70" t="s">
        <v>10</v>
      </c>
      <c r="E5505" s="71">
        <v>7.95</v>
      </c>
      <c r="F5505" s="71">
        <v>21</v>
      </c>
      <c r="G5505" s="71">
        <v>96</v>
      </c>
      <c r="H5505" s="71">
        <v>7.51</v>
      </c>
      <c r="I5505" s="71">
        <v>44</v>
      </c>
      <c r="J5505" s="72" t="s">
        <v>427</v>
      </c>
      <c r="K5505" s="73"/>
    </row>
    <row r="5506" spans="1:11" x14ac:dyDescent="0.25">
      <c r="A5506" s="69">
        <v>5499</v>
      </c>
      <c r="B5506" s="70" t="s">
        <v>1528</v>
      </c>
      <c r="C5506" s="70" t="s">
        <v>1529</v>
      </c>
      <c r="D5506" s="70" t="s">
        <v>205</v>
      </c>
      <c r="E5506" s="71">
        <v>7.95</v>
      </c>
      <c r="F5506" s="71">
        <v>21</v>
      </c>
      <c r="G5506" s="71">
        <v>85</v>
      </c>
      <c r="H5506" s="71">
        <v>7.88</v>
      </c>
      <c r="I5506" s="71">
        <v>51</v>
      </c>
      <c r="J5506" s="72" t="s">
        <v>427</v>
      </c>
      <c r="K5506" s="73"/>
    </row>
    <row r="5507" spans="1:11" x14ac:dyDescent="0.25">
      <c r="A5507" s="69">
        <v>5500</v>
      </c>
      <c r="B5507" s="70" t="s">
        <v>1565</v>
      </c>
      <c r="C5507" s="70" t="s">
        <v>1566</v>
      </c>
      <c r="D5507" s="70" t="s">
        <v>699</v>
      </c>
      <c r="E5507" s="71">
        <v>7.93</v>
      </c>
      <c r="F5507" s="71">
        <v>21</v>
      </c>
      <c r="G5507" s="71">
        <v>90</v>
      </c>
      <c r="H5507" s="71">
        <v>7.84</v>
      </c>
      <c r="I5507" s="71">
        <v>41</v>
      </c>
      <c r="J5507" s="72" t="s">
        <v>427</v>
      </c>
      <c r="K5507" s="73"/>
    </row>
    <row r="5508" spans="1:11" x14ac:dyDescent="0.25">
      <c r="A5508" s="69">
        <v>5501</v>
      </c>
      <c r="B5508" s="70" t="s">
        <v>1584</v>
      </c>
      <c r="C5508" s="70" t="s">
        <v>1585</v>
      </c>
      <c r="D5508" s="70" t="s">
        <v>383</v>
      </c>
      <c r="E5508" s="71">
        <v>7.93</v>
      </c>
      <c r="F5508" s="71">
        <v>21</v>
      </c>
      <c r="G5508" s="71">
        <v>84</v>
      </c>
      <c r="H5508" s="71">
        <v>7.59</v>
      </c>
      <c r="I5508" s="71">
        <v>41</v>
      </c>
      <c r="J5508" s="72" t="s">
        <v>427</v>
      </c>
      <c r="K5508" s="73"/>
    </row>
    <row r="5509" spans="1:11" x14ac:dyDescent="0.25">
      <c r="A5509" s="69">
        <v>5502</v>
      </c>
      <c r="B5509" s="70" t="s">
        <v>5281</v>
      </c>
      <c r="C5509" s="70" t="s">
        <v>5282</v>
      </c>
      <c r="D5509" s="70" t="s">
        <v>225</v>
      </c>
      <c r="E5509" s="71">
        <v>7.93</v>
      </c>
      <c r="F5509" s="71">
        <v>21</v>
      </c>
      <c r="G5509" s="71">
        <v>80</v>
      </c>
      <c r="H5509" s="71">
        <v>7.89</v>
      </c>
      <c r="I5509" s="71">
        <v>51</v>
      </c>
      <c r="J5509" s="72" t="s">
        <v>427</v>
      </c>
      <c r="K5509" s="73"/>
    </row>
    <row r="5510" spans="1:11" x14ac:dyDescent="0.25">
      <c r="A5510" s="69">
        <v>5503</v>
      </c>
      <c r="B5510" s="70" t="s">
        <v>1642</v>
      </c>
      <c r="C5510" s="70" t="s">
        <v>708</v>
      </c>
      <c r="D5510" s="70" t="s">
        <v>128</v>
      </c>
      <c r="E5510" s="71">
        <v>7.9</v>
      </c>
      <c r="F5510" s="71">
        <v>21</v>
      </c>
      <c r="G5510" s="71">
        <v>85</v>
      </c>
      <c r="H5510" s="71">
        <v>7.76</v>
      </c>
      <c r="I5510" s="71">
        <v>48</v>
      </c>
      <c r="J5510" s="72" t="s">
        <v>427</v>
      </c>
      <c r="K5510" s="73"/>
    </row>
    <row r="5511" spans="1:11" x14ac:dyDescent="0.25">
      <c r="A5511" s="69">
        <v>5504</v>
      </c>
      <c r="B5511" s="70" t="s">
        <v>2154</v>
      </c>
      <c r="C5511" s="70" t="s">
        <v>2155</v>
      </c>
      <c r="D5511" s="70" t="s">
        <v>1799</v>
      </c>
      <c r="E5511" s="71">
        <v>7.88</v>
      </c>
      <c r="F5511" s="71">
        <v>21</v>
      </c>
      <c r="G5511" s="71">
        <v>100</v>
      </c>
      <c r="H5511" s="71">
        <v>7.43</v>
      </c>
      <c r="I5511" s="71">
        <v>55</v>
      </c>
      <c r="J5511" s="72" t="s">
        <v>427</v>
      </c>
      <c r="K5511" s="73"/>
    </row>
    <row r="5512" spans="1:11" x14ac:dyDescent="0.25">
      <c r="A5512" s="69">
        <v>5505</v>
      </c>
      <c r="B5512" s="70" t="s">
        <v>1754</v>
      </c>
      <c r="C5512" s="70" t="s">
        <v>1755</v>
      </c>
      <c r="D5512" s="70" t="s">
        <v>56</v>
      </c>
      <c r="E5512" s="71">
        <v>7.86</v>
      </c>
      <c r="F5512" s="71">
        <v>21</v>
      </c>
      <c r="G5512" s="71">
        <v>92</v>
      </c>
      <c r="H5512" s="71">
        <v>7.33</v>
      </c>
      <c r="I5512" s="71">
        <v>41</v>
      </c>
      <c r="J5512" s="72" t="s">
        <v>427</v>
      </c>
      <c r="K5512" s="73"/>
    </row>
    <row r="5513" spans="1:11" x14ac:dyDescent="0.25">
      <c r="A5513" s="69">
        <v>5506</v>
      </c>
      <c r="B5513" s="70" t="s">
        <v>1978</v>
      </c>
      <c r="C5513" s="70" t="s">
        <v>1979</v>
      </c>
      <c r="D5513" s="70" t="s">
        <v>17</v>
      </c>
      <c r="E5513" s="71">
        <v>7.76</v>
      </c>
      <c r="F5513" s="71">
        <v>21</v>
      </c>
      <c r="G5513" s="71">
        <v>85</v>
      </c>
      <c r="H5513" s="71">
        <v>7.4</v>
      </c>
      <c r="I5513" s="71">
        <v>48</v>
      </c>
      <c r="J5513" s="72" t="s">
        <v>427</v>
      </c>
      <c r="K5513" s="73"/>
    </row>
    <row r="5514" spans="1:11" x14ac:dyDescent="0.25">
      <c r="A5514" s="69">
        <v>5507</v>
      </c>
      <c r="B5514" s="70" t="s">
        <v>1946</v>
      </c>
      <c r="C5514" s="70" t="s">
        <v>1947</v>
      </c>
      <c r="D5514" s="70" t="s">
        <v>1078</v>
      </c>
      <c r="E5514" s="71">
        <v>7.74</v>
      </c>
      <c r="F5514" s="71">
        <v>21</v>
      </c>
      <c r="G5514" s="71">
        <v>95</v>
      </c>
      <c r="H5514" s="71">
        <v>7.68</v>
      </c>
      <c r="I5514" s="71">
        <v>54</v>
      </c>
      <c r="J5514" s="72" t="s">
        <v>427</v>
      </c>
      <c r="K5514" s="73"/>
    </row>
    <row r="5515" spans="1:11" x14ac:dyDescent="0.25">
      <c r="A5515" s="69">
        <v>5508</v>
      </c>
      <c r="B5515" s="70" t="s">
        <v>2020</v>
      </c>
      <c r="C5515" s="70" t="s">
        <v>815</v>
      </c>
      <c r="D5515" s="70" t="s">
        <v>268</v>
      </c>
      <c r="E5515" s="71">
        <v>7.74</v>
      </c>
      <c r="F5515" s="71">
        <v>21</v>
      </c>
      <c r="G5515" s="71">
        <v>95</v>
      </c>
      <c r="H5515" s="71">
        <v>7.59</v>
      </c>
      <c r="I5515" s="71">
        <v>47</v>
      </c>
      <c r="J5515" s="72" t="s">
        <v>427</v>
      </c>
      <c r="K5515" s="73"/>
    </row>
    <row r="5516" spans="1:11" x14ac:dyDescent="0.25">
      <c r="A5516" s="69">
        <v>5509</v>
      </c>
      <c r="B5516" s="70" t="s">
        <v>2026</v>
      </c>
      <c r="C5516" s="70" t="s">
        <v>330</v>
      </c>
      <c r="D5516" s="70" t="s">
        <v>14</v>
      </c>
      <c r="E5516" s="71">
        <v>7.74</v>
      </c>
      <c r="F5516" s="71">
        <v>21</v>
      </c>
      <c r="G5516" s="71">
        <v>87</v>
      </c>
      <c r="H5516" s="71">
        <v>7.3</v>
      </c>
      <c r="I5516" s="71">
        <v>41</v>
      </c>
      <c r="J5516" s="72" t="s">
        <v>427</v>
      </c>
      <c r="K5516" s="73"/>
    </row>
    <row r="5517" spans="1:11" x14ac:dyDescent="0.25">
      <c r="A5517" s="69">
        <v>5510</v>
      </c>
      <c r="B5517" s="70" t="s">
        <v>2038</v>
      </c>
      <c r="C5517" s="70" t="s">
        <v>1148</v>
      </c>
      <c r="D5517" s="70" t="s">
        <v>105</v>
      </c>
      <c r="E5517" s="71">
        <v>7.74</v>
      </c>
      <c r="F5517" s="71">
        <v>21</v>
      </c>
      <c r="G5517" s="71">
        <v>82</v>
      </c>
      <c r="H5517" s="71">
        <v>7.52</v>
      </c>
      <c r="I5517" s="71">
        <v>47</v>
      </c>
      <c r="J5517" s="72" t="s">
        <v>427</v>
      </c>
      <c r="K5517" s="73"/>
    </row>
    <row r="5518" spans="1:11" x14ac:dyDescent="0.25">
      <c r="A5518" s="69">
        <v>5511</v>
      </c>
      <c r="B5518" s="70" t="s">
        <v>2126</v>
      </c>
      <c r="C5518" s="70" t="s">
        <v>2127</v>
      </c>
      <c r="D5518" s="70" t="s">
        <v>96</v>
      </c>
      <c r="E5518" s="71">
        <v>7.71</v>
      </c>
      <c r="F5518" s="71">
        <v>21</v>
      </c>
      <c r="G5518" s="71">
        <v>77</v>
      </c>
      <c r="H5518" s="71">
        <v>7.41</v>
      </c>
      <c r="I5518" s="71">
        <v>49</v>
      </c>
      <c r="J5518" s="72" t="s">
        <v>427</v>
      </c>
      <c r="K5518" s="73"/>
    </row>
    <row r="5519" spans="1:11" x14ac:dyDescent="0.25">
      <c r="A5519" s="69">
        <v>5512</v>
      </c>
      <c r="B5519" s="70" t="s">
        <v>2177</v>
      </c>
      <c r="C5519" s="70" t="s">
        <v>1318</v>
      </c>
      <c r="D5519" s="70" t="s">
        <v>175</v>
      </c>
      <c r="E5519" s="71">
        <v>7.69</v>
      </c>
      <c r="F5519" s="71">
        <v>21</v>
      </c>
      <c r="G5519" s="71">
        <v>80</v>
      </c>
      <c r="H5519" s="71">
        <v>7.78</v>
      </c>
      <c r="I5519" s="71">
        <v>45</v>
      </c>
      <c r="J5519" s="72" t="s">
        <v>427</v>
      </c>
      <c r="K5519" s="73"/>
    </row>
    <row r="5520" spans="1:11" x14ac:dyDescent="0.25">
      <c r="A5520" s="69">
        <v>5513</v>
      </c>
      <c r="B5520" s="70" t="s">
        <v>2178</v>
      </c>
      <c r="C5520" s="70" t="s">
        <v>1651</v>
      </c>
      <c r="D5520" s="70" t="s">
        <v>2179</v>
      </c>
      <c r="E5520" s="71">
        <v>7.69</v>
      </c>
      <c r="F5520" s="71">
        <v>21</v>
      </c>
      <c r="G5520" s="71">
        <v>80</v>
      </c>
      <c r="H5520" s="71">
        <v>7.84</v>
      </c>
      <c r="I5520" s="71">
        <v>41</v>
      </c>
      <c r="J5520" s="72" t="s">
        <v>427</v>
      </c>
      <c r="K5520" s="73"/>
    </row>
    <row r="5521" spans="1:11" x14ac:dyDescent="0.25">
      <c r="A5521" s="69">
        <v>5514</v>
      </c>
      <c r="B5521" s="70" t="s">
        <v>2182</v>
      </c>
      <c r="C5521" s="70" t="s">
        <v>164</v>
      </c>
      <c r="D5521" s="70" t="s">
        <v>518</v>
      </c>
      <c r="E5521" s="71">
        <v>7.69</v>
      </c>
      <c r="F5521" s="71">
        <v>21</v>
      </c>
      <c r="G5521" s="71">
        <v>77</v>
      </c>
      <c r="H5521" s="71">
        <v>7.22</v>
      </c>
      <c r="I5521" s="71">
        <v>41</v>
      </c>
      <c r="J5521" s="72" t="s">
        <v>427</v>
      </c>
      <c r="K5521" s="73"/>
    </row>
    <row r="5522" spans="1:11" x14ac:dyDescent="0.25">
      <c r="A5522" s="69">
        <v>5515</v>
      </c>
      <c r="B5522" s="70" t="s">
        <v>2350</v>
      </c>
      <c r="C5522" s="70" t="s">
        <v>2351</v>
      </c>
      <c r="D5522" s="70" t="s">
        <v>331</v>
      </c>
      <c r="E5522" s="71">
        <v>7.64</v>
      </c>
      <c r="F5522" s="71">
        <v>21</v>
      </c>
      <c r="G5522" s="71">
        <v>77</v>
      </c>
      <c r="H5522" s="71">
        <v>7.49</v>
      </c>
      <c r="I5522" s="71">
        <v>41</v>
      </c>
      <c r="J5522" s="72" t="s">
        <v>427</v>
      </c>
      <c r="K5522" s="73"/>
    </row>
    <row r="5523" spans="1:11" x14ac:dyDescent="0.25">
      <c r="A5523" s="69">
        <v>5516</v>
      </c>
      <c r="B5523" s="70" t="s">
        <v>2413</v>
      </c>
      <c r="C5523" s="70" t="s">
        <v>2414</v>
      </c>
      <c r="D5523" s="70" t="s">
        <v>634</v>
      </c>
      <c r="E5523" s="71">
        <v>7.62</v>
      </c>
      <c r="F5523" s="71">
        <v>21</v>
      </c>
      <c r="G5523" s="71">
        <v>92</v>
      </c>
      <c r="H5523" s="71">
        <v>7.71</v>
      </c>
      <c r="I5523" s="71">
        <v>46</v>
      </c>
      <c r="J5523" s="72" t="s">
        <v>427</v>
      </c>
      <c r="K5523" s="73"/>
    </row>
    <row r="5524" spans="1:11" x14ac:dyDescent="0.25">
      <c r="A5524" s="69">
        <v>5517</v>
      </c>
      <c r="B5524" s="70" t="s">
        <v>2425</v>
      </c>
      <c r="C5524" s="70" t="s">
        <v>949</v>
      </c>
      <c r="D5524" s="70" t="s">
        <v>2426</v>
      </c>
      <c r="E5524" s="71">
        <v>7.62</v>
      </c>
      <c r="F5524" s="71">
        <v>21</v>
      </c>
      <c r="G5524" s="71">
        <v>70</v>
      </c>
      <c r="H5524" s="71">
        <v>7.07</v>
      </c>
      <c r="I5524" s="71">
        <v>41</v>
      </c>
      <c r="J5524" s="72" t="s">
        <v>427</v>
      </c>
      <c r="K5524" s="73"/>
    </row>
    <row r="5525" spans="1:11" x14ac:dyDescent="0.25">
      <c r="A5525" s="69">
        <v>5518</v>
      </c>
      <c r="B5525" s="70" t="s">
        <v>2467</v>
      </c>
      <c r="C5525" s="70" t="s">
        <v>1659</v>
      </c>
      <c r="D5525" s="70" t="s">
        <v>192</v>
      </c>
      <c r="E5525" s="71">
        <v>7.6</v>
      </c>
      <c r="F5525" s="71">
        <v>21</v>
      </c>
      <c r="G5525" s="71">
        <v>85</v>
      </c>
      <c r="H5525" s="71">
        <v>7.7</v>
      </c>
      <c r="I5525" s="71">
        <v>41</v>
      </c>
      <c r="J5525" s="72" t="s">
        <v>427</v>
      </c>
      <c r="K5525" s="73"/>
    </row>
    <row r="5526" spans="1:11" x14ac:dyDescent="0.25">
      <c r="A5526" s="69">
        <v>5519</v>
      </c>
      <c r="B5526" s="70" t="s">
        <v>2381</v>
      </c>
      <c r="C5526" s="70" t="s">
        <v>2382</v>
      </c>
      <c r="D5526" s="70" t="s">
        <v>350</v>
      </c>
      <c r="E5526" s="71">
        <v>7.6</v>
      </c>
      <c r="F5526" s="71">
        <v>21</v>
      </c>
      <c r="G5526" s="71">
        <v>82</v>
      </c>
      <c r="H5526" s="71">
        <v>7.3</v>
      </c>
      <c r="I5526" s="71">
        <v>47</v>
      </c>
      <c r="J5526" s="72" t="s">
        <v>427</v>
      </c>
      <c r="K5526" s="73"/>
    </row>
    <row r="5527" spans="1:11" x14ac:dyDescent="0.25">
      <c r="A5527" s="69">
        <v>5520</v>
      </c>
      <c r="B5527" s="70" t="s">
        <v>2740</v>
      </c>
      <c r="C5527" s="70" t="s">
        <v>1176</v>
      </c>
      <c r="D5527" s="70" t="s">
        <v>208</v>
      </c>
      <c r="E5527" s="71">
        <v>7.5</v>
      </c>
      <c r="F5527" s="71">
        <v>21</v>
      </c>
      <c r="G5527" s="71">
        <v>90</v>
      </c>
      <c r="H5527" s="71">
        <v>7.5</v>
      </c>
      <c r="I5527" s="71">
        <v>41</v>
      </c>
      <c r="J5527" s="72" t="s">
        <v>427</v>
      </c>
      <c r="K5527" s="73"/>
    </row>
    <row r="5528" spans="1:11" x14ac:dyDescent="0.25">
      <c r="A5528" s="69">
        <v>5521</v>
      </c>
      <c r="B5528" s="70" t="s">
        <v>2586</v>
      </c>
      <c r="C5528" s="70" t="s">
        <v>2587</v>
      </c>
      <c r="D5528" s="70" t="s">
        <v>259</v>
      </c>
      <c r="E5528" s="71">
        <v>7.5</v>
      </c>
      <c r="F5528" s="71">
        <v>21</v>
      </c>
      <c r="G5528" s="71">
        <v>85</v>
      </c>
      <c r="H5528" s="71">
        <v>7.14</v>
      </c>
      <c r="I5528" s="71">
        <v>44</v>
      </c>
      <c r="J5528" s="72" t="s">
        <v>427</v>
      </c>
      <c r="K5528" s="73"/>
    </row>
    <row r="5529" spans="1:11" x14ac:dyDescent="0.25">
      <c r="A5529" s="69">
        <v>5522</v>
      </c>
      <c r="B5529" s="70" t="s">
        <v>3054</v>
      </c>
      <c r="C5529" s="70" t="s">
        <v>3055</v>
      </c>
      <c r="D5529" s="70" t="s">
        <v>1245</v>
      </c>
      <c r="E5529" s="71">
        <v>7.4</v>
      </c>
      <c r="F5529" s="71">
        <v>21</v>
      </c>
      <c r="G5529" s="71">
        <v>82</v>
      </c>
      <c r="H5529" s="71">
        <v>7.13</v>
      </c>
      <c r="I5529" s="71">
        <v>41</v>
      </c>
      <c r="J5529" s="72" t="s">
        <v>427</v>
      </c>
      <c r="K5529" s="73"/>
    </row>
    <row r="5530" spans="1:11" x14ac:dyDescent="0.25">
      <c r="A5530" s="69">
        <v>5523</v>
      </c>
      <c r="B5530" s="70" t="s">
        <v>3067</v>
      </c>
      <c r="C5530" s="70" t="s">
        <v>708</v>
      </c>
      <c r="D5530" s="70" t="s">
        <v>1815</v>
      </c>
      <c r="E5530" s="71">
        <v>7.4</v>
      </c>
      <c r="F5530" s="71">
        <v>21</v>
      </c>
      <c r="G5530" s="71">
        <v>79</v>
      </c>
      <c r="H5530" s="71">
        <v>7.24</v>
      </c>
      <c r="I5530" s="71">
        <v>49</v>
      </c>
      <c r="J5530" s="72" t="s">
        <v>427</v>
      </c>
      <c r="K5530" s="73"/>
    </row>
    <row r="5531" spans="1:11" x14ac:dyDescent="0.25">
      <c r="A5531" s="69">
        <v>5524</v>
      </c>
      <c r="B5531" s="70" t="s">
        <v>3168</v>
      </c>
      <c r="C5531" s="70" t="s">
        <v>3169</v>
      </c>
      <c r="D5531" s="70" t="s">
        <v>634</v>
      </c>
      <c r="E5531" s="71">
        <v>7.36</v>
      </c>
      <c r="F5531" s="71">
        <v>21</v>
      </c>
      <c r="G5531" s="71">
        <v>82</v>
      </c>
      <c r="H5531" s="71">
        <v>7.46</v>
      </c>
      <c r="I5531" s="71">
        <v>41</v>
      </c>
      <c r="J5531" s="72" t="s">
        <v>427</v>
      </c>
      <c r="K5531" s="73"/>
    </row>
    <row r="5532" spans="1:11" x14ac:dyDescent="0.25">
      <c r="A5532" s="69">
        <v>5525</v>
      </c>
      <c r="B5532" s="70" t="s">
        <v>3242</v>
      </c>
      <c r="C5532" s="70" t="s">
        <v>437</v>
      </c>
      <c r="D5532" s="70" t="s">
        <v>395</v>
      </c>
      <c r="E5532" s="71">
        <v>7.33</v>
      </c>
      <c r="F5532" s="71">
        <v>21</v>
      </c>
      <c r="G5532" s="71">
        <v>87</v>
      </c>
      <c r="H5532" s="71">
        <v>7.06</v>
      </c>
      <c r="I5532" s="71">
        <v>41</v>
      </c>
      <c r="J5532" s="72" t="s">
        <v>427</v>
      </c>
      <c r="K5532" s="73"/>
    </row>
    <row r="5533" spans="1:11" x14ac:dyDescent="0.25">
      <c r="A5533" s="69">
        <v>5526</v>
      </c>
      <c r="B5533" s="70" t="s">
        <v>3264</v>
      </c>
      <c r="C5533" s="70" t="s">
        <v>1084</v>
      </c>
      <c r="D5533" s="70" t="s">
        <v>17</v>
      </c>
      <c r="E5533" s="71">
        <v>7.33</v>
      </c>
      <c r="F5533" s="71">
        <v>21</v>
      </c>
      <c r="G5533" s="71">
        <v>82</v>
      </c>
      <c r="H5533" s="71">
        <v>7.18</v>
      </c>
      <c r="I5533" s="71">
        <v>47</v>
      </c>
      <c r="J5533" s="72" t="s">
        <v>427</v>
      </c>
      <c r="K5533" s="73"/>
    </row>
    <row r="5534" spans="1:11" x14ac:dyDescent="0.25">
      <c r="A5534" s="69">
        <v>5527</v>
      </c>
      <c r="B5534" s="70" t="s">
        <v>4018</v>
      </c>
      <c r="C5534" s="70" t="s">
        <v>4019</v>
      </c>
      <c r="D5534" s="70" t="s">
        <v>4020</v>
      </c>
      <c r="E5534" s="71">
        <v>7.1</v>
      </c>
      <c r="F5534" s="71">
        <v>21</v>
      </c>
      <c r="G5534" s="71">
        <v>82</v>
      </c>
      <c r="H5534" s="71">
        <v>6.93</v>
      </c>
      <c r="I5534" s="71">
        <v>41</v>
      </c>
      <c r="J5534" s="72" t="s">
        <v>427</v>
      </c>
      <c r="K5534" s="73"/>
    </row>
    <row r="5535" spans="1:11" x14ac:dyDescent="0.25">
      <c r="A5535" s="69">
        <v>5528</v>
      </c>
      <c r="B5535" s="70" t="s">
        <v>4172</v>
      </c>
      <c r="C5535" s="70" t="s">
        <v>2150</v>
      </c>
      <c r="D5535" s="70" t="s">
        <v>3579</v>
      </c>
      <c r="E5535" s="71">
        <v>7.05</v>
      </c>
      <c r="F5535" s="71">
        <v>21</v>
      </c>
      <c r="G5535" s="71">
        <v>82</v>
      </c>
      <c r="H5535" s="71">
        <v>6.96</v>
      </c>
      <c r="I5535" s="71">
        <v>53</v>
      </c>
      <c r="J5535" s="72" t="s">
        <v>427</v>
      </c>
      <c r="K5535" s="73"/>
    </row>
    <row r="5536" spans="1:11" x14ac:dyDescent="0.25">
      <c r="A5536" s="69">
        <v>5529</v>
      </c>
      <c r="B5536" s="70" t="s">
        <v>4044</v>
      </c>
      <c r="C5536" s="70" t="s">
        <v>810</v>
      </c>
      <c r="D5536" s="70" t="s">
        <v>228</v>
      </c>
      <c r="E5536" s="71">
        <v>7.1</v>
      </c>
      <c r="F5536" s="71">
        <v>17</v>
      </c>
      <c r="G5536" s="71">
        <v>76</v>
      </c>
      <c r="H5536" s="71">
        <v>7.23</v>
      </c>
      <c r="I5536" s="71">
        <v>41</v>
      </c>
      <c r="J5536" s="72" t="s">
        <v>427</v>
      </c>
      <c r="K5536" s="73"/>
    </row>
    <row r="5537" spans="1:11" x14ac:dyDescent="0.25">
      <c r="A5537" s="69">
        <v>5530</v>
      </c>
      <c r="B5537" s="70" t="s">
        <v>6587</v>
      </c>
      <c r="C5537" s="70" t="s">
        <v>6588</v>
      </c>
      <c r="D5537" s="70" t="s">
        <v>1030</v>
      </c>
      <c r="E5537" s="71">
        <v>6.98</v>
      </c>
      <c r="F5537" s="71">
        <v>21</v>
      </c>
      <c r="G5537" s="71">
        <v>78</v>
      </c>
      <c r="H5537" s="71">
        <v>7.24</v>
      </c>
      <c r="I5537" s="71">
        <v>41</v>
      </c>
      <c r="J5537" s="72" t="s">
        <v>427</v>
      </c>
      <c r="K5537" s="73"/>
    </row>
    <row r="5538" spans="1:11" x14ac:dyDescent="0.25">
      <c r="A5538" s="69">
        <v>5531</v>
      </c>
      <c r="B5538" s="70" t="s">
        <v>6847</v>
      </c>
      <c r="C5538" s="70" t="s">
        <v>6848</v>
      </c>
      <c r="D5538" s="70" t="s">
        <v>205</v>
      </c>
      <c r="E5538" s="71">
        <v>6.9</v>
      </c>
      <c r="F5538" s="71">
        <v>21</v>
      </c>
      <c r="G5538" s="71">
        <v>75</v>
      </c>
      <c r="H5538" s="71">
        <v>7.26</v>
      </c>
      <c r="I5538" s="71">
        <v>41</v>
      </c>
      <c r="J5538" s="72" t="s">
        <v>427</v>
      </c>
      <c r="K5538" s="73"/>
    </row>
    <row r="5539" spans="1:11" x14ac:dyDescent="0.25">
      <c r="A5539" s="69">
        <v>5532</v>
      </c>
      <c r="B5539" s="70" t="s">
        <v>7046</v>
      </c>
      <c r="C5539" s="70" t="s">
        <v>1024</v>
      </c>
      <c r="D5539" s="70" t="s">
        <v>331</v>
      </c>
      <c r="E5539" s="71">
        <v>6.83</v>
      </c>
      <c r="F5539" s="71">
        <v>18</v>
      </c>
      <c r="G5539" s="71">
        <v>81</v>
      </c>
      <c r="H5539" s="71">
        <v>7</v>
      </c>
      <c r="I5539" s="71">
        <v>38</v>
      </c>
      <c r="J5539" s="72" t="s">
        <v>427</v>
      </c>
      <c r="K5539" s="73"/>
    </row>
    <row r="5540" spans="1:11" x14ac:dyDescent="0.25">
      <c r="A5540" s="69">
        <v>5533</v>
      </c>
      <c r="B5540" s="70" t="s">
        <v>7100</v>
      </c>
      <c r="C5540" s="70" t="s">
        <v>7101</v>
      </c>
      <c r="D5540" s="70" t="s">
        <v>7102</v>
      </c>
      <c r="E5540" s="71">
        <v>6.81</v>
      </c>
      <c r="F5540" s="71">
        <v>21</v>
      </c>
      <c r="G5540" s="71">
        <v>80</v>
      </c>
      <c r="H5540" s="71">
        <v>6.66</v>
      </c>
      <c r="I5540" s="71">
        <v>41</v>
      </c>
      <c r="J5540" s="72" t="s">
        <v>427</v>
      </c>
      <c r="K5540" s="73"/>
    </row>
    <row r="5541" spans="1:11" x14ac:dyDescent="0.25">
      <c r="A5541" s="69">
        <v>5534</v>
      </c>
      <c r="B5541" s="70" t="s">
        <v>7537</v>
      </c>
      <c r="C5541" s="70" t="s">
        <v>3252</v>
      </c>
      <c r="D5541" s="70" t="s">
        <v>10</v>
      </c>
      <c r="E5541" s="71">
        <v>6.67</v>
      </c>
      <c r="F5541" s="71">
        <v>18</v>
      </c>
      <c r="G5541" s="71">
        <v>80</v>
      </c>
      <c r="H5541" s="71">
        <v>6.75</v>
      </c>
      <c r="I5541" s="71">
        <v>43</v>
      </c>
      <c r="J5541" s="72" t="s">
        <v>427</v>
      </c>
      <c r="K5541" s="73"/>
    </row>
    <row r="5542" spans="1:11" x14ac:dyDescent="0.25">
      <c r="A5542" s="69">
        <v>5535</v>
      </c>
      <c r="B5542" s="70" t="s">
        <v>8187</v>
      </c>
      <c r="C5542" s="70" t="s">
        <v>2961</v>
      </c>
      <c r="D5542" s="70" t="s">
        <v>66</v>
      </c>
      <c r="E5542" s="71">
        <v>6.38</v>
      </c>
      <c r="F5542" s="71">
        <v>21</v>
      </c>
      <c r="G5542" s="71">
        <v>72</v>
      </c>
      <c r="H5542" s="71">
        <v>6.28</v>
      </c>
      <c r="I5542" s="71">
        <v>41</v>
      </c>
      <c r="J5542" s="72" t="s">
        <v>427</v>
      </c>
      <c r="K5542" s="73"/>
    </row>
    <row r="5543" spans="1:11" x14ac:dyDescent="0.25">
      <c r="A5543" s="69">
        <v>5536</v>
      </c>
      <c r="B5543" s="70" t="s">
        <v>8822</v>
      </c>
      <c r="C5543" s="70" t="s">
        <v>8823</v>
      </c>
      <c r="D5543" s="70" t="s">
        <v>362</v>
      </c>
      <c r="E5543" s="71">
        <v>5.9</v>
      </c>
      <c r="F5543" s="71">
        <v>17</v>
      </c>
      <c r="G5543" s="71">
        <v>77</v>
      </c>
      <c r="H5543" s="71">
        <v>5.38</v>
      </c>
      <c r="I5543" s="71">
        <v>28</v>
      </c>
      <c r="J5543" s="72" t="s">
        <v>427</v>
      </c>
      <c r="K5543" s="73"/>
    </row>
    <row r="5544" spans="1:11" x14ac:dyDescent="0.25">
      <c r="A5544" s="69">
        <v>5537</v>
      </c>
      <c r="B5544" s="70" t="s">
        <v>9100</v>
      </c>
      <c r="C5544" s="70" t="s">
        <v>9101</v>
      </c>
      <c r="D5544" s="70" t="s">
        <v>717</v>
      </c>
      <c r="E5544" s="71">
        <v>5.55</v>
      </c>
      <c r="F5544" s="71">
        <v>15</v>
      </c>
      <c r="G5544" s="71">
        <v>73</v>
      </c>
      <c r="H5544" s="71">
        <v>5.67</v>
      </c>
      <c r="I5544" s="71">
        <v>31</v>
      </c>
      <c r="J5544" s="72" t="s">
        <v>427</v>
      </c>
      <c r="K5544" s="73"/>
    </row>
    <row r="5545" spans="1:11" x14ac:dyDescent="0.25">
      <c r="A5545" s="69">
        <v>5538</v>
      </c>
      <c r="B5545" s="70" t="s">
        <v>499</v>
      </c>
      <c r="C5545" s="70" t="s">
        <v>500</v>
      </c>
      <c r="D5545" s="70" t="s">
        <v>99</v>
      </c>
      <c r="E5545" s="71">
        <v>8.7100000000000009</v>
      </c>
      <c r="F5545" s="71">
        <v>21</v>
      </c>
      <c r="G5545" s="71">
        <v>82</v>
      </c>
      <c r="H5545" s="71">
        <v>8.34</v>
      </c>
      <c r="I5545" s="71">
        <v>47</v>
      </c>
      <c r="J5545" s="72" t="s">
        <v>430</v>
      </c>
      <c r="K5545" s="73"/>
    </row>
    <row r="5546" spans="1:11" x14ac:dyDescent="0.25">
      <c r="A5546" s="69">
        <v>5539</v>
      </c>
      <c r="B5546" s="70" t="s">
        <v>428</v>
      </c>
      <c r="C5546" s="70" t="s">
        <v>429</v>
      </c>
      <c r="D5546" s="70" t="s">
        <v>70</v>
      </c>
      <c r="E5546" s="71">
        <v>8.67</v>
      </c>
      <c r="F5546" s="71">
        <v>21</v>
      </c>
      <c r="G5546" s="71">
        <v>85</v>
      </c>
      <c r="H5546" s="71">
        <v>8.3699999999999992</v>
      </c>
      <c r="I5546" s="71">
        <v>41</v>
      </c>
      <c r="J5546" s="72" t="s">
        <v>430</v>
      </c>
      <c r="K5546" s="73"/>
    </row>
    <row r="5547" spans="1:11" x14ac:dyDescent="0.25">
      <c r="A5547" s="69">
        <v>5540</v>
      </c>
      <c r="B5547" s="70" t="s">
        <v>477</v>
      </c>
      <c r="C5547" s="70" t="s">
        <v>478</v>
      </c>
      <c r="D5547" s="70" t="s">
        <v>46</v>
      </c>
      <c r="E5547" s="71">
        <v>8.6</v>
      </c>
      <c r="F5547" s="71">
        <v>21</v>
      </c>
      <c r="G5547" s="71">
        <v>82</v>
      </c>
      <c r="H5547" s="71">
        <v>8.27</v>
      </c>
      <c r="I5547" s="71">
        <v>41</v>
      </c>
      <c r="J5547" s="72" t="s">
        <v>430</v>
      </c>
      <c r="K5547" s="73"/>
    </row>
    <row r="5548" spans="1:11" x14ac:dyDescent="0.25">
      <c r="A5548" s="69">
        <v>5541</v>
      </c>
      <c r="B5548" s="70" t="s">
        <v>492</v>
      </c>
      <c r="C5548" s="70" t="s">
        <v>493</v>
      </c>
      <c r="D5548" s="70" t="s">
        <v>70</v>
      </c>
      <c r="E5548" s="71">
        <v>8.57</v>
      </c>
      <c r="F5548" s="71">
        <v>21</v>
      </c>
      <c r="G5548" s="71">
        <v>85</v>
      </c>
      <c r="H5548" s="71">
        <v>8.01</v>
      </c>
      <c r="I5548" s="71">
        <v>41</v>
      </c>
      <c r="J5548" s="72" t="s">
        <v>430</v>
      </c>
      <c r="K5548" s="73"/>
    </row>
    <row r="5549" spans="1:11" x14ac:dyDescent="0.25">
      <c r="A5549" s="69">
        <v>5542</v>
      </c>
      <c r="B5549" s="70" t="s">
        <v>630</v>
      </c>
      <c r="C5549" s="70" t="s">
        <v>631</v>
      </c>
      <c r="D5549" s="70" t="s">
        <v>180</v>
      </c>
      <c r="E5549" s="71">
        <v>8.43</v>
      </c>
      <c r="F5549" s="71">
        <v>21</v>
      </c>
      <c r="G5549" s="71">
        <v>90</v>
      </c>
      <c r="H5549" s="71">
        <v>8.18</v>
      </c>
      <c r="I5549" s="71">
        <v>51</v>
      </c>
      <c r="J5549" s="72" t="s">
        <v>430</v>
      </c>
      <c r="K5549" s="73"/>
    </row>
    <row r="5550" spans="1:11" x14ac:dyDescent="0.25">
      <c r="A5550" s="69">
        <v>5543</v>
      </c>
      <c r="B5550" s="70" t="s">
        <v>1039</v>
      </c>
      <c r="C5550" s="70" t="s">
        <v>1040</v>
      </c>
      <c r="D5550" s="70" t="s">
        <v>74</v>
      </c>
      <c r="E5550" s="71">
        <v>8.17</v>
      </c>
      <c r="F5550" s="71">
        <v>21</v>
      </c>
      <c r="G5550" s="71">
        <v>85</v>
      </c>
      <c r="H5550" s="71">
        <v>7.82</v>
      </c>
      <c r="I5550" s="71">
        <v>41</v>
      </c>
      <c r="J5550" s="72" t="s">
        <v>430</v>
      </c>
      <c r="K5550" s="73"/>
    </row>
    <row r="5551" spans="1:11" x14ac:dyDescent="0.25">
      <c r="A5551" s="69">
        <v>5544</v>
      </c>
      <c r="B5551" s="70" t="s">
        <v>1098</v>
      </c>
      <c r="C5551" s="70" t="s">
        <v>1099</v>
      </c>
      <c r="D5551" s="70" t="s">
        <v>99</v>
      </c>
      <c r="E5551" s="71">
        <v>8.14</v>
      </c>
      <c r="F5551" s="71">
        <v>21</v>
      </c>
      <c r="G5551" s="71">
        <v>83</v>
      </c>
      <c r="H5551" s="71">
        <v>7.84</v>
      </c>
      <c r="I5551" s="71">
        <v>41</v>
      </c>
      <c r="J5551" s="72" t="s">
        <v>430</v>
      </c>
      <c r="K5551" s="73"/>
    </row>
    <row r="5552" spans="1:11" x14ac:dyDescent="0.25">
      <c r="A5552" s="69">
        <v>5545</v>
      </c>
      <c r="B5552" s="70" t="s">
        <v>1149</v>
      </c>
      <c r="C5552" s="70" t="s">
        <v>465</v>
      </c>
      <c r="D5552" s="70" t="s">
        <v>469</v>
      </c>
      <c r="E5552" s="71">
        <v>8.1199999999999992</v>
      </c>
      <c r="F5552" s="71">
        <v>21</v>
      </c>
      <c r="G5552" s="71">
        <v>81</v>
      </c>
      <c r="H5552" s="71">
        <v>7.81</v>
      </c>
      <c r="I5552" s="71">
        <v>48</v>
      </c>
      <c r="J5552" s="72" t="s">
        <v>430</v>
      </c>
      <c r="K5552" s="73"/>
    </row>
    <row r="5553" spans="1:11" x14ac:dyDescent="0.25">
      <c r="A5553" s="69">
        <v>5546</v>
      </c>
      <c r="B5553" s="70" t="s">
        <v>1413</v>
      </c>
      <c r="C5553" s="70" t="s">
        <v>1414</v>
      </c>
      <c r="D5553" s="70" t="s">
        <v>141</v>
      </c>
      <c r="E5553" s="71">
        <v>8.14</v>
      </c>
      <c r="F5553" s="71">
        <v>21</v>
      </c>
      <c r="G5553" s="71">
        <v>77</v>
      </c>
      <c r="H5553" s="71">
        <v>7.76</v>
      </c>
      <c r="I5553" s="71">
        <v>47</v>
      </c>
      <c r="J5553" s="72" t="s">
        <v>430</v>
      </c>
      <c r="K5553" s="73"/>
    </row>
    <row r="5554" spans="1:11" x14ac:dyDescent="0.25">
      <c r="A5554" s="69">
        <v>5547</v>
      </c>
      <c r="B5554" s="70" t="s">
        <v>1415</v>
      </c>
      <c r="C5554" s="70" t="s">
        <v>1202</v>
      </c>
      <c r="D5554" s="70" t="s">
        <v>99</v>
      </c>
      <c r="E5554" s="71">
        <v>8.14</v>
      </c>
      <c r="F5554" s="71">
        <v>21</v>
      </c>
      <c r="G5554" s="71">
        <v>75</v>
      </c>
      <c r="H5554" s="71">
        <v>7.89</v>
      </c>
      <c r="I5554" s="71">
        <v>51</v>
      </c>
      <c r="J5554" s="72" t="s">
        <v>430</v>
      </c>
      <c r="K5554" s="73"/>
    </row>
    <row r="5555" spans="1:11" x14ac:dyDescent="0.25">
      <c r="A5555" s="69">
        <v>5548</v>
      </c>
      <c r="B5555" s="70" t="s">
        <v>1465</v>
      </c>
      <c r="C5555" s="70" t="s">
        <v>517</v>
      </c>
      <c r="D5555" s="70" t="s">
        <v>988</v>
      </c>
      <c r="E5555" s="71">
        <v>7.98</v>
      </c>
      <c r="F5555" s="71">
        <v>21</v>
      </c>
      <c r="G5555" s="71">
        <v>82</v>
      </c>
      <c r="H5555" s="71">
        <v>7.86</v>
      </c>
      <c r="I5555" s="71">
        <v>48</v>
      </c>
      <c r="J5555" s="72" t="s">
        <v>430</v>
      </c>
      <c r="K5555" s="73"/>
    </row>
    <row r="5556" spans="1:11" x14ac:dyDescent="0.25">
      <c r="A5556" s="69">
        <v>5549</v>
      </c>
      <c r="B5556" s="70" t="s">
        <v>1466</v>
      </c>
      <c r="C5556" s="70" t="s">
        <v>1059</v>
      </c>
      <c r="D5556" s="70" t="s">
        <v>1467</v>
      </c>
      <c r="E5556" s="71">
        <v>7.98</v>
      </c>
      <c r="F5556" s="71">
        <v>21</v>
      </c>
      <c r="G5556" s="71">
        <v>82</v>
      </c>
      <c r="H5556" s="71">
        <v>7.91</v>
      </c>
      <c r="I5556" s="71">
        <v>41</v>
      </c>
      <c r="J5556" s="72" t="s">
        <v>430</v>
      </c>
      <c r="K5556" s="73"/>
    </row>
    <row r="5557" spans="1:11" x14ac:dyDescent="0.25">
      <c r="A5557" s="69">
        <v>5550</v>
      </c>
      <c r="B5557" s="70" t="s">
        <v>1536</v>
      </c>
      <c r="C5557" s="70" t="s">
        <v>31</v>
      </c>
      <c r="D5557" s="70" t="s">
        <v>287</v>
      </c>
      <c r="E5557" s="71">
        <v>7.95</v>
      </c>
      <c r="F5557" s="71">
        <v>21</v>
      </c>
      <c r="G5557" s="71">
        <v>82</v>
      </c>
      <c r="H5557" s="71">
        <v>7.76</v>
      </c>
      <c r="I5557" s="71">
        <v>53</v>
      </c>
      <c r="J5557" s="72" t="s">
        <v>430</v>
      </c>
      <c r="K5557" s="73"/>
    </row>
    <row r="5558" spans="1:11" x14ac:dyDescent="0.25">
      <c r="A5558" s="69">
        <v>5551</v>
      </c>
      <c r="B5558" s="70" t="s">
        <v>1691</v>
      </c>
      <c r="C5558" s="70" t="s">
        <v>1683</v>
      </c>
      <c r="D5558" s="70" t="s">
        <v>1692</v>
      </c>
      <c r="E5558" s="71">
        <v>7.88</v>
      </c>
      <c r="F5558" s="71">
        <v>21</v>
      </c>
      <c r="G5558" s="71">
        <v>90</v>
      </c>
      <c r="H5558" s="71">
        <v>7.83</v>
      </c>
      <c r="I5558" s="71">
        <v>41</v>
      </c>
      <c r="J5558" s="72" t="s">
        <v>430</v>
      </c>
      <c r="K5558" s="73"/>
    </row>
    <row r="5559" spans="1:11" x14ac:dyDescent="0.25">
      <c r="A5559" s="69">
        <v>5552</v>
      </c>
      <c r="B5559" s="70" t="s">
        <v>1721</v>
      </c>
      <c r="C5559" s="70" t="s">
        <v>561</v>
      </c>
      <c r="D5559" s="70" t="s">
        <v>988</v>
      </c>
      <c r="E5559" s="71">
        <v>7.88</v>
      </c>
      <c r="F5559" s="71">
        <v>21</v>
      </c>
      <c r="G5559" s="71">
        <v>82</v>
      </c>
      <c r="H5559" s="71">
        <v>7.37</v>
      </c>
      <c r="I5559" s="71">
        <v>41</v>
      </c>
      <c r="J5559" s="72" t="s">
        <v>430</v>
      </c>
      <c r="K5559" s="73"/>
    </row>
    <row r="5560" spans="1:11" x14ac:dyDescent="0.25">
      <c r="A5560" s="69">
        <v>5553</v>
      </c>
      <c r="B5560" s="70" t="s">
        <v>1722</v>
      </c>
      <c r="C5560" s="70" t="s">
        <v>116</v>
      </c>
      <c r="D5560" s="70" t="s">
        <v>80</v>
      </c>
      <c r="E5560" s="71">
        <v>7.88</v>
      </c>
      <c r="F5560" s="71">
        <v>21</v>
      </c>
      <c r="G5560" s="71">
        <v>82</v>
      </c>
      <c r="H5560" s="71">
        <v>7.5</v>
      </c>
      <c r="I5560" s="71">
        <v>51</v>
      </c>
      <c r="J5560" s="72" t="s">
        <v>430</v>
      </c>
      <c r="K5560" s="73"/>
    </row>
    <row r="5561" spans="1:11" x14ac:dyDescent="0.25">
      <c r="A5561" s="69">
        <v>5554</v>
      </c>
      <c r="B5561" s="70" t="s">
        <v>1734</v>
      </c>
      <c r="C5561" s="70" t="s">
        <v>1735</v>
      </c>
      <c r="D5561" s="70" t="s">
        <v>1736</v>
      </c>
      <c r="E5561" s="71">
        <v>7.88</v>
      </c>
      <c r="F5561" s="71">
        <v>21</v>
      </c>
      <c r="G5561" s="71">
        <v>77</v>
      </c>
      <c r="H5561" s="71">
        <v>7.73</v>
      </c>
      <c r="I5561" s="71">
        <v>51</v>
      </c>
      <c r="J5561" s="72" t="s">
        <v>430</v>
      </c>
      <c r="K5561" s="73"/>
    </row>
    <row r="5562" spans="1:11" x14ac:dyDescent="0.25">
      <c r="A5562" s="69">
        <v>5555</v>
      </c>
      <c r="B5562" s="70" t="s">
        <v>1824</v>
      </c>
      <c r="C5562" s="70" t="s">
        <v>1138</v>
      </c>
      <c r="D5562" s="70" t="s">
        <v>1012</v>
      </c>
      <c r="E5562" s="71">
        <v>7.83</v>
      </c>
      <c r="F5562" s="71">
        <v>21</v>
      </c>
      <c r="G5562" s="71">
        <v>87</v>
      </c>
      <c r="H5562" s="71">
        <v>7.49</v>
      </c>
      <c r="I5562" s="71">
        <v>49</v>
      </c>
      <c r="J5562" s="72" t="s">
        <v>430</v>
      </c>
      <c r="K5562" s="73"/>
    </row>
    <row r="5563" spans="1:11" x14ac:dyDescent="0.25">
      <c r="A5563" s="69">
        <v>5556</v>
      </c>
      <c r="B5563" s="70" t="s">
        <v>1987</v>
      </c>
      <c r="C5563" s="70" t="s">
        <v>31</v>
      </c>
      <c r="D5563" s="70" t="s">
        <v>83</v>
      </c>
      <c r="E5563" s="71">
        <v>7.76</v>
      </c>
      <c r="F5563" s="71">
        <v>21</v>
      </c>
      <c r="G5563" s="71">
        <v>82</v>
      </c>
      <c r="H5563" s="71">
        <v>7.71</v>
      </c>
      <c r="I5563" s="71">
        <v>45</v>
      </c>
      <c r="J5563" s="72" t="s">
        <v>430</v>
      </c>
      <c r="K5563" s="73"/>
    </row>
    <row r="5564" spans="1:11" x14ac:dyDescent="0.25">
      <c r="A5564" s="69">
        <v>5557</v>
      </c>
      <c r="B5564" s="70" t="s">
        <v>2183</v>
      </c>
      <c r="C5564" s="70" t="s">
        <v>2184</v>
      </c>
      <c r="D5564" s="70" t="s">
        <v>10</v>
      </c>
      <c r="E5564" s="71">
        <v>7.69</v>
      </c>
      <c r="F5564" s="71">
        <v>21</v>
      </c>
      <c r="G5564" s="71">
        <v>75</v>
      </c>
      <c r="H5564" s="71">
        <v>7.52</v>
      </c>
      <c r="I5564" s="71">
        <v>41</v>
      </c>
      <c r="J5564" s="72" t="s">
        <v>430</v>
      </c>
      <c r="K5564" s="73"/>
    </row>
    <row r="5565" spans="1:11" x14ac:dyDescent="0.25">
      <c r="A5565" s="69">
        <v>5558</v>
      </c>
      <c r="B5565" s="70" t="s">
        <v>2265</v>
      </c>
      <c r="C5565" s="70" t="s">
        <v>2266</v>
      </c>
      <c r="D5565" s="70" t="s">
        <v>469</v>
      </c>
      <c r="E5565" s="71">
        <v>7.67</v>
      </c>
      <c r="F5565" s="71">
        <v>21</v>
      </c>
      <c r="G5565" s="71">
        <v>78</v>
      </c>
      <c r="H5565" s="71">
        <v>7.39</v>
      </c>
      <c r="I5565" s="71">
        <v>45</v>
      </c>
      <c r="J5565" s="72" t="s">
        <v>430</v>
      </c>
      <c r="K5565" s="73"/>
    </row>
    <row r="5566" spans="1:11" x14ac:dyDescent="0.25">
      <c r="A5566" s="69">
        <v>5559</v>
      </c>
      <c r="B5566" s="70" t="s">
        <v>2268</v>
      </c>
      <c r="C5566" s="70" t="s">
        <v>2269</v>
      </c>
      <c r="D5566" s="70" t="s">
        <v>922</v>
      </c>
      <c r="E5566" s="71">
        <v>7.67</v>
      </c>
      <c r="F5566" s="71">
        <v>21</v>
      </c>
      <c r="G5566" s="71">
        <v>73</v>
      </c>
      <c r="H5566" s="71">
        <v>7.37</v>
      </c>
      <c r="I5566" s="71">
        <v>41</v>
      </c>
      <c r="J5566" s="72" t="s">
        <v>430</v>
      </c>
      <c r="K5566" s="73"/>
    </row>
    <row r="5567" spans="1:11" x14ac:dyDescent="0.25">
      <c r="A5567" s="69">
        <v>5560</v>
      </c>
      <c r="B5567" s="70" t="s">
        <v>2422</v>
      </c>
      <c r="C5567" s="70" t="s">
        <v>2423</v>
      </c>
      <c r="D5567" s="70" t="s">
        <v>131</v>
      </c>
      <c r="E5567" s="71">
        <v>7.62</v>
      </c>
      <c r="F5567" s="71">
        <v>21</v>
      </c>
      <c r="G5567" s="71">
        <v>82</v>
      </c>
      <c r="H5567" s="71">
        <v>7.48</v>
      </c>
      <c r="I5567" s="71">
        <v>41</v>
      </c>
      <c r="J5567" s="72" t="s">
        <v>430</v>
      </c>
      <c r="K5567" s="73"/>
    </row>
    <row r="5568" spans="1:11" x14ac:dyDescent="0.25">
      <c r="A5568" s="69">
        <v>5561</v>
      </c>
      <c r="B5568" s="70" t="s">
        <v>2480</v>
      </c>
      <c r="C5568" s="70" t="s">
        <v>1117</v>
      </c>
      <c r="D5568" s="70" t="s">
        <v>595</v>
      </c>
      <c r="E5568" s="71">
        <v>7.6</v>
      </c>
      <c r="F5568" s="71">
        <v>21</v>
      </c>
      <c r="G5568" s="71">
        <v>82</v>
      </c>
      <c r="H5568" s="71">
        <v>7.09</v>
      </c>
      <c r="I5568" s="71">
        <v>37</v>
      </c>
      <c r="J5568" s="72" t="s">
        <v>430</v>
      </c>
      <c r="K5568" s="73"/>
    </row>
    <row r="5569" spans="1:11" x14ac:dyDescent="0.25">
      <c r="A5569" s="69">
        <v>5562</v>
      </c>
      <c r="B5569" s="70" t="s">
        <v>2604</v>
      </c>
      <c r="C5569" s="70" t="s">
        <v>949</v>
      </c>
      <c r="D5569" s="70" t="s">
        <v>2605</v>
      </c>
      <c r="E5569" s="71">
        <v>7.55</v>
      </c>
      <c r="F5569" s="71">
        <v>21</v>
      </c>
      <c r="G5569" s="71">
        <v>92</v>
      </c>
      <c r="H5569" s="71">
        <v>7.57</v>
      </c>
      <c r="I5569" s="71">
        <v>51</v>
      </c>
      <c r="J5569" s="72" t="s">
        <v>430</v>
      </c>
      <c r="K5569" s="73"/>
    </row>
    <row r="5570" spans="1:11" x14ac:dyDescent="0.25">
      <c r="A5570" s="69">
        <v>5563</v>
      </c>
      <c r="B5570" s="70" t="s">
        <v>2844</v>
      </c>
      <c r="C5570" s="70" t="s">
        <v>2845</v>
      </c>
      <c r="D5570" s="70" t="s">
        <v>268</v>
      </c>
      <c r="E5570" s="71">
        <v>7.48</v>
      </c>
      <c r="F5570" s="71">
        <v>21</v>
      </c>
      <c r="G5570" s="71">
        <v>78</v>
      </c>
      <c r="H5570" s="71">
        <v>7.51</v>
      </c>
      <c r="I5570" s="71">
        <v>47</v>
      </c>
      <c r="J5570" s="72" t="s">
        <v>430</v>
      </c>
      <c r="K5570" s="73"/>
    </row>
    <row r="5571" spans="1:11" x14ac:dyDescent="0.25">
      <c r="A5571" s="69">
        <v>5564</v>
      </c>
      <c r="B5571" s="70" t="s">
        <v>2941</v>
      </c>
      <c r="C5571" s="70" t="s">
        <v>2942</v>
      </c>
      <c r="D5571" s="70" t="s">
        <v>1865</v>
      </c>
      <c r="E5571" s="71">
        <v>7.44</v>
      </c>
      <c r="F5571" s="71">
        <v>17</v>
      </c>
      <c r="G5571" s="71">
        <v>76</v>
      </c>
      <c r="H5571" s="71">
        <v>7.52</v>
      </c>
      <c r="I5571" s="71">
        <v>43</v>
      </c>
      <c r="J5571" s="72" t="s">
        <v>430</v>
      </c>
      <c r="K5571" s="73"/>
    </row>
    <row r="5572" spans="1:11" x14ac:dyDescent="0.25">
      <c r="A5572" s="69">
        <v>5565</v>
      </c>
      <c r="B5572" s="70" t="s">
        <v>2983</v>
      </c>
      <c r="C5572" s="70" t="s">
        <v>2984</v>
      </c>
      <c r="D5572" s="70" t="s">
        <v>10</v>
      </c>
      <c r="E5572" s="71">
        <v>7.43</v>
      </c>
      <c r="F5572" s="71">
        <v>21</v>
      </c>
      <c r="G5572" s="71">
        <v>80</v>
      </c>
      <c r="H5572" s="71">
        <v>7.22</v>
      </c>
      <c r="I5572" s="71">
        <v>45</v>
      </c>
      <c r="J5572" s="72" t="s">
        <v>430</v>
      </c>
      <c r="K5572" s="73"/>
    </row>
    <row r="5573" spans="1:11" x14ac:dyDescent="0.25">
      <c r="A5573" s="69">
        <v>5566</v>
      </c>
      <c r="B5573" s="70" t="s">
        <v>3040</v>
      </c>
      <c r="C5573" s="70" t="s">
        <v>118</v>
      </c>
      <c r="D5573" s="70" t="s">
        <v>42</v>
      </c>
      <c r="E5573" s="71">
        <v>7.4</v>
      </c>
      <c r="F5573" s="71">
        <v>21</v>
      </c>
      <c r="G5573" s="71">
        <v>87</v>
      </c>
      <c r="H5573" s="71">
        <v>7.49</v>
      </c>
      <c r="I5573" s="71">
        <v>48</v>
      </c>
      <c r="J5573" s="72" t="s">
        <v>430</v>
      </c>
      <c r="K5573" s="73"/>
    </row>
    <row r="5574" spans="1:11" x14ac:dyDescent="0.25">
      <c r="A5574" s="69">
        <v>5567</v>
      </c>
      <c r="B5574" s="70" t="s">
        <v>3273</v>
      </c>
      <c r="C5574" s="70" t="s">
        <v>587</v>
      </c>
      <c r="D5574" s="70" t="s">
        <v>228</v>
      </c>
      <c r="E5574" s="71">
        <v>7.33</v>
      </c>
      <c r="F5574" s="71">
        <v>21</v>
      </c>
      <c r="G5574" s="71">
        <v>75</v>
      </c>
      <c r="H5574" s="71">
        <v>7.2</v>
      </c>
      <c r="I5574" s="71">
        <v>41</v>
      </c>
      <c r="J5574" s="72" t="s">
        <v>430</v>
      </c>
      <c r="K5574" s="73"/>
    </row>
    <row r="5575" spans="1:11" x14ac:dyDescent="0.25">
      <c r="A5575" s="69">
        <v>5568</v>
      </c>
      <c r="B5575" s="70" t="s">
        <v>3344</v>
      </c>
      <c r="C5575" s="70" t="s">
        <v>987</v>
      </c>
      <c r="D5575" s="70" t="s">
        <v>699</v>
      </c>
      <c r="E5575" s="71">
        <v>7.31</v>
      </c>
      <c r="F5575" s="71">
        <v>21</v>
      </c>
      <c r="G5575" s="71">
        <v>77</v>
      </c>
      <c r="H5575" s="71">
        <v>7.68</v>
      </c>
      <c r="I5575" s="71">
        <v>46</v>
      </c>
      <c r="J5575" s="72" t="s">
        <v>430</v>
      </c>
      <c r="K5575" s="73"/>
    </row>
    <row r="5576" spans="1:11" x14ac:dyDescent="0.25">
      <c r="A5576" s="69">
        <v>5569</v>
      </c>
      <c r="B5576" s="70" t="s">
        <v>3405</v>
      </c>
      <c r="C5576" s="70" t="s">
        <v>3406</v>
      </c>
      <c r="D5576" s="70" t="s">
        <v>208</v>
      </c>
      <c r="E5576" s="71">
        <v>7.29</v>
      </c>
      <c r="F5576" s="71">
        <v>21</v>
      </c>
      <c r="G5576" s="71">
        <v>92</v>
      </c>
      <c r="H5576" s="71">
        <v>7.32</v>
      </c>
      <c r="I5576" s="71">
        <v>41</v>
      </c>
      <c r="J5576" s="72" t="s">
        <v>430</v>
      </c>
      <c r="K5576" s="73"/>
    </row>
    <row r="5577" spans="1:11" x14ac:dyDescent="0.25">
      <c r="A5577" s="69">
        <v>5570</v>
      </c>
      <c r="B5577" s="70" t="s">
        <v>3440</v>
      </c>
      <c r="C5577" s="70" t="s">
        <v>1683</v>
      </c>
      <c r="D5577" s="70" t="s">
        <v>304</v>
      </c>
      <c r="E5577" s="71">
        <v>7.29</v>
      </c>
      <c r="F5577" s="71">
        <v>21</v>
      </c>
      <c r="G5577" s="71">
        <v>75</v>
      </c>
      <c r="H5577" s="71">
        <v>7.52</v>
      </c>
      <c r="I5577" s="71">
        <v>41</v>
      </c>
      <c r="J5577" s="72" t="s">
        <v>430</v>
      </c>
      <c r="K5577" s="73"/>
    </row>
    <row r="5578" spans="1:11" x14ac:dyDescent="0.25">
      <c r="A5578" s="69">
        <v>5571</v>
      </c>
      <c r="B5578" s="70" t="s">
        <v>3502</v>
      </c>
      <c r="C5578" s="70" t="s">
        <v>3503</v>
      </c>
      <c r="D5578" s="70" t="s">
        <v>1012</v>
      </c>
      <c r="E5578" s="71">
        <v>7.26</v>
      </c>
      <c r="F5578" s="71">
        <v>21</v>
      </c>
      <c r="G5578" s="71">
        <v>82</v>
      </c>
      <c r="H5578" s="71">
        <v>7</v>
      </c>
      <c r="I5578" s="71">
        <v>41</v>
      </c>
      <c r="J5578" s="72" t="s">
        <v>430</v>
      </c>
      <c r="K5578" s="73"/>
    </row>
    <row r="5579" spans="1:11" x14ac:dyDescent="0.25">
      <c r="A5579" s="69">
        <v>5572</v>
      </c>
      <c r="B5579" s="70" t="s">
        <v>3599</v>
      </c>
      <c r="C5579" s="70" t="s">
        <v>3600</v>
      </c>
      <c r="D5579" s="70" t="s">
        <v>156</v>
      </c>
      <c r="E5579" s="71">
        <v>7.24</v>
      </c>
      <c r="F5579" s="71">
        <v>21</v>
      </c>
      <c r="G5579" s="71">
        <v>77</v>
      </c>
      <c r="H5579" s="71">
        <v>7.69</v>
      </c>
      <c r="I5579" s="71">
        <v>45</v>
      </c>
      <c r="J5579" s="72" t="s">
        <v>430</v>
      </c>
      <c r="K5579" s="73"/>
    </row>
    <row r="5580" spans="1:11" x14ac:dyDescent="0.25">
      <c r="A5580" s="69">
        <v>5573</v>
      </c>
      <c r="B5580" s="70" t="s">
        <v>3605</v>
      </c>
      <c r="C5580" s="70" t="s">
        <v>543</v>
      </c>
      <c r="D5580" s="70" t="s">
        <v>634</v>
      </c>
      <c r="E5580" s="71">
        <v>7.24</v>
      </c>
      <c r="F5580" s="71">
        <v>21</v>
      </c>
      <c r="G5580" s="71">
        <v>74</v>
      </c>
      <c r="H5580" s="71">
        <v>7.11</v>
      </c>
      <c r="I5580" s="71">
        <v>41</v>
      </c>
      <c r="J5580" s="72" t="s">
        <v>430</v>
      </c>
      <c r="K5580" s="73"/>
    </row>
    <row r="5581" spans="1:11" x14ac:dyDescent="0.25">
      <c r="A5581" s="69">
        <v>5574</v>
      </c>
      <c r="B5581" s="70" t="s">
        <v>3606</v>
      </c>
      <c r="C5581" s="70" t="s">
        <v>322</v>
      </c>
      <c r="D5581" s="70" t="s">
        <v>498</v>
      </c>
      <c r="E5581" s="71">
        <v>7.24</v>
      </c>
      <c r="F5581" s="71">
        <v>21</v>
      </c>
      <c r="G5581" s="71">
        <v>72</v>
      </c>
      <c r="H5581" s="71">
        <v>7.23</v>
      </c>
      <c r="I5581" s="71">
        <v>47</v>
      </c>
      <c r="J5581" s="72" t="s">
        <v>430</v>
      </c>
      <c r="K5581" s="73"/>
    </row>
    <row r="5582" spans="1:11" x14ac:dyDescent="0.25">
      <c r="A5582" s="69">
        <v>5575</v>
      </c>
      <c r="B5582" s="70" t="s">
        <v>3826</v>
      </c>
      <c r="C5582" s="70" t="s">
        <v>3827</v>
      </c>
      <c r="D5582" s="70" t="s">
        <v>248</v>
      </c>
      <c r="E5582" s="71">
        <v>7.17</v>
      </c>
      <c r="F5582" s="71">
        <v>21</v>
      </c>
      <c r="G5582" s="71">
        <v>80</v>
      </c>
      <c r="H5582" s="71">
        <v>7.24</v>
      </c>
      <c r="I5582" s="71">
        <v>45</v>
      </c>
      <c r="J5582" s="72" t="s">
        <v>430</v>
      </c>
      <c r="K5582" s="73"/>
    </row>
    <row r="5583" spans="1:11" x14ac:dyDescent="0.25">
      <c r="A5583" s="69">
        <v>5576</v>
      </c>
      <c r="B5583" s="70" t="s">
        <v>4007</v>
      </c>
      <c r="C5583" s="70" t="s">
        <v>4008</v>
      </c>
      <c r="D5583" s="70" t="s">
        <v>3351</v>
      </c>
      <c r="E5583" s="71">
        <v>7.1</v>
      </c>
      <c r="F5583" s="71">
        <v>21</v>
      </c>
      <c r="G5583" s="71">
        <v>87</v>
      </c>
      <c r="H5583" s="71">
        <v>6.98</v>
      </c>
      <c r="I5583" s="71">
        <v>41</v>
      </c>
      <c r="J5583" s="72" t="s">
        <v>430</v>
      </c>
      <c r="K5583" s="73"/>
    </row>
    <row r="5584" spans="1:11" x14ac:dyDescent="0.25">
      <c r="A5584" s="69">
        <v>5577</v>
      </c>
      <c r="B5584" s="70" t="s">
        <v>4021</v>
      </c>
      <c r="C5584" s="70" t="s">
        <v>4022</v>
      </c>
      <c r="D5584" s="70" t="s">
        <v>378</v>
      </c>
      <c r="E5584" s="71">
        <v>7.1</v>
      </c>
      <c r="F5584" s="71">
        <v>21</v>
      </c>
      <c r="G5584" s="71">
        <v>82</v>
      </c>
      <c r="H5584" s="71">
        <v>7.06</v>
      </c>
      <c r="I5584" s="71">
        <v>45</v>
      </c>
      <c r="J5584" s="72" t="s">
        <v>430</v>
      </c>
      <c r="K5584" s="73"/>
    </row>
    <row r="5585" spans="1:11" x14ac:dyDescent="0.25">
      <c r="A5585" s="69">
        <v>5578</v>
      </c>
      <c r="B5585" s="70" t="s">
        <v>4048</v>
      </c>
      <c r="C5585" s="70" t="s">
        <v>4049</v>
      </c>
      <c r="D5585" s="70" t="s">
        <v>511</v>
      </c>
      <c r="E5585" s="71">
        <v>7.1</v>
      </c>
      <c r="F5585" s="71">
        <v>21</v>
      </c>
      <c r="G5585" s="71">
        <v>72</v>
      </c>
      <c r="H5585" s="71">
        <v>6.96</v>
      </c>
      <c r="I5585" s="71">
        <v>47</v>
      </c>
      <c r="J5585" s="72" t="s">
        <v>430</v>
      </c>
      <c r="K5585" s="73"/>
    </row>
    <row r="5586" spans="1:11" x14ac:dyDescent="0.25">
      <c r="A5586" s="69">
        <v>5579</v>
      </c>
      <c r="B5586" s="70" t="s">
        <v>4177</v>
      </c>
      <c r="C5586" s="70" t="s">
        <v>4178</v>
      </c>
      <c r="D5586" s="70" t="s">
        <v>99</v>
      </c>
      <c r="E5586" s="71">
        <v>7.05</v>
      </c>
      <c r="F5586" s="71">
        <v>21</v>
      </c>
      <c r="G5586" s="71">
        <v>80</v>
      </c>
      <c r="H5586" s="71">
        <v>6.67</v>
      </c>
      <c r="I5586" s="71">
        <v>47</v>
      </c>
      <c r="J5586" s="72" t="s">
        <v>430</v>
      </c>
      <c r="K5586" s="73"/>
    </row>
    <row r="5587" spans="1:11" x14ac:dyDescent="0.25">
      <c r="A5587" s="69">
        <v>5580</v>
      </c>
      <c r="B5587" s="70" t="s">
        <v>4182</v>
      </c>
      <c r="C5587" s="70" t="s">
        <v>4183</v>
      </c>
      <c r="D5587" s="70" t="s">
        <v>541</v>
      </c>
      <c r="E5587" s="71">
        <v>7.05</v>
      </c>
      <c r="F5587" s="71">
        <v>21</v>
      </c>
      <c r="G5587" s="71">
        <v>79</v>
      </c>
      <c r="H5587" s="71">
        <v>7.53</v>
      </c>
      <c r="I5587" s="71">
        <v>36</v>
      </c>
      <c r="J5587" s="72" t="s">
        <v>430</v>
      </c>
      <c r="K5587" s="73"/>
    </row>
    <row r="5588" spans="1:11" x14ac:dyDescent="0.25">
      <c r="A5588" s="69">
        <v>5581</v>
      </c>
      <c r="B5588" s="70" t="s">
        <v>4184</v>
      </c>
      <c r="C5588" s="70" t="s">
        <v>164</v>
      </c>
      <c r="D5588" s="70" t="s">
        <v>83</v>
      </c>
      <c r="E5588" s="71">
        <v>7.05</v>
      </c>
      <c r="F5588" s="71">
        <v>21</v>
      </c>
      <c r="G5588" s="71">
        <v>77</v>
      </c>
      <c r="H5588" s="71">
        <v>6.94</v>
      </c>
      <c r="I5588" s="71">
        <v>41</v>
      </c>
      <c r="J5588" s="72" t="s">
        <v>430</v>
      </c>
      <c r="K5588" s="73"/>
    </row>
    <row r="5589" spans="1:11" x14ac:dyDescent="0.25">
      <c r="A5589" s="69">
        <v>5582</v>
      </c>
      <c r="B5589" s="70" t="s">
        <v>6678</v>
      </c>
      <c r="C5589" s="70" t="s">
        <v>322</v>
      </c>
      <c r="D5589" s="70" t="s">
        <v>757</v>
      </c>
      <c r="E5589" s="71">
        <v>6.95</v>
      </c>
      <c r="F5589" s="71">
        <v>21</v>
      </c>
      <c r="G5589" s="71">
        <v>78</v>
      </c>
      <c r="H5589" s="71">
        <v>7.18</v>
      </c>
      <c r="I5589" s="71">
        <v>48</v>
      </c>
      <c r="J5589" s="72" t="s">
        <v>430</v>
      </c>
      <c r="K5589" s="73"/>
    </row>
    <row r="5590" spans="1:11" x14ac:dyDescent="0.25">
      <c r="A5590" s="69">
        <v>5583</v>
      </c>
      <c r="B5590" s="70" t="s">
        <v>6910</v>
      </c>
      <c r="C5590" s="70" t="s">
        <v>3053</v>
      </c>
      <c r="D5590" s="70" t="s">
        <v>438</v>
      </c>
      <c r="E5590" s="71">
        <v>6.88</v>
      </c>
      <c r="F5590" s="71">
        <v>21</v>
      </c>
      <c r="G5590" s="71">
        <v>80</v>
      </c>
      <c r="H5590" s="71">
        <v>7.4</v>
      </c>
      <c r="I5590" s="71">
        <v>45</v>
      </c>
      <c r="J5590" s="72" t="s">
        <v>430</v>
      </c>
      <c r="K5590" s="73"/>
    </row>
    <row r="5591" spans="1:11" x14ac:dyDescent="0.25">
      <c r="A5591" s="69">
        <v>5584</v>
      </c>
      <c r="B5591" s="70" t="s">
        <v>6911</v>
      </c>
      <c r="C5591" s="70" t="s">
        <v>327</v>
      </c>
      <c r="D5591" s="70" t="s">
        <v>842</v>
      </c>
      <c r="E5591" s="71">
        <v>6.88</v>
      </c>
      <c r="F5591" s="71">
        <v>21</v>
      </c>
      <c r="G5591" s="71">
        <v>80</v>
      </c>
      <c r="H5591" s="71">
        <v>6.9</v>
      </c>
      <c r="I5591" s="71">
        <v>41</v>
      </c>
      <c r="J5591" s="72" t="s">
        <v>430</v>
      </c>
      <c r="K5591" s="73"/>
    </row>
    <row r="5592" spans="1:11" x14ac:dyDescent="0.25">
      <c r="A5592" s="69">
        <v>5585</v>
      </c>
      <c r="B5592" s="70" t="s">
        <v>6927</v>
      </c>
      <c r="C5592" s="70" t="s">
        <v>1777</v>
      </c>
      <c r="D5592" s="70" t="s">
        <v>131</v>
      </c>
      <c r="E5592" s="71">
        <v>6.88</v>
      </c>
      <c r="F5592" s="71">
        <v>21</v>
      </c>
      <c r="G5592" s="71">
        <v>70</v>
      </c>
      <c r="H5592" s="71">
        <v>6.57</v>
      </c>
      <c r="I5592" s="71">
        <v>41</v>
      </c>
      <c r="J5592" s="72" t="s">
        <v>430</v>
      </c>
      <c r="K5592" s="73"/>
    </row>
    <row r="5593" spans="1:11" x14ac:dyDescent="0.25">
      <c r="A5593" s="69">
        <v>5586</v>
      </c>
      <c r="B5593" s="70" t="s">
        <v>6956</v>
      </c>
      <c r="C5593" s="70" t="s">
        <v>6957</v>
      </c>
      <c r="D5593" s="70" t="s">
        <v>1714</v>
      </c>
      <c r="E5593" s="71">
        <v>6.86</v>
      </c>
      <c r="F5593" s="71">
        <v>21</v>
      </c>
      <c r="G5593" s="71">
        <v>75</v>
      </c>
      <c r="H5593" s="71">
        <v>7.21</v>
      </c>
      <c r="I5593" s="71">
        <v>45</v>
      </c>
      <c r="J5593" s="72" t="s">
        <v>430</v>
      </c>
      <c r="K5593" s="73"/>
    </row>
    <row r="5594" spans="1:11" x14ac:dyDescent="0.25">
      <c r="A5594" s="69">
        <v>5587</v>
      </c>
      <c r="B5594" s="70" t="s">
        <v>6959</v>
      </c>
      <c r="C5594" s="70" t="s">
        <v>2968</v>
      </c>
      <c r="D5594" s="70" t="s">
        <v>17</v>
      </c>
      <c r="E5594" s="71">
        <v>6.86</v>
      </c>
      <c r="F5594" s="71">
        <v>21</v>
      </c>
      <c r="G5594" s="71">
        <v>73</v>
      </c>
      <c r="H5594" s="71">
        <v>6.68</v>
      </c>
      <c r="I5594" s="71">
        <v>45</v>
      </c>
      <c r="J5594" s="72" t="s">
        <v>430</v>
      </c>
      <c r="K5594" s="73"/>
    </row>
    <row r="5595" spans="1:11" x14ac:dyDescent="0.25">
      <c r="A5595" s="69">
        <v>5588</v>
      </c>
      <c r="B5595" s="70" t="s">
        <v>7068</v>
      </c>
      <c r="C5595" s="70" t="s">
        <v>7069</v>
      </c>
      <c r="D5595" s="70" t="s">
        <v>409</v>
      </c>
      <c r="E5595" s="71">
        <v>6.83</v>
      </c>
      <c r="F5595" s="71">
        <v>21</v>
      </c>
      <c r="G5595" s="71">
        <v>71</v>
      </c>
      <c r="H5595" s="71">
        <v>7.07</v>
      </c>
      <c r="I5595" s="71">
        <v>41</v>
      </c>
      <c r="J5595" s="72" t="s">
        <v>430</v>
      </c>
      <c r="K5595" s="73"/>
    </row>
    <row r="5596" spans="1:11" x14ac:dyDescent="0.25">
      <c r="A5596" s="69">
        <v>5589</v>
      </c>
      <c r="B5596" s="70" t="s">
        <v>7174</v>
      </c>
      <c r="C5596" s="70" t="s">
        <v>164</v>
      </c>
      <c r="D5596" s="70" t="s">
        <v>10</v>
      </c>
      <c r="E5596" s="71">
        <v>6.79</v>
      </c>
      <c r="F5596" s="71">
        <v>21</v>
      </c>
      <c r="G5596" s="71">
        <v>83</v>
      </c>
      <c r="H5596" s="71">
        <v>6.87</v>
      </c>
      <c r="I5596" s="71">
        <v>41</v>
      </c>
      <c r="J5596" s="72" t="s">
        <v>430</v>
      </c>
      <c r="K5596" s="73"/>
    </row>
    <row r="5597" spans="1:11" x14ac:dyDescent="0.25">
      <c r="A5597" s="69">
        <v>5590</v>
      </c>
      <c r="B5597" s="70" t="s">
        <v>7275</v>
      </c>
      <c r="C5597" s="70" t="s">
        <v>7276</v>
      </c>
      <c r="D5597" s="70" t="s">
        <v>362</v>
      </c>
      <c r="E5597" s="71">
        <v>6.76</v>
      </c>
      <c r="F5597" s="71">
        <v>21</v>
      </c>
      <c r="G5597" s="71">
        <v>75</v>
      </c>
      <c r="H5597" s="71">
        <v>6.91</v>
      </c>
      <c r="I5597" s="71">
        <v>41</v>
      </c>
      <c r="J5597" s="72" t="s">
        <v>430</v>
      </c>
      <c r="K5597" s="73"/>
    </row>
    <row r="5598" spans="1:11" x14ac:dyDescent="0.25">
      <c r="A5598" s="69">
        <v>5591</v>
      </c>
      <c r="B5598" s="70" t="s">
        <v>7535</v>
      </c>
      <c r="C5598" s="70" t="s">
        <v>7536</v>
      </c>
      <c r="D5598" s="70" t="s">
        <v>378</v>
      </c>
      <c r="E5598" s="71">
        <v>6.67</v>
      </c>
      <c r="F5598" s="71">
        <v>21</v>
      </c>
      <c r="G5598" s="71">
        <v>80</v>
      </c>
      <c r="H5598" s="71">
        <v>6.79</v>
      </c>
      <c r="I5598" s="71">
        <v>48</v>
      </c>
      <c r="J5598" s="72" t="s">
        <v>430</v>
      </c>
      <c r="K5598" s="73"/>
    </row>
    <row r="5599" spans="1:11" x14ac:dyDescent="0.25">
      <c r="A5599" s="69">
        <v>5592</v>
      </c>
      <c r="B5599" s="70" t="s">
        <v>7638</v>
      </c>
      <c r="C5599" s="70" t="s">
        <v>164</v>
      </c>
      <c r="D5599" s="70" t="s">
        <v>699</v>
      </c>
      <c r="E5599" s="71">
        <v>6.62</v>
      </c>
      <c r="F5599" s="71">
        <v>21</v>
      </c>
      <c r="G5599" s="71">
        <v>80</v>
      </c>
      <c r="H5599" s="71">
        <v>6.55</v>
      </c>
      <c r="I5599" s="71">
        <v>41</v>
      </c>
      <c r="J5599" s="72" t="s">
        <v>430</v>
      </c>
      <c r="K5599" s="73"/>
    </row>
    <row r="5600" spans="1:11" x14ac:dyDescent="0.25">
      <c r="A5600" s="69">
        <v>5593</v>
      </c>
      <c r="B5600" s="70" t="s">
        <v>7645</v>
      </c>
      <c r="C5600" s="70" t="s">
        <v>7646</v>
      </c>
      <c r="D5600" s="70" t="s">
        <v>74</v>
      </c>
      <c r="E5600" s="71">
        <v>6.62</v>
      </c>
      <c r="F5600" s="71">
        <v>21</v>
      </c>
      <c r="G5600" s="71">
        <v>72</v>
      </c>
      <c r="H5600" s="71">
        <v>6.63</v>
      </c>
      <c r="I5600" s="71">
        <v>44</v>
      </c>
      <c r="J5600" s="72" t="s">
        <v>430</v>
      </c>
      <c r="K5600" s="73"/>
    </row>
    <row r="5601" spans="1:11" x14ac:dyDescent="0.25">
      <c r="A5601" s="69">
        <v>5594</v>
      </c>
      <c r="B5601" s="70" t="s">
        <v>7766</v>
      </c>
      <c r="C5601" s="70" t="s">
        <v>432</v>
      </c>
      <c r="D5601" s="70" t="s">
        <v>331</v>
      </c>
      <c r="E5601" s="71">
        <v>6.57</v>
      </c>
      <c r="F5601" s="71">
        <v>21</v>
      </c>
      <c r="G5601" s="71">
        <v>75</v>
      </c>
      <c r="H5601" s="71">
        <v>6.74</v>
      </c>
      <c r="I5601" s="71">
        <v>47</v>
      </c>
      <c r="J5601" s="72" t="s">
        <v>430</v>
      </c>
      <c r="K5601" s="73"/>
    </row>
    <row r="5602" spans="1:11" x14ac:dyDescent="0.25">
      <c r="A5602" s="69">
        <v>5595</v>
      </c>
      <c r="B5602" s="70" t="s">
        <v>7767</v>
      </c>
      <c r="C5602" s="70" t="s">
        <v>7768</v>
      </c>
      <c r="D5602" s="70" t="s">
        <v>1146</v>
      </c>
      <c r="E5602" s="71">
        <v>6.57</v>
      </c>
      <c r="F5602" s="71">
        <v>21</v>
      </c>
      <c r="G5602" s="71">
        <v>75</v>
      </c>
      <c r="H5602" s="71">
        <v>6.76</v>
      </c>
      <c r="I5602" s="71">
        <v>41</v>
      </c>
      <c r="J5602" s="72" t="s">
        <v>430</v>
      </c>
      <c r="K5602" s="73"/>
    </row>
    <row r="5603" spans="1:11" x14ac:dyDescent="0.25">
      <c r="A5603" s="69">
        <v>5596</v>
      </c>
      <c r="B5603" s="70" t="s">
        <v>7881</v>
      </c>
      <c r="C5603" s="70" t="s">
        <v>7882</v>
      </c>
      <c r="D5603" s="70" t="s">
        <v>7883</v>
      </c>
      <c r="E5603" s="71">
        <v>6.52</v>
      </c>
      <c r="F5603" s="71">
        <v>21</v>
      </c>
      <c r="G5603" s="71">
        <v>83</v>
      </c>
      <c r="H5603" s="71">
        <v>6.76</v>
      </c>
      <c r="I5603" s="71">
        <v>41</v>
      </c>
      <c r="J5603" s="72" t="s">
        <v>430</v>
      </c>
      <c r="K5603" s="73"/>
    </row>
    <row r="5604" spans="1:11" x14ac:dyDescent="0.25">
      <c r="A5604" s="69">
        <v>5597</v>
      </c>
      <c r="B5604" s="70" t="s">
        <v>7895</v>
      </c>
      <c r="C5604" s="70" t="s">
        <v>7896</v>
      </c>
      <c r="D5604" s="70" t="s">
        <v>1485</v>
      </c>
      <c r="E5604" s="71">
        <v>6.52</v>
      </c>
      <c r="F5604" s="71">
        <v>21</v>
      </c>
      <c r="G5604" s="71">
        <v>73</v>
      </c>
      <c r="H5604" s="71">
        <v>6.74</v>
      </c>
      <c r="I5604" s="71">
        <v>45</v>
      </c>
      <c r="J5604" s="72" t="s">
        <v>430</v>
      </c>
      <c r="K5604" s="73"/>
    </row>
    <row r="5605" spans="1:11" x14ac:dyDescent="0.25">
      <c r="A5605" s="69">
        <v>5598</v>
      </c>
      <c r="B5605" s="70" t="s">
        <v>7988</v>
      </c>
      <c r="C5605" s="70" t="s">
        <v>1827</v>
      </c>
      <c r="D5605" s="70" t="s">
        <v>3311</v>
      </c>
      <c r="E5605" s="71">
        <v>6.48</v>
      </c>
      <c r="F5605" s="71">
        <v>21</v>
      </c>
      <c r="G5605" s="71">
        <v>74</v>
      </c>
      <c r="H5605" s="71">
        <v>7.33</v>
      </c>
      <c r="I5605" s="71">
        <v>47</v>
      </c>
      <c r="J5605" s="72" t="s">
        <v>430</v>
      </c>
      <c r="K5605" s="73"/>
    </row>
    <row r="5606" spans="1:11" x14ac:dyDescent="0.25">
      <c r="A5606" s="69">
        <v>5599</v>
      </c>
      <c r="B5606" s="70" t="s">
        <v>7989</v>
      </c>
      <c r="C5606" s="70" t="s">
        <v>164</v>
      </c>
      <c r="D5606" s="70" t="s">
        <v>131</v>
      </c>
      <c r="E5606" s="71">
        <v>6.48</v>
      </c>
      <c r="F5606" s="71">
        <v>17</v>
      </c>
      <c r="G5606" s="71">
        <v>74</v>
      </c>
      <c r="H5606" s="71">
        <v>6.71</v>
      </c>
      <c r="I5606" s="71">
        <v>37</v>
      </c>
      <c r="J5606" s="72" t="s">
        <v>430</v>
      </c>
      <c r="K5606" s="73"/>
    </row>
    <row r="5607" spans="1:11" x14ac:dyDescent="0.25">
      <c r="A5607" s="69">
        <v>5600</v>
      </c>
      <c r="B5607" s="70" t="s">
        <v>8027</v>
      </c>
      <c r="C5607" s="70" t="s">
        <v>1015</v>
      </c>
      <c r="D5607" s="70" t="s">
        <v>518</v>
      </c>
      <c r="E5607" s="71">
        <v>6.45</v>
      </c>
      <c r="F5607" s="71">
        <v>17</v>
      </c>
      <c r="G5607" s="71">
        <v>83</v>
      </c>
      <c r="H5607" s="71">
        <v>6.67</v>
      </c>
      <c r="I5607" s="71">
        <v>33</v>
      </c>
      <c r="J5607" s="72" t="s">
        <v>430</v>
      </c>
      <c r="K5607" s="73"/>
    </row>
    <row r="5608" spans="1:11" x14ac:dyDescent="0.25">
      <c r="A5608" s="69">
        <v>5601</v>
      </c>
      <c r="B5608" s="70" t="s">
        <v>8037</v>
      </c>
      <c r="C5608" s="70" t="s">
        <v>8038</v>
      </c>
      <c r="D5608" s="70" t="s">
        <v>29</v>
      </c>
      <c r="E5608" s="71">
        <v>6.45</v>
      </c>
      <c r="F5608" s="71">
        <v>21</v>
      </c>
      <c r="G5608" s="71">
        <v>78</v>
      </c>
      <c r="H5608" s="71">
        <v>6.61</v>
      </c>
      <c r="I5608" s="71">
        <v>45</v>
      </c>
      <c r="J5608" s="72" t="s">
        <v>430</v>
      </c>
      <c r="K5608" s="73"/>
    </row>
    <row r="5609" spans="1:11" x14ac:dyDescent="0.25">
      <c r="A5609" s="69">
        <v>5602</v>
      </c>
      <c r="B5609" s="70" t="s">
        <v>8189</v>
      </c>
      <c r="C5609" s="70" t="s">
        <v>8190</v>
      </c>
      <c r="D5609" s="70" t="s">
        <v>239</v>
      </c>
      <c r="E5609" s="71">
        <v>6.38</v>
      </c>
      <c r="F5609" s="71">
        <v>21</v>
      </c>
      <c r="G5609" s="71">
        <v>0</v>
      </c>
      <c r="H5609" s="71">
        <v>6.82</v>
      </c>
      <c r="I5609" s="71">
        <v>39</v>
      </c>
      <c r="J5609" s="72" t="s">
        <v>430</v>
      </c>
      <c r="K5609" s="73"/>
    </row>
    <row r="5610" spans="1:11" x14ac:dyDescent="0.25">
      <c r="A5610" s="69">
        <v>5603</v>
      </c>
      <c r="B5610" s="70" t="s">
        <v>8204</v>
      </c>
      <c r="C5610" s="70" t="s">
        <v>2696</v>
      </c>
      <c r="D5610" s="70" t="s">
        <v>32</v>
      </c>
      <c r="E5610" s="71">
        <v>6.36</v>
      </c>
      <c r="F5610" s="71">
        <v>21</v>
      </c>
      <c r="G5610" s="71">
        <v>88</v>
      </c>
      <c r="H5610" s="71">
        <v>6.48</v>
      </c>
      <c r="I5610" s="71">
        <v>41</v>
      </c>
      <c r="J5610" s="72" t="s">
        <v>430</v>
      </c>
      <c r="K5610" s="73"/>
    </row>
    <row r="5611" spans="1:11" x14ac:dyDescent="0.25">
      <c r="A5611" s="69">
        <v>5604</v>
      </c>
      <c r="B5611" s="70" t="s">
        <v>8278</v>
      </c>
      <c r="C5611" s="70" t="s">
        <v>8279</v>
      </c>
      <c r="D5611" s="70" t="s">
        <v>3351</v>
      </c>
      <c r="E5611" s="71">
        <v>6.31</v>
      </c>
      <c r="F5611" s="71">
        <v>21</v>
      </c>
      <c r="G5611" s="71">
        <v>85</v>
      </c>
      <c r="H5611" s="71">
        <v>6.56</v>
      </c>
      <c r="I5611" s="71">
        <v>41</v>
      </c>
      <c r="J5611" s="72" t="s">
        <v>430</v>
      </c>
      <c r="K5611" s="73"/>
    </row>
    <row r="5612" spans="1:11" x14ac:dyDescent="0.25">
      <c r="A5612" s="69">
        <v>5605</v>
      </c>
      <c r="B5612" s="70" t="s">
        <v>8298</v>
      </c>
      <c r="C5612" s="70" t="s">
        <v>4083</v>
      </c>
      <c r="D5612" s="70" t="s">
        <v>153</v>
      </c>
      <c r="E5612" s="71">
        <v>6.31</v>
      </c>
      <c r="F5612" s="71">
        <v>21</v>
      </c>
      <c r="G5612" s="71">
        <v>75</v>
      </c>
      <c r="H5612" s="71">
        <v>6.49</v>
      </c>
      <c r="I5612" s="71">
        <v>41</v>
      </c>
      <c r="J5612" s="72" t="s">
        <v>430</v>
      </c>
      <c r="K5612" s="73"/>
    </row>
    <row r="5613" spans="1:11" x14ac:dyDescent="0.25">
      <c r="A5613" s="69">
        <v>5606</v>
      </c>
      <c r="B5613" s="70" t="s">
        <v>8377</v>
      </c>
      <c r="C5613" s="70" t="s">
        <v>1628</v>
      </c>
      <c r="D5613" s="70" t="s">
        <v>99</v>
      </c>
      <c r="E5613" s="71">
        <v>6.26</v>
      </c>
      <c r="F5613" s="71">
        <v>21</v>
      </c>
      <c r="G5613" s="71">
        <v>72</v>
      </c>
      <c r="H5613" s="71">
        <v>6.82</v>
      </c>
      <c r="I5613" s="71">
        <v>48</v>
      </c>
      <c r="J5613" s="72" t="s">
        <v>430</v>
      </c>
      <c r="K5613" s="73"/>
    </row>
    <row r="5614" spans="1:11" x14ac:dyDescent="0.25">
      <c r="A5614" s="69">
        <v>5607</v>
      </c>
      <c r="B5614" s="70" t="s">
        <v>8619</v>
      </c>
      <c r="C5614" s="70" t="s">
        <v>8620</v>
      </c>
      <c r="D5614" s="70" t="s">
        <v>3351</v>
      </c>
      <c r="E5614" s="71">
        <v>6.07</v>
      </c>
      <c r="F5614" s="71">
        <v>18</v>
      </c>
      <c r="G5614" s="71">
        <v>75</v>
      </c>
      <c r="H5614" s="71">
        <v>6.28</v>
      </c>
      <c r="I5614" s="71">
        <v>42</v>
      </c>
      <c r="J5614" s="72" t="s">
        <v>430</v>
      </c>
      <c r="K5614" s="73"/>
    </row>
    <row r="5615" spans="1:11" x14ac:dyDescent="0.25">
      <c r="A5615" s="69">
        <v>5608</v>
      </c>
      <c r="B5615" s="70" t="s">
        <v>8816</v>
      </c>
      <c r="C5615" s="70" t="s">
        <v>357</v>
      </c>
      <c r="D5615" s="70" t="s">
        <v>853</v>
      </c>
      <c r="E5615" s="71">
        <v>5.9</v>
      </c>
      <c r="F5615" s="71">
        <v>17</v>
      </c>
      <c r="G5615" s="71">
        <v>83</v>
      </c>
      <c r="H5615" s="71">
        <v>4.97</v>
      </c>
      <c r="I5615" s="71">
        <v>22</v>
      </c>
      <c r="J5615" s="72" t="s">
        <v>430</v>
      </c>
      <c r="K5615" s="73"/>
    </row>
    <row r="5616" spans="1:11" x14ac:dyDescent="0.25">
      <c r="A5616" s="69">
        <v>5609</v>
      </c>
      <c r="B5616" s="70" t="s">
        <v>8824</v>
      </c>
      <c r="C5616" s="70" t="s">
        <v>2163</v>
      </c>
      <c r="D5616" s="70" t="s">
        <v>205</v>
      </c>
      <c r="E5616" s="71">
        <v>5.9</v>
      </c>
      <c r="F5616" s="71">
        <v>18</v>
      </c>
      <c r="G5616" s="71">
        <v>76</v>
      </c>
      <c r="H5616" s="71">
        <v>6.15</v>
      </c>
      <c r="I5616" s="71">
        <v>38</v>
      </c>
      <c r="J5616" s="72" t="s">
        <v>430</v>
      </c>
      <c r="K5616" s="73"/>
    </row>
    <row r="5617" spans="1:11" x14ac:dyDescent="0.25">
      <c r="A5617" s="69">
        <v>5610</v>
      </c>
      <c r="B5617" s="70" t="s">
        <v>8860</v>
      </c>
      <c r="C5617" s="70" t="s">
        <v>1510</v>
      </c>
      <c r="D5617" s="70" t="s">
        <v>137</v>
      </c>
      <c r="E5617" s="71">
        <v>5.86</v>
      </c>
      <c r="F5617" s="71">
        <v>14</v>
      </c>
      <c r="G5617" s="71">
        <v>73</v>
      </c>
      <c r="H5617" s="71">
        <v>6.62</v>
      </c>
      <c r="I5617" s="71">
        <v>34</v>
      </c>
      <c r="J5617" s="72" t="s">
        <v>430</v>
      </c>
      <c r="K5617" s="73"/>
    </row>
    <row r="5618" spans="1:11" x14ac:dyDescent="0.25">
      <c r="A5618" s="69">
        <v>5611</v>
      </c>
      <c r="B5618" s="70" t="s">
        <v>8893</v>
      </c>
      <c r="C5618" s="70" t="s">
        <v>3125</v>
      </c>
      <c r="D5618" s="70" t="s">
        <v>378</v>
      </c>
      <c r="E5618" s="71">
        <v>5.81</v>
      </c>
      <c r="F5618" s="71">
        <v>17</v>
      </c>
      <c r="G5618" s="71">
        <v>73</v>
      </c>
      <c r="H5618" s="71">
        <v>5.98</v>
      </c>
      <c r="I5618" s="71">
        <v>37</v>
      </c>
      <c r="J5618" s="72" t="s">
        <v>430</v>
      </c>
      <c r="K5618" s="73"/>
    </row>
    <row r="5619" spans="1:11" x14ac:dyDescent="0.25">
      <c r="A5619" s="69">
        <v>5612</v>
      </c>
      <c r="B5619" s="70" t="s">
        <v>8980</v>
      </c>
      <c r="C5619" s="70" t="s">
        <v>8981</v>
      </c>
      <c r="D5619" s="70" t="s">
        <v>1303</v>
      </c>
      <c r="E5619" s="71">
        <v>5.71</v>
      </c>
      <c r="F5619" s="71">
        <v>21</v>
      </c>
      <c r="G5619" s="71">
        <v>73</v>
      </c>
      <c r="H5619" s="71">
        <v>5.78</v>
      </c>
      <c r="I5619" s="71">
        <v>41</v>
      </c>
      <c r="J5619" s="72" t="s">
        <v>430</v>
      </c>
      <c r="K5619" s="73"/>
    </row>
    <row r="5620" spans="1:11" x14ac:dyDescent="0.25">
      <c r="A5620" s="69">
        <v>5613</v>
      </c>
      <c r="B5620" s="70" t="s">
        <v>9045</v>
      </c>
      <c r="C5620" s="70" t="s">
        <v>9046</v>
      </c>
      <c r="D5620" s="70" t="s">
        <v>147</v>
      </c>
      <c r="E5620" s="71">
        <v>5.64</v>
      </c>
      <c r="F5620" s="71">
        <v>15</v>
      </c>
      <c r="G5620" s="71">
        <v>78</v>
      </c>
      <c r="H5620" s="71">
        <v>6.48</v>
      </c>
      <c r="I5620" s="71">
        <v>39</v>
      </c>
      <c r="J5620" s="72" t="s">
        <v>430</v>
      </c>
      <c r="K5620" s="73"/>
    </row>
    <row r="5621" spans="1:11" x14ac:dyDescent="0.25">
      <c r="A5621" s="69">
        <v>5614</v>
      </c>
      <c r="B5621" s="70" t="s">
        <v>9047</v>
      </c>
      <c r="C5621" s="70" t="s">
        <v>8041</v>
      </c>
      <c r="D5621" s="70" t="s">
        <v>1845</v>
      </c>
      <c r="E5621" s="71">
        <v>5.64</v>
      </c>
      <c r="F5621" s="71">
        <v>14</v>
      </c>
      <c r="G5621" s="71">
        <v>78</v>
      </c>
      <c r="H5621" s="71">
        <v>6.01</v>
      </c>
      <c r="I5621" s="71">
        <v>34</v>
      </c>
      <c r="J5621" s="72" t="s">
        <v>430</v>
      </c>
      <c r="K5621" s="73"/>
    </row>
    <row r="5622" spans="1:11" x14ac:dyDescent="0.25">
      <c r="A5622" s="69">
        <v>5615</v>
      </c>
      <c r="B5622" s="70" t="s">
        <v>9076</v>
      </c>
      <c r="C5622" s="70" t="s">
        <v>9077</v>
      </c>
      <c r="D5622" s="70" t="s">
        <v>3577</v>
      </c>
      <c r="E5622" s="71">
        <v>5.6</v>
      </c>
      <c r="F5622" s="71">
        <v>18</v>
      </c>
      <c r="G5622" s="71">
        <v>88</v>
      </c>
      <c r="H5622" s="71">
        <v>5.87</v>
      </c>
      <c r="I5622" s="71">
        <v>34</v>
      </c>
      <c r="J5622" s="72" t="s">
        <v>430</v>
      </c>
      <c r="K5622" s="73"/>
    </row>
    <row r="5623" spans="1:11" x14ac:dyDescent="0.25">
      <c r="A5623" s="69">
        <v>5616</v>
      </c>
      <c r="B5623" s="70" t="s">
        <v>9146</v>
      </c>
      <c r="C5623" s="70" t="s">
        <v>9147</v>
      </c>
      <c r="D5623" s="70" t="s">
        <v>541</v>
      </c>
      <c r="E5623" s="71">
        <v>5.45</v>
      </c>
      <c r="F5623" s="71">
        <v>17</v>
      </c>
      <c r="G5623" s="71">
        <v>78</v>
      </c>
      <c r="H5623" s="71">
        <v>5.9</v>
      </c>
      <c r="I5623" s="71">
        <v>33</v>
      </c>
      <c r="J5623" s="72" t="s">
        <v>430</v>
      </c>
      <c r="K5623" s="73"/>
    </row>
    <row r="5624" spans="1:11" x14ac:dyDescent="0.25">
      <c r="A5624" s="69">
        <v>5617</v>
      </c>
      <c r="B5624" s="70" t="s">
        <v>1935</v>
      </c>
      <c r="C5624" s="70" t="s">
        <v>616</v>
      </c>
      <c r="D5624" s="70" t="s">
        <v>699</v>
      </c>
      <c r="E5624" s="71">
        <v>7.78</v>
      </c>
      <c r="F5624" s="71">
        <v>20</v>
      </c>
      <c r="G5624" s="71">
        <v>82</v>
      </c>
      <c r="H5624" s="71">
        <v>7.44</v>
      </c>
      <c r="I5624" s="71">
        <v>42</v>
      </c>
      <c r="J5624" s="72" t="s">
        <v>1936</v>
      </c>
      <c r="K5624" s="73"/>
    </row>
    <row r="5625" spans="1:11" x14ac:dyDescent="0.25">
      <c r="A5625" s="69">
        <v>5618</v>
      </c>
      <c r="B5625" s="70" t="s">
        <v>2010</v>
      </c>
      <c r="C5625" s="70" t="s">
        <v>2011</v>
      </c>
      <c r="D5625" s="70" t="s">
        <v>2012</v>
      </c>
      <c r="E5625" s="71">
        <v>7.75</v>
      </c>
      <c r="F5625" s="71">
        <v>20</v>
      </c>
      <c r="G5625" s="71">
        <v>82</v>
      </c>
      <c r="H5625" s="71">
        <v>7.26</v>
      </c>
      <c r="I5625" s="71">
        <v>42</v>
      </c>
      <c r="J5625" s="72" t="s">
        <v>1936</v>
      </c>
      <c r="K5625" s="73"/>
    </row>
    <row r="5626" spans="1:11" x14ac:dyDescent="0.25">
      <c r="A5626" s="69">
        <v>5619</v>
      </c>
      <c r="B5626" s="70" t="s">
        <v>2136</v>
      </c>
      <c r="C5626" s="70" t="s">
        <v>437</v>
      </c>
      <c r="D5626" s="70" t="s">
        <v>268</v>
      </c>
      <c r="E5626" s="71">
        <v>7.7</v>
      </c>
      <c r="F5626" s="71">
        <v>20</v>
      </c>
      <c r="G5626" s="71">
        <v>85</v>
      </c>
      <c r="H5626" s="71">
        <v>7.2</v>
      </c>
      <c r="I5626" s="71">
        <v>42</v>
      </c>
      <c r="J5626" s="72" t="s">
        <v>1936</v>
      </c>
      <c r="K5626" s="73"/>
    </row>
    <row r="5627" spans="1:11" x14ac:dyDescent="0.25">
      <c r="A5627" s="69">
        <v>5620</v>
      </c>
      <c r="B5627" s="70" t="s">
        <v>2239</v>
      </c>
      <c r="C5627" s="70" t="s">
        <v>2240</v>
      </c>
      <c r="D5627" s="70" t="s">
        <v>208</v>
      </c>
      <c r="E5627" s="71">
        <v>7.67</v>
      </c>
      <c r="F5627" s="71">
        <v>21</v>
      </c>
      <c r="G5627" s="71">
        <v>90</v>
      </c>
      <c r="H5627" s="71">
        <v>7.44</v>
      </c>
      <c r="I5627" s="71">
        <v>43</v>
      </c>
      <c r="J5627" s="72" t="s">
        <v>1936</v>
      </c>
      <c r="K5627" s="73"/>
    </row>
    <row r="5628" spans="1:11" x14ac:dyDescent="0.25">
      <c r="A5628" s="69">
        <v>5621</v>
      </c>
      <c r="B5628" s="70" t="s">
        <v>2311</v>
      </c>
      <c r="C5628" s="70" t="s">
        <v>561</v>
      </c>
      <c r="D5628" s="70" t="s">
        <v>10</v>
      </c>
      <c r="E5628" s="71">
        <v>7.65</v>
      </c>
      <c r="F5628" s="71">
        <v>20</v>
      </c>
      <c r="G5628" s="71">
        <v>80</v>
      </c>
      <c r="H5628" s="71">
        <v>7.03</v>
      </c>
      <c r="I5628" s="71">
        <v>48</v>
      </c>
      <c r="J5628" s="72" t="s">
        <v>1936</v>
      </c>
      <c r="K5628" s="73"/>
    </row>
    <row r="5629" spans="1:11" x14ac:dyDescent="0.25">
      <c r="A5629" s="69">
        <v>5622</v>
      </c>
      <c r="B5629" s="70" t="s">
        <v>2352</v>
      </c>
      <c r="C5629" s="70" t="s">
        <v>1966</v>
      </c>
      <c r="D5629" s="70" t="s">
        <v>259</v>
      </c>
      <c r="E5629" s="71">
        <v>7.6</v>
      </c>
      <c r="F5629" s="71">
        <v>20</v>
      </c>
      <c r="G5629" s="71">
        <v>72</v>
      </c>
      <c r="H5629" s="71">
        <v>7.66</v>
      </c>
      <c r="I5629" s="71">
        <v>56</v>
      </c>
      <c r="J5629" s="72" t="s">
        <v>1936</v>
      </c>
      <c r="K5629" s="73"/>
    </row>
    <row r="5630" spans="1:11" x14ac:dyDescent="0.25">
      <c r="A5630" s="69">
        <v>5623</v>
      </c>
      <c r="B5630" s="70" t="s">
        <v>2590</v>
      </c>
      <c r="C5630" s="70" t="s">
        <v>308</v>
      </c>
      <c r="D5630" s="70" t="s">
        <v>17</v>
      </c>
      <c r="E5630" s="71">
        <v>7.58</v>
      </c>
      <c r="F5630" s="71">
        <v>20</v>
      </c>
      <c r="G5630" s="71">
        <v>82</v>
      </c>
      <c r="H5630" s="71">
        <v>7.2</v>
      </c>
      <c r="I5630" s="71">
        <v>53</v>
      </c>
      <c r="J5630" s="72" t="s">
        <v>1936</v>
      </c>
      <c r="K5630" s="73"/>
    </row>
    <row r="5631" spans="1:11" x14ac:dyDescent="0.25">
      <c r="A5631" s="69">
        <v>5624</v>
      </c>
      <c r="B5631" s="70" t="s">
        <v>2678</v>
      </c>
      <c r="C5631" s="70" t="s">
        <v>2679</v>
      </c>
      <c r="D5631" s="70" t="s">
        <v>2680</v>
      </c>
      <c r="E5631" s="71">
        <v>7.53</v>
      </c>
      <c r="F5631" s="71">
        <v>20</v>
      </c>
      <c r="G5631" s="71">
        <v>70</v>
      </c>
      <c r="H5631" s="71">
        <v>7.47</v>
      </c>
      <c r="I5631" s="71">
        <v>51</v>
      </c>
      <c r="J5631" s="72" t="s">
        <v>1936</v>
      </c>
      <c r="K5631" s="73"/>
    </row>
    <row r="5632" spans="1:11" x14ac:dyDescent="0.25">
      <c r="A5632" s="69">
        <v>5625</v>
      </c>
      <c r="B5632" s="70" t="s">
        <v>3056</v>
      </c>
      <c r="C5632" s="70" t="s">
        <v>3057</v>
      </c>
      <c r="D5632" s="70" t="s">
        <v>378</v>
      </c>
      <c r="E5632" s="71">
        <v>7.5</v>
      </c>
      <c r="F5632" s="71">
        <v>17</v>
      </c>
      <c r="G5632" s="71">
        <v>82</v>
      </c>
      <c r="H5632" s="71">
        <v>6.99</v>
      </c>
      <c r="I5632" s="71">
        <v>47</v>
      </c>
      <c r="J5632" s="72" t="s">
        <v>1936</v>
      </c>
      <c r="K5632" s="73"/>
    </row>
    <row r="5633" spans="1:11" x14ac:dyDescent="0.25">
      <c r="A5633" s="69">
        <v>5626</v>
      </c>
      <c r="B5633" s="70" t="s">
        <v>2842</v>
      </c>
      <c r="C5633" s="70" t="s">
        <v>2843</v>
      </c>
      <c r="D5633" s="70" t="s">
        <v>757</v>
      </c>
      <c r="E5633" s="71">
        <v>7.48</v>
      </c>
      <c r="F5633" s="71">
        <v>20</v>
      </c>
      <c r="G5633" s="71">
        <v>80</v>
      </c>
      <c r="H5633" s="71">
        <v>7.45</v>
      </c>
      <c r="I5633" s="71">
        <v>50</v>
      </c>
      <c r="J5633" s="72" t="s">
        <v>1936</v>
      </c>
      <c r="K5633" s="73"/>
    </row>
    <row r="5634" spans="1:11" x14ac:dyDescent="0.25">
      <c r="A5634" s="69">
        <v>5627</v>
      </c>
      <c r="B5634" s="70" t="s">
        <v>2919</v>
      </c>
      <c r="C5634" s="70" t="s">
        <v>2920</v>
      </c>
      <c r="D5634" s="70" t="s">
        <v>239</v>
      </c>
      <c r="E5634" s="71">
        <v>7.45</v>
      </c>
      <c r="F5634" s="71">
        <v>20</v>
      </c>
      <c r="G5634" s="71">
        <v>77</v>
      </c>
      <c r="H5634" s="71">
        <v>7.23</v>
      </c>
      <c r="I5634" s="71">
        <v>42</v>
      </c>
      <c r="J5634" s="72" t="s">
        <v>1936</v>
      </c>
      <c r="K5634" s="73"/>
    </row>
    <row r="5635" spans="1:11" x14ac:dyDescent="0.25">
      <c r="A5635" s="69">
        <v>5628</v>
      </c>
      <c r="B5635" s="70" t="s">
        <v>3063</v>
      </c>
      <c r="C5635" s="70" t="s">
        <v>3064</v>
      </c>
      <c r="D5635" s="70" t="s">
        <v>208</v>
      </c>
      <c r="E5635" s="71">
        <v>7.4</v>
      </c>
      <c r="F5635" s="71">
        <v>20</v>
      </c>
      <c r="G5635" s="71">
        <v>82</v>
      </c>
      <c r="H5635" s="71">
        <v>7.2</v>
      </c>
      <c r="I5635" s="71">
        <v>42</v>
      </c>
      <c r="J5635" s="72" t="s">
        <v>1936</v>
      </c>
      <c r="K5635" s="73"/>
    </row>
    <row r="5636" spans="1:11" x14ac:dyDescent="0.25">
      <c r="A5636" s="69">
        <v>5629</v>
      </c>
      <c r="B5636" s="70" t="s">
        <v>3274</v>
      </c>
      <c r="C5636" s="70" t="s">
        <v>1659</v>
      </c>
      <c r="D5636" s="70" t="s">
        <v>239</v>
      </c>
      <c r="E5636" s="71">
        <v>7.33</v>
      </c>
      <c r="F5636" s="71">
        <v>20</v>
      </c>
      <c r="G5636" s="71">
        <v>75</v>
      </c>
      <c r="H5636" s="71">
        <v>7.03</v>
      </c>
      <c r="I5636" s="71">
        <v>52</v>
      </c>
      <c r="J5636" s="72" t="s">
        <v>1936</v>
      </c>
      <c r="K5636" s="73"/>
    </row>
    <row r="5637" spans="1:11" x14ac:dyDescent="0.25">
      <c r="A5637" s="69">
        <v>5630</v>
      </c>
      <c r="B5637" s="70" t="s">
        <v>3279</v>
      </c>
      <c r="C5637" s="70" t="s">
        <v>191</v>
      </c>
      <c r="D5637" s="70" t="s">
        <v>93</v>
      </c>
      <c r="E5637" s="71">
        <v>7.33</v>
      </c>
      <c r="F5637" s="71">
        <v>20</v>
      </c>
      <c r="G5637" s="71">
        <v>72</v>
      </c>
      <c r="H5637" s="71">
        <v>6.96</v>
      </c>
      <c r="I5637" s="71">
        <v>42</v>
      </c>
      <c r="J5637" s="72" t="s">
        <v>1936</v>
      </c>
      <c r="K5637" s="73"/>
    </row>
    <row r="5638" spans="1:11" x14ac:dyDescent="0.25">
      <c r="A5638" s="69">
        <v>5631</v>
      </c>
      <c r="B5638" s="70" t="s">
        <v>3410</v>
      </c>
      <c r="C5638" s="70" t="s">
        <v>357</v>
      </c>
      <c r="D5638" s="70" t="s">
        <v>14</v>
      </c>
      <c r="E5638" s="71">
        <v>7.29</v>
      </c>
      <c r="F5638" s="71">
        <v>21</v>
      </c>
      <c r="G5638" s="71">
        <v>87</v>
      </c>
      <c r="H5638" s="71">
        <v>6.66</v>
      </c>
      <c r="I5638" s="71">
        <v>40</v>
      </c>
      <c r="J5638" s="72" t="s">
        <v>1936</v>
      </c>
      <c r="K5638" s="73"/>
    </row>
    <row r="5639" spans="1:11" x14ac:dyDescent="0.25">
      <c r="A5639" s="69">
        <v>5632</v>
      </c>
      <c r="B5639" s="70" t="s">
        <v>3455</v>
      </c>
      <c r="C5639" s="70" t="s">
        <v>1024</v>
      </c>
      <c r="D5639" s="70" t="s">
        <v>180</v>
      </c>
      <c r="E5639" s="71">
        <v>7.28</v>
      </c>
      <c r="F5639" s="71">
        <v>20</v>
      </c>
      <c r="G5639" s="71">
        <v>82</v>
      </c>
      <c r="H5639" s="71">
        <v>7.3</v>
      </c>
      <c r="I5639" s="71">
        <v>42</v>
      </c>
      <c r="J5639" s="72" t="s">
        <v>1936</v>
      </c>
      <c r="K5639" s="73"/>
    </row>
    <row r="5640" spans="1:11" x14ac:dyDescent="0.25">
      <c r="A5640" s="69">
        <v>5633</v>
      </c>
      <c r="B5640" s="70" t="s">
        <v>3631</v>
      </c>
      <c r="C5640" s="70" t="s">
        <v>65</v>
      </c>
      <c r="D5640" s="70" t="s">
        <v>498</v>
      </c>
      <c r="E5640" s="71">
        <v>7.23</v>
      </c>
      <c r="F5640" s="71">
        <v>20</v>
      </c>
      <c r="G5640" s="71">
        <v>82</v>
      </c>
      <c r="H5640" s="71">
        <v>7.26</v>
      </c>
      <c r="I5640" s="71">
        <v>42</v>
      </c>
      <c r="J5640" s="72" t="s">
        <v>1936</v>
      </c>
      <c r="K5640" s="73"/>
    </row>
    <row r="5641" spans="1:11" x14ac:dyDescent="0.25">
      <c r="A5641" s="69">
        <v>5634</v>
      </c>
      <c r="B5641" s="70" t="s">
        <v>3786</v>
      </c>
      <c r="C5641" s="70" t="s">
        <v>3787</v>
      </c>
      <c r="D5641" s="70" t="s">
        <v>14</v>
      </c>
      <c r="E5641" s="71">
        <v>7.18</v>
      </c>
      <c r="F5641" s="71">
        <v>20</v>
      </c>
      <c r="G5641" s="71">
        <v>82</v>
      </c>
      <c r="H5641" s="71">
        <v>7.14</v>
      </c>
      <c r="I5641" s="71">
        <v>45</v>
      </c>
      <c r="J5641" s="72" t="s">
        <v>1936</v>
      </c>
      <c r="K5641" s="73"/>
    </row>
    <row r="5642" spans="1:11" x14ac:dyDescent="0.25">
      <c r="A5642" s="69">
        <v>5635</v>
      </c>
      <c r="B5642" s="70" t="s">
        <v>4041</v>
      </c>
      <c r="C5642" s="70" t="s">
        <v>4042</v>
      </c>
      <c r="D5642" s="70" t="s">
        <v>2179</v>
      </c>
      <c r="E5642" s="71">
        <v>7.1</v>
      </c>
      <c r="F5642" s="71">
        <v>20</v>
      </c>
      <c r="G5642" s="71">
        <v>77</v>
      </c>
      <c r="H5642" s="71">
        <v>7.18</v>
      </c>
      <c r="I5642" s="71">
        <v>42</v>
      </c>
      <c r="J5642" s="72" t="s">
        <v>1936</v>
      </c>
      <c r="K5642" s="73"/>
    </row>
    <row r="5643" spans="1:11" x14ac:dyDescent="0.25">
      <c r="A5643" s="69">
        <v>5636</v>
      </c>
      <c r="B5643" s="70" t="s">
        <v>4174</v>
      </c>
      <c r="C5643" s="70" t="s">
        <v>4175</v>
      </c>
      <c r="D5643" s="70" t="s">
        <v>350</v>
      </c>
      <c r="E5643" s="71">
        <v>7.05</v>
      </c>
      <c r="F5643" s="71">
        <v>20</v>
      </c>
      <c r="G5643" s="71">
        <v>82</v>
      </c>
      <c r="H5643" s="71">
        <v>6.95</v>
      </c>
      <c r="I5643" s="71">
        <v>42</v>
      </c>
      <c r="J5643" s="72" t="s">
        <v>1936</v>
      </c>
      <c r="K5643" s="73"/>
    </row>
    <row r="5644" spans="1:11" x14ac:dyDescent="0.25">
      <c r="A5644" s="69">
        <v>5637</v>
      </c>
      <c r="B5644" s="70" t="s">
        <v>4321</v>
      </c>
      <c r="C5644" s="70" t="s">
        <v>2942</v>
      </c>
      <c r="D5644" s="70" t="s">
        <v>74</v>
      </c>
      <c r="E5644" s="71">
        <v>7</v>
      </c>
      <c r="F5644" s="71">
        <v>20</v>
      </c>
      <c r="G5644" s="71">
        <v>80</v>
      </c>
      <c r="H5644" s="71">
        <v>6.8</v>
      </c>
      <c r="I5644" s="71">
        <v>49</v>
      </c>
      <c r="J5644" s="72" t="s">
        <v>1936</v>
      </c>
      <c r="K5644" s="73"/>
    </row>
    <row r="5645" spans="1:11" x14ac:dyDescent="0.25">
      <c r="A5645" s="69">
        <v>5638</v>
      </c>
      <c r="B5645" s="70" t="s">
        <v>6767</v>
      </c>
      <c r="C5645" s="70" t="s">
        <v>282</v>
      </c>
      <c r="D5645" s="70" t="s">
        <v>726</v>
      </c>
      <c r="E5645" s="71">
        <v>6.98</v>
      </c>
      <c r="F5645" s="71">
        <v>20</v>
      </c>
      <c r="G5645" s="71">
        <v>80</v>
      </c>
      <c r="H5645" s="71">
        <v>6.93</v>
      </c>
      <c r="I5645" s="71">
        <v>45</v>
      </c>
      <c r="J5645" s="72" t="s">
        <v>1936</v>
      </c>
      <c r="K5645" s="73"/>
    </row>
    <row r="5646" spans="1:11" x14ac:dyDescent="0.25">
      <c r="A5646" s="69">
        <v>5639</v>
      </c>
      <c r="B5646" s="70" t="s">
        <v>6637</v>
      </c>
      <c r="C5646" s="70" t="s">
        <v>616</v>
      </c>
      <c r="D5646" s="70" t="s">
        <v>230</v>
      </c>
      <c r="E5646" s="71">
        <v>6.95</v>
      </c>
      <c r="F5646" s="71">
        <v>20</v>
      </c>
      <c r="G5646" s="71">
        <v>88</v>
      </c>
      <c r="H5646" s="71">
        <v>6.55</v>
      </c>
      <c r="I5646" s="71">
        <v>46</v>
      </c>
      <c r="J5646" s="72" t="s">
        <v>1936</v>
      </c>
      <c r="K5646" s="73"/>
    </row>
    <row r="5647" spans="1:11" x14ac:dyDescent="0.25">
      <c r="A5647" s="69">
        <v>5640</v>
      </c>
      <c r="B5647" s="70" t="s">
        <v>6655</v>
      </c>
      <c r="C5647" s="70" t="s">
        <v>52</v>
      </c>
      <c r="D5647" s="70" t="s">
        <v>22</v>
      </c>
      <c r="E5647" s="71">
        <v>6.95</v>
      </c>
      <c r="F5647" s="71">
        <v>20</v>
      </c>
      <c r="G5647" s="71">
        <v>80</v>
      </c>
      <c r="H5647" s="71">
        <v>6.75</v>
      </c>
      <c r="I5647" s="71">
        <v>38</v>
      </c>
      <c r="J5647" s="72" t="s">
        <v>1936</v>
      </c>
      <c r="K5647" s="73"/>
    </row>
    <row r="5648" spans="1:11" x14ac:dyDescent="0.25">
      <c r="A5648" s="69">
        <v>5641</v>
      </c>
      <c r="B5648" s="70" t="s">
        <v>6915</v>
      </c>
      <c r="C5648" s="70" t="s">
        <v>6916</v>
      </c>
      <c r="D5648" s="70" t="s">
        <v>56</v>
      </c>
      <c r="E5648" s="71">
        <v>6.88</v>
      </c>
      <c r="F5648" s="71">
        <v>20</v>
      </c>
      <c r="G5648" s="71">
        <v>80</v>
      </c>
      <c r="H5648" s="71">
        <v>7</v>
      </c>
      <c r="I5648" s="71">
        <v>42</v>
      </c>
      <c r="J5648" s="72" t="s">
        <v>1936</v>
      </c>
      <c r="K5648" s="73"/>
    </row>
    <row r="5649" spans="1:11" x14ac:dyDescent="0.25">
      <c r="A5649" s="69">
        <v>5642</v>
      </c>
      <c r="B5649" s="70" t="s">
        <v>7551</v>
      </c>
      <c r="C5649" s="70" t="s">
        <v>7552</v>
      </c>
      <c r="D5649" s="70" t="s">
        <v>99</v>
      </c>
      <c r="E5649" s="71">
        <v>6.85</v>
      </c>
      <c r="F5649" s="71">
        <v>20</v>
      </c>
      <c r="G5649" s="71">
        <v>59</v>
      </c>
      <c r="H5649" s="71">
        <v>6.84</v>
      </c>
      <c r="I5649" s="71">
        <v>51</v>
      </c>
      <c r="J5649" s="72" t="s">
        <v>1936</v>
      </c>
      <c r="K5649" s="73"/>
    </row>
    <row r="5650" spans="1:11" x14ac:dyDescent="0.25">
      <c r="A5650" s="69">
        <v>5643</v>
      </c>
      <c r="B5650" s="70" t="s">
        <v>7063</v>
      </c>
      <c r="C5650" s="70" t="s">
        <v>7064</v>
      </c>
      <c r="D5650" s="70" t="s">
        <v>726</v>
      </c>
      <c r="E5650" s="71">
        <v>6.83</v>
      </c>
      <c r="F5650" s="71">
        <v>20</v>
      </c>
      <c r="G5650" s="71">
        <v>75</v>
      </c>
      <c r="H5650" s="71">
        <v>6.92</v>
      </c>
      <c r="I5650" s="71">
        <v>49</v>
      </c>
      <c r="J5650" s="72" t="s">
        <v>1936</v>
      </c>
      <c r="K5650" s="73"/>
    </row>
    <row r="5651" spans="1:11" x14ac:dyDescent="0.25">
      <c r="A5651" s="69">
        <v>5644</v>
      </c>
      <c r="B5651" s="70" t="s">
        <v>7072</v>
      </c>
      <c r="C5651" s="70" t="s">
        <v>993</v>
      </c>
      <c r="D5651" s="70" t="s">
        <v>1618</v>
      </c>
      <c r="E5651" s="71">
        <v>6.83</v>
      </c>
      <c r="F5651" s="71">
        <v>20</v>
      </c>
      <c r="G5651" s="71">
        <v>69</v>
      </c>
      <c r="H5651" s="71">
        <v>6.51</v>
      </c>
      <c r="I5651" s="71">
        <v>40</v>
      </c>
      <c r="J5651" s="72" t="s">
        <v>1936</v>
      </c>
      <c r="K5651" s="73"/>
    </row>
    <row r="5652" spans="1:11" x14ac:dyDescent="0.25">
      <c r="A5652" s="69">
        <v>5645</v>
      </c>
      <c r="B5652" s="70" t="s">
        <v>7120</v>
      </c>
      <c r="C5652" s="70" t="s">
        <v>7121</v>
      </c>
      <c r="D5652" s="70" t="s">
        <v>350</v>
      </c>
      <c r="E5652" s="71">
        <v>6.8</v>
      </c>
      <c r="F5652" s="71">
        <v>20</v>
      </c>
      <c r="G5652" s="71">
        <v>90</v>
      </c>
      <c r="H5652" s="71">
        <v>6.72</v>
      </c>
      <c r="I5652" s="71">
        <v>51</v>
      </c>
      <c r="J5652" s="72" t="s">
        <v>1936</v>
      </c>
      <c r="K5652" s="73"/>
    </row>
    <row r="5653" spans="1:11" x14ac:dyDescent="0.25">
      <c r="A5653" s="69">
        <v>5646</v>
      </c>
      <c r="B5653" s="70" t="s">
        <v>7125</v>
      </c>
      <c r="C5653" s="70" t="s">
        <v>7126</v>
      </c>
      <c r="D5653" s="70" t="s">
        <v>409</v>
      </c>
      <c r="E5653" s="71">
        <v>6.8</v>
      </c>
      <c r="F5653" s="71">
        <v>20</v>
      </c>
      <c r="G5653" s="71">
        <v>85</v>
      </c>
      <c r="H5653" s="71">
        <v>6.91</v>
      </c>
      <c r="I5653" s="71">
        <v>53</v>
      </c>
      <c r="J5653" s="72" t="s">
        <v>1936</v>
      </c>
      <c r="K5653" s="73"/>
    </row>
    <row r="5654" spans="1:11" x14ac:dyDescent="0.25">
      <c r="A5654" s="69">
        <v>5647</v>
      </c>
      <c r="B5654" s="70" t="s">
        <v>7159</v>
      </c>
      <c r="C5654" s="70" t="s">
        <v>543</v>
      </c>
      <c r="D5654" s="70" t="s">
        <v>17</v>
      </c>
      <c r="E5654" s="71">
        <v>6.8</v>
      </c>
      <c r="F5654" s="71">
        <v>20</v>
      </c>
      <c r="G5654" s="71">
        <v>73</v>
      </c>
      <c r="H5654" s="71">
        <v>7.26</v>
      </c>
      <c r="I5654" s="71">
        <v>48</v>
      </c>
      <c r="J5654" s="72" t="s">
        <v>1936</v>
      </c>
      <c r="K5654" s="73"/>
    </row>
    <row r="5655" spans="1:11" x14ac:dyDescent="0.25">
      <c r="A5655" s="69">
        <v>5648</v>
      </c>
      <c r="B5655" s="70" t="s">
        <v>7320</v>
      </c>
      <c r="C5655" s="70" t="s">
        <v>164</v>
      </c>
      <c r="D5655" s="70" t="s">
        <v>131</v>
      </c>
      <c r="E5655" s="71">
        <v>6.75</v>
      </c>
      <c r="F5655" s="71">
        <v>20</v>
      </c>
      <c r="G5655" s="71">
        <v>79</v>
      </c>
      <c r="H5655" s="71">
        <v>6.88</v>
      </c>
      <c r="I5655" s="71">
        <v>45</v>
      </c>
      <c r="J5655" s="72" t="s">
        <v>1936</v>
      </c>
      <c r="K5655" s="73"/>
    </row>
    <row r="5656" spans="1:11" x14ac:dyDescent="0.25">
      <c r="A5656" s="69">
        <v>5649</v>
      </c>
      <c r="B5656" s="70" t="s">
        <v>7437</v>
      </c>
      <c r="C5656" s="70" t="s">
        <v>2522</v>
      </c>
      <c r="D5656" s="70" t="s">
        <v>1030</v>
      </c>
      <c r="E5656" s="71">
        <v>6.7</v>
      </c>
      <c r="F5656" s="71">
        <v>20</v>
      </c>
      <c r="G5656" s="71">
        <v>85</v>
      </c>
      <c r="H5656" s="71">
        <v>6.96</v>
      </c>
      <c r="I5656" s="71">
        <v>42</v>
      </c>
      <c r="J5656" s="72" t="s">
        <v>1936</v>
      </c>
      <c r="K5656" s="73"/>
    </row>
    <row r="5657" spans="1:11" x14ac:dyDescent="0.25">
      <c r="A5657" s="69">
        <v>5650</v>
      </c>
      <c r="B5657" s="70" t="s">
        <v>7441</v>
      </c>
      <c r="C5657" s="70" t="s">
        <v>504</v>
      </c>
      <c r="D5657" s="70" t="s">
        <v>83</v>
      </c>
      <c r="E5657" s="71">
        <v>6.7</v>
      </c>
      <c r="F5657" s="71">
        <v>17</v>
      </c>
      <c r="G5657" s="71">
        <v>80</v>
      </c>
      <c r="H5657" s="71">
        <v>6.92</v>
      </c>
      <c r="I5657" s="71">
        <v>39</v>
      </c>
      <c r="J5657" s="72" t="s">
        <v>1936</v>
      </c>
      <c r="K5657" s="73"/>
    </row>
    <row r="5658" spans="1:11" x14ac:dyDescent="0.25">
      <c r="A5658" s="69">
        <v>5651</v>
      </c>
      <c r="B5658" s="70" t="s">
        <v>7460</v>
      </c>
      <c r="C5658" s="70" t="s">
        <v>2522</v>
      </c>
      <c r="D5658" s="70" t="s">
        <v>1030</v>
      </c>
      <c r="E5658" s="71">
        <v>6.7</v>
      </c>
      <c r="F5658" s="71">
        <v>20</v>
      </c>
      <c r="G5658" s="71">
        <v>77</v>
      </c>
      <c r="H5658" s="71">
        <v>6.91</v>
      </c>
      <c r="I5658" s="71">
        <v>45</v>
      </c>
      <c r="J5658" s="72" t="s">
        <v>1936</v>
      </c>
      <c r="K5658" s="73"/>
    </row>
    <row r="5659" spans="1:11" x14ac:dyDescent="0.25">
      <c r="A5659" s="69">
        <v>5652</v>
      </c>
      <c r="B5659" s="70" t="s">
        <v>7507</v>
      </c>
      <c r="C5659" s="70" t="s">
        <v>7508</v>
      </c>
      <c r="D5659" s="70" t="s">
        <v>239</v>
      </c>
      <c r="E5659" s="71">
        <v>6.68</v>
      </c>
      <c r="F5659" s="71">
        <v>20</v>
      </c>
      <c r="G5659" s="71">
        <v>85</v>
      </c>
      <c r="H5659" s="71">
        <v>6.87</v>
      </c>
      <c r="I5659" s="71">
        <v>42</v>
      </c>
      <c r="J5659" s="72" t="s">
        <v>1936</v>
      </c>
      <c r="K5659" s="73"/>
    </row>
    <row r="5660" spans="1:11" x14ac:dyDescent="0.25">
      <c r="A5660" s="69">
        <v>5653</v>
      </c>
      <c r="B5660" s="70" t="s">
        <v>7514</v>
      </c>
      <c r="C5660" s="70" t="s">
        <v>7515</v>
      </c>
      <c r="D5660" s="70" t="s">
        <v>32</v>
      </c>
      <c r="E5660" s="71">
        <v>6.68</v>
      </c>
      <c r="F5660" s="71">
        <v>20</v>
      </c>
      <c r="G5660" s="71">
        <v>77</v>
      </c>
      <c r="H5660" s="71">
        <v>7.05</v>
      </c>
      <c r="I5660" s="71">
        <v>49</v>
      </c>
      <c r="J5660" s="72" t="s">
        <v>1936</v>
      </c>
      <c r="K5660" s="73"/>
    </row>
    <row r="5661" spans="1:11" x14ac:dyDescent="0.25">
      <c r="A5661" s="69">
        <v>5654</v>
      </c>
      <c r="B5661" s="70" t="s">
        <v>7517</v>
      </c>
      <c r="C5661" s="70" t="s">
        <v>1022</v>
      </c>
      <c r="D5661" s="70" t="s">
        <v>535</v>
      </c>
      <c r="E5661" s="71">
        <v>6.68</v>
      </c>
      <c r="F5661" s="71">
        <v>20</v>
      </c>
      <c r="G5661" s="71">
        <v>75</v>
      </c>
      <c r="H5661" s="71">
        <v>6.88</v>
      </c>
      <c r="I5661" s="71">
        <v>42</v>
      </c>
      <c r="J5661" s="72" t="s">
        <v>1936</v>
      </c>
      <c r="K5661" s="73"/>
    </row>
    <row r="5662" spans="1:11" x14ac:dyDescent="0.25">
      <c r="A5662" s="69">
        <v>5655</v>
      </c>
      <c r="B5662" s="70" t="s">
        <v>8964</v>
      </c>
      <c r="C5662" s="70" t="s">
        <v>52</v>
      </c>
      <c r="D5662" s="70" t="s">
        <v>208</v>
      </c>
      <c r="E5662" s="71">
        <v>6.6</v>
      </c>
      <c r="F5662" s="71">
        <v>20</v>
      </c>
      <c r="G5662" s="71">
        <v>78</v>
      </c>
      <c r="H5662" s="71">
        <v>6.73</v>
      </c>
      <c r="I5662" s="71">
        <v>42</v>
      </c>
      <c r="J5662" s="72" t="s">
        <v>1936</v>
      </c>
      <c r="K5662" s="73"/>
    </row>
    <row r="5663" spans="1:11" x14ac:dyDescent="0.25">
      <c r="A5663" s="69">
        <v>5656</v>
      </c>
      <c r="B5663" s="70" t="s">
        <v>7745</v>
      </c>
      <c r="C5663" s="70" t="s">
        <v>1510</v>
      </c>
      <c r="D5663" s="70" t="s">
        <v>729</v>
      </c>
      <c r="E5663" s="71">
        <v>6.58</v>
      </c>
      <c r="F5663" s="71">
        <v>20</v>
      </c>
      <c r="G5663" s="71">
        <v>78</v>
      </c>
      <c r="H5663" s="71">
        <v>6.58</v>
      </c>
      <c r="I5663" s="71">
        <v>50</v>
      </c>
      <c r="J5663" s="72" t="s">
        <v>1936</v>
      </c>
      <c r="K5663" s="73"/>
    </row>
    <row r="5664" spans="1:11" x14ac:dyDescent="0.25">
      <c r="A5664" s="69">
        <v>5657</v>
      </c>
      <c r="B5664" s="70" t="s">
        <v>7753</v>
      </c>
      <c r="C5664" s="70" t="s">
        <v>31</v>
      </c>
      <c r="D5664" s="70" t="s">
        <v>32</v>
      </c>
      <c r="E5664" s="71">
        <v>6.58</v>
      </c>
      <c r="F5664" s="71">
        <v>20</v>
      </c>
      <c r="G5664" s="71">
        <v>75</v>
      </c>
      <c r="H5664" s="71">
        <v>6.62</v>
      </c>
      <c r="I5664" s="71">
        <v>46</v>
      </c>
      <c r="J5664" s="72" t="s">
        <v>1936</v>
      </c>
      <c r="K5664" s="73"/>
    </row>
    <row r="5665" spans="1:11" x14ac:dyDescent="0.25">
      <c r="A5665" s="69">
        <v>5658</v>
      </c>
      <c r="B5665" s="70" t="s">
        <v>7712</v>
      </c>
      <c r="C5665" s="70" t="s">
        <v>7713</v>
      </c>
      <c r="D5665" s="70" t="s">
        <v>350</v>
      </c>
      <c r="E5665" s="71">
        <v>6.58</v>
      </c>
      <c r="F5665" s="71">
        <v>20</v>
      </c>
      <c r="G5665" s="71">
        <v>68</v>
      </c>
      <c r="H5665" s="71">
        <v>6.72</v>
      </c>
      <c r="I5665" s="71">
        <v>46</v>
      </c>
      <c r="J5665" s="72" t="s">
        <v>1936</v>
      </c>
      <c r="K5665" s="73"/>
    </row>
    <row r="5666" spans="1:11" x14ac:dyDescent="0.25">
      <c r="A5666" s="69">
        <v>5659</v>
      </c>
      <c r="B5666" s="70" t="s">
        <v>7871</v>
      </c>
      <c r="C5666" s="70" t="s">
        <v>949</v>
      </c>
      <c r="D5666" s="70" t="s">
        <v>883</v>
      </c>
      <c r="E5666" s="71">
        <v>6.53</v>
      </c>
      <c r="F5666" s="71">
        <v>20</v>
      </c>
      <c r="G5666" s="71">
        <v>74</v>
      </c>
      <c r="H5666" s="71">
        <v>6.8</v>
      </c>
      <c r="I5666" s="71">
        <v>49</v>
      </c>
      <c r="J5666" s="72" t="s">
        <v>1936</v>
      </c>
      <c r="K5666" s="73"/>
    </row>
    <row r="5667" spans="1:11" x14ac:dyDescent="0.25">
      <c r="A5667" s="69">
        <v>5660</v>
      </c>
      <c r="B5667" s="70" t="s">
        <v>7906</v>
      </c>
      <c r="C5667" s="70" t="s">
        <v>873</v>
      </c>
      <c r="D5667" s="70" t="s">
        <v>6578</v>
      </c>
      <c r="E5667" s="71">
        <v>6.5</v>
      </c>
      <c r="F5667" s="71">
        <v>16</v>
      </c>
      <c r="G5667" s="71">
        <v>82</v>
      </c>
      <c r="H5667" s="71">
        <v>6.39</v>
      </c>
      <c r="I5667" s="71">
        <v>38</v>
      </c>
      <c r="J5667" s="72" t="s">
        <v>1936</v>
      </c>
      <c r="K5667" s="73"/>
    </row>
    <row r="5668" spans="1:11" x14ac:dyDescent="0.25">
      <c r="A5668" s="69">
        <v>5661</v>
      </c>
      <c r="B5668" s="70" t="s">
        <v>7945</v>
      </c>
      <c r="C5668" s="70" t="s">
        <v>2944</v>
      </c>
      <c r="D5668" s="70" t="s">
        <v>228</v>
      </c>
      <c r="E5668" s="71">
        <v>6.5</v>
      </c>
      <c r="F5668" s="71">
        <v>20</v>
      </c>
      <c r="G5668" s="71">
        <v>72</v>
      </c>
      <c r="H5668" s="71">
        <v>6.37</v>
      </c>
      <c r="I5668" s="71">
        <v>38</v>
      </c>
      <c r="J5668" s="72" t="s">
        <v>1936</v>
      </c>
      <c r="K5668" s="73"/>
    </row>
    <row r="5669" spans="1:11" x14ac:dyDescent="0.25">
      <c r="A5669" s="69">
        <v>5662</v>
      </c>
      <c r="B5669" s="70" t="s">
        <v>8079</v>
      </c>
      <c r="C5669" s="70" t="s">
        <v>1239</v>
      </c>
      <c r="D5669" s="70" t="s">
        <v>472</v>
      </c>
      <c r="E5669" s="71">
        <v>6.43</v>
      </c>
      <c r="F5669" s="71">
        <v>20</v>
      </c>
      <c r="G5669" s="71">
        <v>75</v>
      </c>
      <c r="H5669" s="71">
        <v>6.86</v>
      </c>
      <c r="I5669" s="71">
        <v>46</v>
      </c>
      <c r="J5669" s="72" t="s">
        <v>1936</v>
      </c>
      <c r="K5669" s="73"/>
    </row>
    <row r="5670" spans="1:11" x14ac:dyDescent="0.25">
      <c r="A5670" s="69">
        <v>5663</v>
      </c>
      <c r="B5670" s="70" t="s">
        <v>8081</v>
      </c>
      <c r="C5670" s="70" t="s">
        <v>504</v>
      </c>
      <c r="D5670" s="70" t="s">
        <v>233</v>
      </c>
      <c r="E5670" s="71">
        <v>6.43</v>
      </c>
      <c r="F5670" s="71">
        <v>20</v>
      </c>
      <c r="G5670" s="71">
        <v>71</v>
      </c>
      <c r="H5670" s="71">
        <v>6.63</v>
      </c>
      <c r="I5670" s="71">
        <v>46</v>
      </c>
      <c r="J5670" s="72" t="s">
        <v>1936</v>
      </c>
      <c r="K5670" s="73"/>
    </row>
    <row r="5671" spans="1:11" x14ac:dyDescent="0.25">
      <c r="A5671" s="69">
        <v>5664</v>
      </c>
      <c r="B5671" s="70" t="s">
        <v>8233</v>
      </c>
      <c r="C5671" s="70" t="s">
        <v>2345</v>
      </c>
      <c r="D5671" s="70" t="s">
        <v>128</v>
      </c>
      <c r="E5671" s="71">
        <v>6.35</v>
      </c>
      <c r="F5671" s="71">
        <v>20</v>
      </c>
      <c r="G5671" s="71">
        <v>75</v>
      </c>
      <c r="H5671" s="71">
        <v>6.39</v>
      </c>
      <c r="I5671" s="71">
        <v>52</v>
      </c>
      <c r="J5671" s="72" t="s">
        <v>1936</v>
      </c>
      <c r="K5671" s="73"/>
    </row>
    <row r="5672" spans="1:11" x14ac:dyDescent="0.25">
      <c r="A5672" s="69">
        <v>5665</v>
      </c>
      <c r="B5672" s="70" t="s">
        <v>8265</v>
      </c>
      <c r="C5672" s="70" t="s">
        <v>127</v>
      </c>
      <c r="D5672" s="70" t="s">
        <v>268</v>
      </c>
      <c r="E5672" s="71">
        <v>6.33</v>
      </c>
      <c r="F5672" s="71">
        <v>20</v>
      </c>
      <c r="G5672" s="71">
        <v>75</v>
      </c>
      <c r="H5672" s="71">
        <v>6.55</v>
      </c>
      <c r="I5672" s="71">
        <v>42</v>
      </c>
      <c r="J5672" s="72" t="s">
        <v>1936</v>
      </c>
      <c r="K5672" s="73"/>
    </row>
    <row r="5673" spans="1:11" x14ac:dyDescent="0.25">
      <c r="A5673" s="69">
        <v>5666</v>
      </c>
      <c r="B5673" s="70" t="s">
        <v>8315</v>
      </c>
      <c r="C5673" s="70" t="s">
        <v>2345</v>
      </c>
      <c r="D5673" s="70" t="s">
        <v>239</v>
      </c>
      <c r="E5673" s="71">
        <v>6.3</v>
      </c>
      <c r="F5673" s="71">
        <v>20</v>
      </c>
      <c r="G5673" s="71">
        <v>67</v>
      </c>
      <c r="H5673" s="71">
        <v>6.32</v>
      </c>
      <c r="I5673" s="71">
        <v>46</v>
      </c>
      <c r="J5673" s="72" t="s">
        <v>1936</v>
      </c>
      <c r="K5673" s="73"/>
    </row>
    <row r="5674" spans="1:11" x14ac:dyDescent="0.25">
      <c r="A5674" s="69">
        <v>5667</v>
      </c>
      <c r="B5674" s="70" t="s">
        <v>8316</v>
      </c>
      <c r="C5674" s="70" t="s">
        <v>686</v>
      </c>
      <c r="D5674" s="70" t="s">
        <v>362</v>
      </c>
      <c r="E5674" s="71">
        <v>6.3</v>
      </c>
      <c r="F5674" s="71">
        <v>17</v>
      </c>
      <c r="G5674" s="71">
        <v>67</v>
      </c>
      <c r="H5674" s="71">
        <v>6.88</v>
      </c>
      <c r="I5674" s="71">
        <v>43</v>
      </c>
      <c r="J5674" s="72" t="s">
        <v>1936</v>
      </c>
      <c r="K5674" s="73"/>
    </row>
    <row r="5675" spans="1:11" x14ac:dyDescent="0.25">
      <c r="A5675" s="69">
        <v>5668</v>
      </c>
      <c r="B5675" s="70" t="s">
        <v>8853</v>
      </c>
      <c r="C5675" s="70" t="s">
        <v>143</v>
      </c>
      <c r="D5675" s="70" t="s">
        <v>93</v>
      </c>
      <c r="E5675" s="71">
        <v>6.3</v>
      </c>
      <c r="F5675" s="71">
        <v>17</v>
      </c>
      <c r="G5675" s="71">
        <v>63</v>
      </c>
      <c r="H5675" s="71">
        <v>6.23</v>
      </c>
      <c r="I5675" s="71">
        <v>39</v>
      </c>
      <c r="J5675" s="72" t="s">
        <v>1936</v>
      </c>
      <c r="K5675" s="73"/>
    </row>
    <row r="5676" spans="1:11" x14ac:dyDescent="0.25">
      <c r="A5676" s="69">
        <v>5669</v>
      </c>
      <c r="B5676" s="70" t="s">
        <v>8356</v>
      </c>
      <c r="C5676" s="70" t="s">
        <v>515</v>
      </c>
      <c r="D5676" s="70" t="s">
        <v>228</v>
      </c>
      <c r="E5676" s="71">
        <v>6.28</v>
      </c>
      <c r="F5676" s="71">
        <v>20</v>
      </c>
      <c r="G5676" s="71">
        <v>80</v>
      </c>
      <c r="H5676" s="71">
        <v>6.44</v>
      </c>
      <c r="I5676" s="71">
        <v>42</v>
      </c>
      <c r="J5676" s="72" t="s">
        <v>1936</v>
      </c>
      <c r="K5676" s="73"/>
    </row>
    <row r="5677" spans="1:11" x14ac:dyDescent="0.25">
      <c r="A5677" s="69">
        <v>5670</v>
      </c>
      <c r="B5677" s="70" t="s">
        <v>8485</v>
      </c>
      <c r="C5677" s="70" t="s">
        <v>437</v>
      </c>
      <c r="D5677" s="70" t="s">
        <v>205</v>
      </c>
      <c r="E5677" s="71">
        <v>6.28</v>
      </c>
      <c r="F5677" s="71">
        <v>17</v>
      </c>
      <c r="G5677" s="71">
        <v>80</v>
      </c>
      <c r="H5677" s="71">
        <v>6.22</v>
      </c>
      <c r="I5677" s="71">
        <v>42</v>
      </c>
      <c r="J5677" s="72" t="s">
        <v>1936</v>
      </c>
      <c r="K5677" s="73"/>
    </row>
    <row r="5678" spans="1:11" x14ac:dyDescent="0.25">
      <c r="A5678" s="69">
        <v>5671</v>
      </c>
      <c r="B5678" s="70" t="s">
        <v>8425</v>
      </c>
      <c r="C5678" s="70" t="s">
        <v>8426</v>
      </c>
      <c r="D5678" s="70" t="s">
        <v>620</v>
      </c>
      <c r="E5678" s="71">
        <v>6.23</v>
      </c>
      <c r="F5678" s="71">
        <v>20</v>
      </c>
      <c r="G5678" s="71">
        <v>74</v>
      </c>
      <c r="H5678" s="71">
        <v>6.44</v>
      </c>
      <c r="I5678" s="71">
        <v>42</v>
      </c>
      <c r="J5678" s="72" t="s">
        <v>1936</v>
      </c>
      <c r="K5678" s="73"/>
    </row>
    <row r="5679" spans="1:11" x14ac:dyDescent="0.25">
      <c r="A5679" s="69">
        <v>5672</v>
      </c>
      <c r="B5679" s="70" t="s">
        <v>8427</v>
      </c>
      <c r="C5679" s="70" t="s">
        <v>416</v>
      </c>
      <c r="D5679" s="70" t="s">
        <v>131</v>
      </c>
      <c r="E5679" s="71">
        <v>6.23</v>
      </c>
      <c r="F5679" s="71">
        <v>16</v>
      </c>
      <c r="G5679" s="71">
        <v>73</v>
      </c>
      <c r="H5679" s="71">
        <v>6.58</v>
      </c>
      <c r="I5679" s="71">
        <v>38</v>
      </c>
      <c r="J5679" s="72" t="s">
        <v>1936</v>
      </c>
      <c r="K5679" s="73"/>
    </row>
    <row r="5680" spans="1:11" x14ac:dyDescent="0.25">
      <c r="A5680" s="69">
        <v>5673</v>
      </c>
      <c r="B5680" s="70" t="s">
        <v>8502</v>
      </c>
      <c r="C5680" s="70" t="s">
        <v>1966</v>
      </c>
      <c r="D5680" s="70" t="s">
        <v>518</v>
      </c>
      <c r="E5680" s="71">
        <v>6.15</v>
      </c>
      <c r="F5680" s="71">
        <v>20</v>
      </c>
      <c r="G5680" s="71">
        <v>75</v>
      </c>
      <c r="H5680" s="71">
        <v>6.13</v>
      </c>
      <c r="I5680" s="71">
        <v>39</v>
      </c>
      <c r="J5680" s="72" t="s">
        <v>1936</v>
      </c>
      <c r="K5680" s="73"/>
    </row>
    <row r="5681" spans="1:11" x14ac:dyDescent="0.25">
      <c r="A5681" s="69">
        <v>5674</v>
      </c>
      <c r="B5681" s="70" t="s">
        <v>8527</v>
      </c>
      <c r="C5681" s="70" t="s">
        <v>8528</v>
      </c>
      <c r="D5681" s="70" t="s">
        <v>17</v>
      </c>
      <c r="E5681" s="71">
        <v>6.13</v>
      </c>
      <c r="F5681" s="71">
        <v>17</v>
      </c>
      <c r="G5681" s="71">
        <v>75</v>
      </c>
      <c r="H5681" s="71">
        <v>6.15</v>
      </c>
      <c r="I5681" s="71">
        <v>39</v>
      </c>
      <c r="J5681" s="72" t="s">
        <v>1936</v>
      </c>
      <c r="K5681" s="73"/>
    </row>
    <row r="5682" spans="1:11" x14ac:dyDescent="0.25">
      <c r="A5682" s="69">
        <v>5675</v>
      </c>
      <c r="B5682" s="70" t="s">
        <v>8870</v>
      </c>
      <c r="C5682" s="70" t="s">
        <v>1941</v>
      </c>
      <c r="D5682" s="70" t="s">
        <v>1376</v>
      </c>
      <c r="E5682" s="71">
        <v>6.1</v>
      </c>
      <c r="F5682" s="71">
        <v>20</v>
      </c>
      <c r="G5682" s="71">
        <v>78</v>
      </c>
      <c r="H5682" s="71">
        <v>6.36</v>
      </c>
      <c r="I5682" s="71">
        <v>44</v>
      </c>
      <c r="J5682" s="72" t="s">
        <v>1936</v>
      </c>
      <c r="K5682" s="73"/>
    </row>
    <row r="5683" spans="1:11" x14ac:dyDescent="0.25">
      <c r="A5683" s="69">
        <v>5676</v>
      </c>
      <c r="B5683" s="70" t="s">
        <v>8579</v>
      </c>
      <c r="C5683" s="70" t="s">
        <v>3857</v>
      </c>
      <c r="D5683" s="70" t="s">
        <v>141</v>
      </c>
      <c r="E5683" s="71">
        <v>6.1</v>
      </c>
      <c r="F5683" s="71">
        <v>17</v>
      </c>
      <c r="G5683" s="71">
        <v>76</v>
      </c>
      <c r="H5683" s="71">
        <v>5.77</v>
      </c>
      <c r="I5683" s="71">
        <v>35</v>
      </c>
      <c r="J5683" s="72" t="s">
        <v>1936</v>
      </c>
      <c r="K5683" s="73"/>
    </row>
    <row r="5684" spans="1:11" x14ac:dyDescent="0.25">
      <c r="A5684" s="69">
        <v>5677</v>
      </c>
      <c r="B5684" s="70" t="s">
        <v>8638</v>
      </c>
      <c r="C5684" s="70" t="s">
        <v>1084</v>
      </c>
      <c r="D5684" s="70" t="s">
        <v>8639</v>
      </c>
      <c r="E5684" s="71">
        <v>6.05</v>
      </c>
      <c r="F5684" s="71">
        <v>20</v>
      </c>
      <c r="G5684" s="71">
        <v>90</v>
      </c>
      <c r="H5684" s="71">
        <v>6.02</v>
      </c>
      <c r="I5684" s="71">
        <v>39</v>
      </c>
      <c r="J5684" s="72" t="s">
        <v>1936</v>
      </c>
      <c r="K5684" s="73"/>
    </row>
    <row r="5685" spans="1:11" x14ac:dyDescent="0.25">
      <c r="A5685" s="69">
        <v>5678</v>
      </c>
      <c r="B5685" s="70" t="s">
        <v>8641</v>
      </c>
      <c r="C5685" s="70" t="s">
        <v>8642</v>
      </c>
      <c r="D5685" s="70" t="s">
        <v>208</v>
      </c>
      <c r="E5685" s="71">
        <v>6.05</v>
      </c>
      <c r="F5685" s="71">
        <v>20</v>
      </c>
      <c r="G5685" s="71">
        <v>80</v>
      </c>
      <c r="H5685" s="71">
        <v>6.15</v>
      </c>
      <c r="I5685" s="71">
        <v>42</v>
      </c>
      <c r="J5685" s="72" t="s">
        <v>1936</v>
      </c>
      <c r="K5685" s="73"/>
    </row>
    <row r="5686" spans="1:11" x14ac:dyDescent="0.25">
      <c r="A5686" s="69">
        <v>5679</v>
      </c>
      <c r="B5686" s="70" t="s">
        <v>8662</v>
      </c>
      <c r="C5686" s="70" t="s">
        <v>8041</v>
      </c>
      <c r="D5686" s="70" t="s">
        <v>8663</v>
      </c>
      <c r="E5686" s="71">
        <v>6.03</v>
      </c>
      <c r="F5686" s="71">
        <v>17</v>
      </c>
      <c r="G5686" s="71">
        <v>80</v>
      </c>
      <c r="H5686" s="71">
        <v>5.95</v>
      </c>
      <c r="I5686" s="71">
        <v>35</v>
      </c>
      <c r="J5686" s="72" t="s">
        <v>1936</v>
      </c>
      <c r="K5686" s="73"/>
    </row>
    <row r="5687" spans="1:11" x14ac:dyDescent="0.25">
      <c r="A5687" s="69">
        <v>5680</v>
      </c>
      <c r="B5687" s="70" t="s">
        <v>8670</v>
      </c>
      <c r="C5687" s="70" t="s">
        <v>8671</v>
      </c>
      <c r="D5687" s="70" t="s">
        <v>358</v>
      </c>
      <c r="E5687" s="71">
        <v>6.03</v>
      </c>
      <c r="F5687" s="71">
        <v>17</v>
      </c>
      <c r="G5687" s="71">
        <v>75</v>
      </c>
      <c r="H5687" s="71">
        <v>6.21</v>
      </c>
      <c r="I5687" s="71">
        <v>39</v>
      </c>
      <c r="J5687" s="72" t="s">
        <v>1936</v>
      </c>
      <c r="K5687" s="73"/>
    </row>
    <row r="5688" spans="1:11" x14ac:dyDescent="0.25">
      <c r="A5688" s="69">
        <v>5681</v>
      </c>
      <c r="B5688" s="70" t="s">
        <v>8714</v>
      </c>
      <c r="C5688" s="70" t="s">
        <v>765</v>
      </c>
      <c r="D5688" s="70" t="s">
        <v>93</v>
      </c>
      <c r="E5688" s="71">
        <v>6</v>
      </c>
      <c r="F5688" s="71">
        <v>17</v>
      </c>
      <c r="G5688" s="71">
        <v>76</v>
      </c>
      <c r="H5688" s="71">
        <v>5.82</v>
      </c>
      <c r="I5688" s="71">
        <v>33</v>
      </c>
      <c r="J5688" s="72" t="s">
        <v>1936</v>
      </c>
      <c r="K5688" s="73"/>
    </row>
    <row r="5689" spans="1:11" x14ac:dyDescent="0.25">
      <c r="A5689" s="69">
        <v>5682</v>
      </c>
      <c r="B5689" s="70" t="s">
        <v>8717</v>
      </c>
      <c r="C5689" s="70" t="s">
        <v>2345</v>
      </c>
      <c r="D5689" s="70" t="s">
        <v>699</v>
      </c>
      <c r="E5689" s="71">
        <v>6</v>
      </c>
      <c r="F5689" s="71">
        <v>23</v>
      </c>
      <c r="G5689" s="71">
        <v>75</v>
      </c>
      <c r="H5689" s="71">
        <v>6.44</v>
      </c>
      <c r="I5689" s="71">
        <v>45</v>
      </c>
      <c r="J5689" s="72" t="s">
        <v>1936</v>
      </c>
      <c r="K5689" s="73"/>
    </row>
    <row r="5690" spans="1:11" x14ac:dyDescent="0.25">
      <c r="A5690" s="69">
        <v>5683</v>
      </c>
      <c r="B5690" s="70" t="s">
        <v>8767</v>
      </c>
      <c r="C5690" s="70" t="s">
        <v>8768</v>
      </c>
      <c r="D5690" s="70" t="s">
        <v>467</v>
      </c>
      <c r="E5690" s="71">
        <v>5.96</v>
      </c>
      <c r="F5690" s="71">
        <v>18</v>
      </c>
      <c r="G5690" s="71">
        <v>61</v>
      </c>
      <c r="H5690" s="71">
        <v>6.38</v>
      </c>
      <c r="I5690" s="71">
        <v>44</v>
      </c>
      <c r="J5690" s="72" t="s">
        <v>1936</v>
      </c>
      <c r="K5690" s="73"/>
    </row>
    <row r="5691" spans="1:11" x14ac:dyDescent="0.25">
      <c r="A5691" s="69">
        <v>5684</v>
      </c>
      <c r="B5691" s="70" t="s">
        <v>8842</v>
      </c>
      <c r="C5691" s="70" t="s">
        <v>4699</v>
      </c>
      <c r="D5691" s="70" t="s">
        <v>56</v>
      </c>
      <c r="E5691" s="71">
        <v>5.88</v>
      </c>
      <c r="F5691" s="71">
        <v>17</v>
      </c>
      <c r="G5691" s="71">
        <v>78</v>
      </c>
      <c r="H5691" s="71">
        <v>5.86</v>
      </c>
      <c r="I5691" s="71">
        <v>43</v>
      </c>
      <c r="J5691" s="72" t="s">
        <v>1936</v>
      </c>
      <c r="K5691" s="73"/>
    </row>
    <row r="5692" spans="1:11" x14ac:dyDescent="0.25">
      <c r="A5692" s="69">
        <v>5685</v>
      </c>
      <c r="B5692" s="70" t="s">
        <v>8873</v>
      </c>
      <c r="C5692" s="70" t="s">
        <v>8874</v>
      </c>
      <c r="D5692" s="70" t="s">
        <v>2838</v>
      </c>
      <c r="E5692" s="71">
        <v>5.83</v>
      </c>
      <c r="F5692" s="71">
        <v>16</v>
      </c>
      <c r="G5692" s="71">
        <v>89</v>
      </c>
      <c r="H5692" s="71">
        <v>6.09</v>
      </c>
      <c r="I5692" s="71">
        <v>41</v>
      </c>
      <c r="J5692" s="72" t="s">
        <v>1936</v>
      </c>
      <c r="K5692" s="73"/>
    </row>
    <row r="5693" spans="1:11" x14ac:dyDescent="0.25">
      <c r="A5693" s="69">
        <v>5686</v>
      </c>
      <c r="B5693" s="70" t="s">
        <v>8879</v>
      </c>
      <c r="C5693" s="70" t="s">
        <v>8880</v>
      </c>
      <c r="D5693" s="70" t="s">
        <v>128</v>
      </c>
      <c r="E5693" s="71">
        <v>5.83</v>
      </c>
      <c r="F5693" s="71">
        <v>20</v>
      </c>
      <c r="G5693" s="71">
        <v>73</v>
      </c>
      <c r="H5693" s="71">
        <v>5.93</v>
      </c>
      <c r="I5693" s="71">
        <v>49</v>
      </c>
      <c r="J5693" s="72" t="s">
        <v>1936</v>
      </c>
      <c r="K5693" s="73"/>
    </row>
    <row r="5694" spans="1:11" x14ac:dyDescent="0.25">
      <c r="A5694" s="69">
        <v>5687</v>
      </c>
      <c r="B5694" s="70" t="s">
        <v>9082</v>
      </c>
      <c r="C5694" s="70" t="s">
        <v>224</v>
      </c>
      <c r="D5694" s="70" t="s">
        <v>296</v>
      </c>
      <c r="E5694" s="71">
        <v>5.6</v>
      </c>
      <c r="F5694" s="71">
        <v>13</v>
      </c>
      <c r="G5694" s="71">
        <v>73</v>
      </c>
      <c r="H5694" s="71">
        <v>5.7</v>
      </c>
      <c r="I5694" s="71">
        <v>36</v>
      </c>
      <c r="J5694" s="72" t="s">
        <v>1936</v>
      </c>
      <c r="K5694" s="73"/>
    </row>
    <row r="5695" spans="1:11" x14ac:dyDescent="0.25">
      <c r="A5695" s="69">
        <v>5688</v>
      </c>
      <c r="B5695" s="70" t="s">
        <v>9092</v>
      </c>
      <c r="C5695" s="70" t="s">
        <v>9093</v>
      </c>
      <c r="D5695" s="70" t="s">
        <v>409</v>
      </c>
      <c r="E5695" s="71">
        <v>5.58</v>
      </c>
      <c r="F5695" s="71">
        <v>16</v>
      </c>
      <c r="G5695" s="71">
        <v>73</v>
      </c>
      <c r="H5695" s="71">
        <v>6.07</v>
      </c>
      <c r="I5695" s="71">
        <v>39</v>
      </c>
      <c r="J5695" s="72" t="s">
        <v>1936</v>
      </c>
      <c r="K5695" s="73"/>
    </row>
    <row r="5696" spans="1:11" x14ac:dyDescent="0.25">
      <c r="A5696" s="69">
        <v>5689</v>
      </c>
      <c r="B5696" s="70" t="s">
        <v>9102</v>
      </c>
      <c r="C5696" s="70" t="s">
        <v>3516</v>
      </c>
      <c r="D5696" s="70" t="s">
        <v>922</v>
      </c>
      <c r="E5696" s="71">
        <v>5.55</v>
      </c>
      <c r="F5696" s="71">
        <v>16</v>
      </c>
      <c r="G5696" s="71">
        <v>72</v>
      </c>
      <c r="H5696" s="71">
        <v>5.77</v>
      </c>
      <c r="I5696" s="71">
        <v>38</v>
      </c>
      <c r="J5696" s="72" t="s">
        <v>1936</v>
      </c>
      <c r="K5696" s="73"/>
    </row>
    <row r="5697" spans="1:11" x14ac:dyDescent="0.25">
      <c r="A5697" s="69">
        <v>5690</v>
      </c>
      <c r="B5697" s="70" t="s">
        <v>9103</v>
      </c>
      <c r="C5697" s="70" t="s">
        <v>7216</v>
      </c>
      <c r="D5697" s="70" t="s">
        <v>5996</v>
      </c>
      <c r="E5697" s="71">
        <v>5.55</v>
      </c>
      <c r="F5697" s="71">
        <v>15</v>
      </c>
      <c r="G5697" s="71">
        <v>56</v>
      </c>
      <c r="H5697" s="71">
        <v>6.04</v>
      </c>
      <c r="I5697" s="71">
        <v>33</v>
      </c>
      <c r="J5697" s="72" t="s">
        <v>1936</v>
      </c>
      <c r="K5697" s="73"/>
    </row>
    <row r="5698" spans="1:11" x14ac:dyDescent="0.25">
      <c r="A5698" s="69">
        <v>5691</v>
      </c>
      <c r="B5698" s="70" t="s">
        <v>9160</v>
      </c>
      <c r="C5698" s="70" t="s">
        <v>9161</v>
      </c>
      <c r="D5698" s="70" t="s">
        <v>42</v>
      </c>
      <c r="E5698" s="71">
        <v>5.43</v>
      </c>
      <c r="F5698" s="71">
        <v>13</v>
      </c>
      <c r="G5698" s="71">
        <v>64</v>
      </c>
      <c r="H5698" s="71">
        <v>5.71</v>
      </c>
      <c r="I5698" s="71">
        <v>32</v>
      </c>
      <c r="J5698" s="72" t="s">
        <v>1936</v>
      </c>
      <c r="K5698" s="73"/>
    </row>
    <row r="5699" spans="1:11" x14ac:dyDescent="0.25">
      <c r="A5699" s="69">
        <v>5692</v>
      </c>
      <c r="B5699" s="70" t="s">
        <v>9175</v>
      </c>
      <c r="C5699" s="70" t="s">
        <v>9176</v>
      </c>
      <c r="D5699" s="70" t="s">
        <v>1057</v>
      </c>
      <c r="E5699" s="71">
        <v>5.4</v>
      </c>
      <c r="F5699" s="71">
        <v>17</v>
      </c>
      <c r="G5699" s="71">
        <v>67</v>
      </c>
      <c r="H5699" s="71">
        <v>5.81</v>
      </c>
      <c r="I5699" s="71">
        <v>39</v>
      </c>
      <c r="J5699" s="72" t="s">
        <v>1936</v>
      </c>
      <c r="K5699" s="73"/>
    </row>
    <row r="5700" spans="1:11" x14ac:dyDescent="0.25">
      <c r="A5700" s="69">
        <v>5693</v>
      </c>
      <c r="B5700" s="70" t="s">
        <v>9194</v>
      </c>
      <c r="C5700" s="70" t="s">
        <v>9195</v>
      </c>
      <c r="D5700" s="70" t="s">
        <v>362</v>
      </c>
      <c r="E5700" s="71">
        <v>5.35</v>
      </c>
      <c r="F5700" s="71">
        <v>16</v>
      </c>
      <c r="G5700" s="71">
        <v>76</v>
      </c>
      <c r="H5700" s="71">
        <v>4.92</v>
      </c>
      <c r="I5700" s="71">
        <v>23</v>
      </c>
      <c r="J5700" s="72" t="s">
        <v>1936</v>
      </c>
      <c r="K5700" s="73"/>
    </row>
    <row r="5701" spans="1:11" x14ac:dyDescent="0.25">
      <c r="A5701" s="69">
        <v>5694</v>
      </c>
      <c r="B5701" s="70" t="s">
        <v>9198</v>
      </c>
      <c r="C5701" s="70" t="s">
        <v>3027</v>
      </c>
      <c r="D5701" s="70" t="s">
        <v>93</v>
      </c>
      <c r="E5701" s="71">
        <v>5.33</v>
      </c>
      <c r="F5701" s="71">
        <v>17</v>
      </c>
      <c r="G5701" s="71">
        <v>73</v>
      </c>
      <c r="H5701" s="71">
        <v>5.92</v>
      </c>
      <c r="I5701" s="71">
        <v>39</v>
      </c>
      <c r="J5701" s="72" t="s">
        <v>1936</v>
      </c>
      <c r="K5701" s="73"/>
    </row>
    <row r="5702" spans="1:11" x14ac:dyDescent="0.25">
      <c r="A5702" s="69">
        <v>5695</v>
      </c>
      <c r="B5702" s="70" t="s">
        <v>9262</v>
      </c>
      <c r="C5702" s="70" t="s">
        <v>9263</v>
      </c>
      <c r="D5702" s="70" t="s">
        <v>4543</v>
      </c>
      <c r="E5702" s="71">
        <v>5.03</v>
      </c>
      <c r="F5702" s="71">
        <v>16</v>
      </c>
      <c r="G5702" s="71">
        <v>72</v>
      </c>
      <c r="H5702" s="71">
        <v>5.38</v>
      </c>
      <c r="I5702" s="71">
        <v>42</v>
      </c>
      <c r="J5702" s="72" t="s">
        <v>1936</v>
      </c>
      <c r="K5702" s="73"/>
    </row>
    <row r="5703" spans="1:11" x14ac:dyDescent="0.25">
      <c r="A5703" s="69">
        <v>5696</v>
      </c>
      <c r="B5703" s="70" t="s">
        <v>9278</v>
      </c>
      <c r="C5703" s="70" t="s">
        <v>9279</v>
      </c>
      <c r="D5703" s="70" t="s">
        <v>9280</v>
      </c>
      <c r="E5703" s="71">
        <v>5</v>
      </c>
      <c r="F5703" s="71">
        <v>15</v>
      </c>
      <c r="G5703" s="71">
        <v>69</v>
      </c>
      <c r="H5703" s="71">
        <v>5.22</v>
      </c>
      <c r="I5703" s="71">
        <v>35</v>
      </c>
      <c r="J5703" s="72" t="s">
        <v>1936</v>
      </c>
      <c r="K5703" s="73"/>
    </row>
    <row r="5704" spans="1:11" x14ac:dyDescent="0.25">
      <c r="A5704" s="69">
        <v>5697</v>
      </c>
      <c r="B5704" s="70" t="s">
        <v>9324</v>
      </c>
      <c r="C5704" s="70" t="s">
        <v>2035</v>
      </c>
      <c r="D5704" s="70" t="s">
        <v>541</v>
      </c>
      <c r="E5704" s="71">
        <v>4.5999999999999996</v>
      </c>
      <c r="F5704" s="71">
        <v>13</v>
      </c>
      <c r="G5704" s="71">
        <v>74</v>
      </c>
      <c r="H5704" s="71">
        <v>6.33</v>
      </c>
      <c r="I5704" s="71">
        <v>35</v>
      </c>
      <c r="J5704" s="72" t="s">
        <v>1936</v>
      </c>
      <c r="K5704" s="73"/>
    </row>
    <row r="5705" spans="1:11" x14ac:dyDescent="0.25">
      <c r="A5705" s="69">
        <v>5698</v>
      </c>
      <c r="B5705" s="70" t="s">
        <v>9325</v>
      </c>
      <c r="C5705" s="70" t="s">
        <v>9326</v>
      </c>
      <c r="D5705" s="70" t="s">
        <v>99</v>
      </c>
      <c r="E5705" s="71">
        <v>4.3</v>
      </c>
      <c r="F5705" s="71">
        <v>12</v>
      </c>
      <c r="G5705" s="71">
        <v>0</v>
      </c>
      <c r="H5705" s="71">
        <v>5.17</v>
      </c>
      <c r="I5705" s="71">
        <v>33</v>
      </c>
      <c r="J5705" s="72" t="s">
        <v>1936</v>
      </c>
      <c r="K5705" s="73"/>
    </row>
    <row r="5706" spans="1:11" x14ac:dyDescent="0.25">
      <c r="A5706" s="69">
        <v>5699</v>
      </c>
      <c r="B5706" s="70" t="s">
        <v>740</v>
      </c>
      <c r="C5706" s="70" t="s">
        <v>741</v>
      </c>
      <c r="D5706" s="70" t="s">
        <v>108</v>
      </c>
      <c r="E5706" s="71">
        <v>8.33</v>
      </c>
      <c r="F5706" s="71">
        <v>20</v>
      </c>
      <c r="G5706" s="71">
        <v>95</v>
      </c>
      <c r="H5706" s="71">
        <v>7.8</v>
      </c>
      <c r="I5706" s="71">
        <v>51</v>
      </c>
      <c r="J5706" s="72" t="s">
        <v>742</v>
      </c>
      <c r="K5706" s="73"/>
    </row>
    <row r="5707" spans="1:11" x14ac:dyDescent="0.25">
      <c r="A5707" s="69">
        <v>5700</v>
      </c>
      <c r="B5707" s="70" t="s">
        <v>803</v>
      </c>
      <c r="C5707" s="70" t="s">
        <v>443</v>
      </c>
      <c r="D5707" s="70" t="s">
        <v>804</v>
      </c>
      <c r="E5707" s="71">
        <v>8.2799999999999994</v>
      </c>
      <c r="F5707" s="71">
        <v>20</v>
      </c>
      <c r="G5707" s="71">
        <v>88</v>
      </c>
      <c r="H5707" s="71">
        <v>7.75</v>
      </c>
      <c r="I5707" s="71">
        <v>44</v>
      </c>
      <c r="J5707" s="72" t="s">
        <v>742</v>
      </c>
      <c r="K5707" s="73"/>
    </row>
    <row r="5708" spans="1:11" x14ac:dyDescent="0.25">
      <c r="A5708" s="69">
        <v>5701</v>
      </c>
      <c r="B5708" s="70" t="s">
        <v>1532</v>
      </c>
      <c r="C5708" s="70" t="s">
        <v>1533</v>
      </c>
      <c r="D5708" s="70" t="s">
        <v>147</v>
      </c>
      <c r="E5708" s="71">
        <v>8.0500000000000007</v>
      </c>
      <c r="F5708" s="71">
        <v>20</v>
      </c>
      <c r="G5708" s="71">
        <v>82</v>
      </c>
      <c r="H5708" s="71">
        <v>7.69</v>
      </c>
      <c r="I5708" s="71">
        <v>44</v>
      </c>
      <c r="J5708" s="72" t="s">
        <v>742</v>
      </c>
      <c r="K5708" s="73"/>
    </row>
    <row r="5709" spans="1:11" x14ac:dyDescent="0.25">
      <c r="A5709" s="69">
        <v>5702</v>
      </c>
      <c r="B5709" s="70" t="s">
        <v>1449</v>
      </c>
      <c r="C5709" s="70" t="s">
        <v>1450</v>
      </c>
      <c r="D5709" s="70" t="s">
        <v>131</v>
      </c>
      <c r="E5709" s="71">
        <v>7.98</v>
      </c>
      <c r="F5709" s="71">
        <v>20</v>
      </c>
      <c r="G5709" s="71">
        <v>87</v>
      </c>
      <c r="H5709" s="71">
        <v>7.67</v>
      </c>
      <c r="I5709" s="71">
        <v>42</v>
      </c>
      <c r="J5709" s="72" t="s">
        <v>742</v>
      </c>
      <c r="K5709" s="73"/>
    </row>
    <row r="5710" spans="1:11" x14ac:dyDescent="0.25">
      <c r="A5710" s="69">
        <v>5703</v>
      </c>
      <c r="B5710" s="70" t="s">
        <v>1515</v>
      </c>
      <c r="C5710" s="70" t="s">
        <v>1516</v>
      </c>
      <c r="D5710" s="70" t="s">
        <v>96</v>
      </c>
      <c r="E5710" s="71">
        <v>7.95</v>
      </c>
      <c r="F5710" s="71">
        <v>21</v>
      </c>
      <c r="G5710" s="71">
        <v>90</v>
      </c>
      <c r="H5710" s="71">
        <v>7.59</v>
      </c>
      <c r="I5710" s="71">
        <v>39</v>
      </c>
      <c r="J5710" s="72" t="s">
        <v>742</v>
      </c>
      <c r="K5710" s="73"/>
    </row>
    <row r="5711" spans="1:11" x14ac:dyDescent="0.25">
      <c r="A5711" s="69">
        <v>5704</v>
      </c>
      <c r="B5711" s="70" t="s">
        <v>1593</v>
      </c>
      <c r="C5711" s="70" t="s">
        <v>1594</v>
      </c>
      <c r="D5711" s="70" t="s">
        <v>10</v>
      </c>
      <c r="E5711" s="71">
        <v>7.93</v>
      </c>
      <c r="F5711" s="71">
        <v>20</v>
      </c>
      <c r="G5711" s="71">
        <v>82</v>
      </c>
      <c r="H5711" s="71">
        <v>7.77</v>
      </c>
      <c r="I5711" s="71">
        <v>44</v>
      </c>
      <c r="J5711" s="72" t="s">
        <v>742</v>
      </c>
      <c r="K5711" s="73"/>
    </row>
    <row r="5712" spans="1:11" x14ac:dyDescent="0.25">
      <c r="A5712" s="69">
        <v>5705</v>
      </c>
      <c r="B5712" s="70" t="s">
        <v>1662</v>
      </c>
      <c r="C5712" s="70" t="s">
        <v>1663</v>
      </c>
      <c r="D5712" s="70" t="s">
        <v>183</v>
      </c>
      <c r="E5712" s="71">
        <v>7.9</v>
      </c>
      <c r="F5712" s="71">
        <v>21</v>
      </c>
      <c r="G5712" s="71">
        <v>74</v>
      </c>
      <c r="H5712" s="71">
        <v>6.71</v>
      </c>
      <c r="I5712" s="71">
        <v>39</v>
      </c>
      <c r="J5712" s="72" t="s">
        <v>742</v>
      </c>
      <c r="K5712" s="73"/>
    </row>
    <row r="5713" spans="1:11" x14ac:dyDescent="0.25">
      <c r="A5713" s="69">
        <v>5706</v>
      </c>
      <c r="B5713" s="70" t="s">
        <v>1737</v>
      </c>
      <c r="C5713" s="70" t="s">
        <v>1738</v>
      </c>
      <c r="D5713" s="70" t="s">
        <v>10</v>
      </c>
      <c r="E5713" s="71">
        <v>7.88</v>
      </c>
      <c r="F5713" s="71">
        <v>21</v>
      </c>
      <c r="G5713" s="71">
        <v>74</v>
      </c>
      <c r="H5713" s="71">
        <v>7.32</v>
      </c>
      <c r="I5713" s="71">
        <v>39</v>
      </c>
      <c r="J5713" s="72" t="s">
        <v>742</v>
      </c>
      <c r="K5713" s="73"/>
    </row>
    <row r="5714" spans="1:11" x14ac:dyDescent="0.25">
      <c r="A5714" s="69">
        <v>5707</v>
      </c>
      <c r="B5714" s="70" t="s">
        <v>1775</v>
      </c>
      <c r="C5714" s="70" t="s">
        <v>1510</v>
      </c>
      <c r="D5714" s="70" t="s">
        <v>426</v>
      </c>
      <c r="E5714" s="71">
        <v>7.85</v>
      </c>
      <c r="F5714" s="71">
        <v>20</v>
      </c>
      <c r="G5714" s="71">
        <v>91</v>
      </c>
      <c r="H5714" s="71">
        <v>7.6</v>
      </c>
      <c r="I5714" s="71">
        <v>42</v>
      </c>
      <c r="J5714" s="72" t="s">
        <v>742</v>
      </c>
      <c r="K5714" s="73"/>
    </row>
    <row r="5715" spans="1:11" x14ac:dyDescent="0.25">
      <c r="A5715" s="69">
        <v>5708</v>
      </c>
      <c r="B5715" s="70" t="s">
        <v>1863</v>
      </c>
      <c r="C5715" s="70" t="s">
        <v>1864</v>
      </c>
      <c r="D5715" s="70" t="s">
        <v>1865</v>
      </c>
      <c r="E5715" s="71">
        <v>7.81</v>
      </c>
      <c r="F5715" s="71">
        <v>21</v>
      </c>
      <c r="G5715" s="71">
        <v>82</v>
      </c>
      <c r="H5715" s="71">
        <v>7.36</v>
      </c>
      <c r="I5715" s="71">
        <v>43</v>
      </c>
      <c r="J5715" s="72" t="s">
        <v>742</v>
      </c>
      <c r="K5715" s="73"/>
    </row>
    <row r="5716" spans="1:11" x14ac:dyDescent="0.25">
      <c r="A5716" s="69">
        <v>5709</v>
      </c>
      <c r="B5716" s="70" t="s">
        <v>2242</v>
      </c>
      <c r="C5716" s="70" t="s">
        <v>2243</v>
      </c>
      <c r="D5716" s="70" t="s">
        <v>14</v>
      </c>
      <c r="E5716" s="71">
        <v>7.75</v>
      </c>
      <c r="F5716" s="71">
        <v>20</v>
      </c>
      <c r="G5716" s="71">
        <v>87</v>
      </c>
      <c r="H5716" s="71">
        <v>7.47</v>
      </c>
      <c r="I5716" s="71">
        <v>46</v>
      </c>
      <c r="J5716" s="72" t="s">
        <v>742</v>
      </c>
      <c r="K5716" s="73"/>
    </row>
    <row r="5717" spans="1:11" x14ac:dyDescent="0.25">
      <c r="A5717" s="69">
        <v>5710</v>
      </c>
      <c r="B5717" s="70" t="s">
        <v>2437</v>
      </c>
      <c r="C5717" s="70" t="s">
        <v>2438</v>
      </c>
      <c r="D5717" s="70" t="s">
        <v>53</v>
      </c>
      <c r="E5717" s="71">
        <v>7.73</v>
      </c>
      <c r="F5717" s="71">
        <v>20</v>
      </c>
      <c r="G5717" s="71">
        <v>82</v>
      </c>
      <c r="H5717" s="71">
        <v>7.15</v>
      </c>
      <c r="I5717" s="71">
        <v>44</v>
      </c>
      <c r="J5717" s="72" t="s">
        <v>742</v>
      </c>
      <c r="K5717" s="73"/>
    </row>
    <row r="5718" spans="1:11" x14ac:dyDescent="0.25">
      <c r="A5718" s="69">
        <v>5711</v>
      </c>
      <c r="B5718" s="70" t="s">
        <v>2137</v>
      </c>
      <c r="C5718" s="70" t="s">
        <v>2138</v>
      </c>
      <c r="D5718" s="70" t="s">
        <v>96</v>
      </c>
      <c r="E5718" s="71">
        <v>7.7</v>
      </c>
      <c r="F5718" s="71">
        <v>20</v>
      </c>
      <c r="G5718" s="71">
        <v>85</v>
      </c>
      <c r="H5718" s="71">
        <v>7.61</v>
      </c>
      <c r="I5718" s="71">
        <v>42</v>
      </c>
      <c r="J5718" s="72" t="s">
        <v>742</v>
      </c>
      <c r="K5718" s="73"/>
    </row>
    <row r="5719" spans="1:11" x14ac:dyDescent="0.25">
      <c r="A5719" s="69">
        <v>5712</v>
      </c>
      <c r="B5719" s="70" t="s">
        <v>2149</v>
      </c>
      <c r="C5719" s="70" t="s">
        <v>2150</v>
      </c>
      <c r="D5719" s="70" t="s">
        <v>1030</v>
      </c>
      <c r="E5719" s="71">
        <v>7.7</v>
      </c>
      <c r="F5719" s="71">
        <v>20</v>
      </c>
      <c r="G5719" s="71">
        <v>81</v>
      </c>
      <c r="H5719" s="71">
        <v>7.36</v>
      </c>
      <c r="I5719" s="71">
        <v>42</v>
      </c>
      <c r="J5719" s="72" t="s">
        <v>742</v>
      </c>
      <c r="K5719" s="73"/>
    </row>
    <row r="5720" spans="1:11" x14ac:dyDescent="0.25">
      <c r="A5720" s="69">
        <v>5713</v>
      </c>
      <c r="B5720" s="70" t="s">
        <v>2164</v>
      </c>
      <c r="C5720" s="70" t="s">
        <v>2165</v>
      </c>
      <c r="D5720" s="70" t="s">
        <v>2166</v>
      </c>
      <c r="E5720" s="71">
        <v>7.69</v>
      </c>
      <c r="F5720" s="71">
        <v>21</v>
      </c>
      <c r="G5720" s="71">
        <v>85</v>
      </c>
      <c r="H5720" s="71">
        <v>7.56</v>
      </c>
      <c r="I5720" s="71">
        <v>39</v>
      </c>
      <c r="J5720" s="72" t="s">
        <v>742</v>
      </c>
      <c r="K5720" s="73"/>
    </row>
    <row r="5721" spans="1:11" x14ac:dyDescent="0.25">
      <c r="A5721" s="69">
        <v>5714</v>
      </c>
      <c r="B5721" s="70" t="s">
        <v>2191</v>
      </c>
      <c r="C5721" s="70" t="s">
        <v>447</v>
      </c>
      <c r="D5721" s="70" t="s">
        <v>228</v>
      </c>
      <c r="E5721" s="71">
        <v>7.68</v>
      </c>
      <c r="F5721" s="71">
        <v>20</v>
      </c>
      <c r="G5721" s="71">
        <v>88</v>
      </c>
      <c r="H5721" s="71">
        <v>7.76</v>
      </c>
      <c r="I5721" s="71">
        <v>42</v>
      </c>
      <c r="J5721" s="72" t="s">
        <v>742</v>
      </c>
      <c r="K5721" s="73"/>
    </row>
    <row r="5722" spans="1:11" x14ac:dyDescent="0.25">
      <c r="A5722" s="69">
        <v>5715</v>
      </c>
      <c r="B5722" s="70" t="s">
        <v>2722</v>
      </c>
      <c r="C5722" s="70" t="s">
        <v>2723</v>
      </c>
      <c r="D5722" s="70" t="s">
        <v>277</v>
      </c>
      <c r="E5722" s="71">
        <v>7.65</v>
      </c>
      <c r="F5722" s="71">
        <v>17</v>
      </c>
      <c r="G5722" s="71">
        <v>76</v>
      </c>
      <c r="H5722" s="71">
        <v>7</v>
      </c>
      <c r="I5722" s="71">
        <v>40</v>
      </c>
      <c r="J5722" s="72" t="s">
        <v>742</v>
      </c>
      <c r="K5722" s="73"/>
    </row>
    <row r="5723" spans="1:11" x14ac:dyDescent="0.25">
      <c r="A5723" s="69">
        <v>5716</v>
      </c>
      <c r="B5723" s="70" t="s">
        <v>2366</v>
      </c>
      <c r="C5723" s="70" t="s">
        <v>2367</v>
      </c>
      <c r="D5723" s="70" t="s">
        <v>83</v>
      </c>
      <c r="E5723" s="71">
        <v>7.63</v>
      </c>
      <c r="F5723" s="71">
        <v>20</v>
      </c>
      <c r="G5723" s="71">
        <v>92</v>
      </c>
      <c r="H5723" s="71">
        <v>7.42</v>
      </c>
      <c r="I5723" s="71">
        <v>42</v>
      </c>
      <c r="J5723" s="72" t="s">
        <v>742</v>
      </c>
      <c r="K5723" s="73"/>
    </row>
    <row r="5724" spans="1:11" x14ac:dyDescent="0.25">
      <c r="A5724" s="69">
        <v>5717</v>
      </c>
      <c r="B5724" s="70" t="s">
        <v>2380</v>
      </c>
      <c r="C5724" s="70" t="s">
        <v>134</v>
      </c>
      <c r="D5724" s="70" t="s">
        <v>426</v>
      </c>
      <c r="E5724" s="71">
        <v>7.63</v>
      </c>
      <c r="F5724" s="71">
        <v>20</v>
      </c>
      <c r="G5724" s="71">
        <v>85</v>
      </c>
      <c r="H5724" s="71">
        <v>7.49</v>
      </c>
      <c r="I5724" s="71">
        <v>42</v>
      </c>
      <c r="J5724" s="72" t="s">
        <v>742</v>
      </c>
      <c r="K5724" s="73"/>
    </row>
    <row r="5725" spans="1:11" x14ac:dyDescent="0.25">
      <c r="A5725" s="69">
        <v>5718</v>
      </c>
      <c r="B5725" s="70" t="s">
        <v>2259</v>
      </c>
      <c r="C5725" s="70" t="s">
        <v>454</v>
      </c>
      <c r="D5725" s="70" t="s">
        <v>10</v>
      </c>
      <c r="E5725" s="71">
        <v>7.59</v>
      </c>
      <c r="F5725" s="71">
        <v>17</v>
      </c>
      <c r="G5725" s="71">
        <v>82</v>
      </c>
      <c r="H5725" s="71">
        <v>7.38</v>
      </c>
      <c r="I5725" s="71">
        <v>43</v>
      </c>
      <c r="J5725" s="72" t="s">
        <v>742</v>
      </c>
      <c r="K5725" s="73"/>
    </row>
    <row r="5726" spans="1:11" x14ac:dyDescent="0.25">
      <c r="A5726" s="69">
        <v>5719</v>
      </c>
      <c r="B5726" s="70" t="s">
        <v>2524</v>
      </c>
      <c r="C5726" s="70" t="s">
        <v>2525</v>
      </c>
      <c r="D5726" s="70" t="s">
        <v>2526</v>
      </c>
      <c r="E5726" s="71">
        <v>7.58</v>
      </c>
      <c r="F5726" s="71">
        <v>20</v>
      </c>
      <c r="G5726" s="71">
        <v>88</v>
      </c>
      <c r="H5726" s="71">
        <v>7.29</v>
      </c>
      <c r="I5726" s="71">
        <v>42</v>
      </c>
      <c r="J5726" s="72" t="s">
        <v>742</v>
      </c>
      <c r="K5726" s="73"/>
    </row>
    <row r="5727" spans="1:11" x14ac:dyDescent="0.25">
      <c r="A5727" s="69">
        <v>5720</v>
      </c>
      <c r="B5727" s="70" t="s">
        <v>3926</v>
      </c>
      <c r="C5727" s="70" t="s">
        <v>219</v>
      </c>
      <c r="D5727" s="70" t="s">
        <v>70</v>
      </c>
      <c r="E5727" s="71">
        <v>7.58</v>
      </c>
      <c r="F5727" s="71">
        <v>20</v>
      </c>
      <c r="G5727" s="71">
        <v>87</v>
      </c>
      <c r="H5727" s="71">
        <v>7.36</v>
      </c>
      <c r="I5727" s="71">
        <v>53</v>
      </c>
      <c r="J5727" s="72" t="s">
        <v>742</v>
      </c>
      <c r="K5727" s="73"/>
    </row>
    <row r="5728" spans="1:11" x14ac:dyDescent="0.25">
      <c r="A5728" s="69">
        <v>5721</v>
      </c>
      <c r="B5728" s="70" t="s">
        <v>2542</v>
      </c>
      <c r="C5728" s="70" t="s">
        <v>164</v>
      </c>
      <c r="D5728" s="70" t="s">
        <v>1442</v>
      </c>
      <c r="E5728" s="71">
        <v>7.58</v>
      </c>
      <c r="F5728" s="71">
        <v>20</v>
      </c>
      <c r="G5728" s="71">
        <v>82</v>
      </c>
      <c r="H5728" s="71">
        <v>7.4</v>
      </c>
      <c r="I5728" s="71">
        <v>47</v>
      </c>
      <c r="J5728" s="72" t="s">
        <v>742</v>
      </c>
      <c r="K5728" s="73"/>
    </row>
    <row r="5729" spans="1:11" x14ac:dyDescent="0.25">
      <c r="A5729" s="69">
        <v>5722</v>
      </c>
      <c r="B5729" s="70" t="s">
        <v>2570</v>
      </c>
      <c r="C5729" s="70" t="s">
        <v>2571</v>
      </c>
      <c r="D5729" s="70" t="s">
        <v>99</v>
      </c>
      <c r="E5729" s="71">
        <v>7.57</v>
      </c>
      <c r="F5729" s="71">
        <v>21</v>
      </c>
      <c r="G5729" s="71">
        <v>82</v>
      </c>
      <c r="H5729" s="71">
        <v>7.15</v>
      </c>
      <c r="I5729" s="71">
        <v>39</v>
      </c>
      <c r="J5729" s="72" t="s">
        <v>742</v>
      </c>
      <c r="K5729" s="73"/>
    </row>
    <row r="5730" spans="1:11" x14ac:dyDescent="0.25">
      <c r="A5730" s="69">
        <v>5723</v>
      </c>
      <c r="B5730" s="70" t="s">
        <v>2653</v>
      </c>
      <c r="C5730" s="70" t="s">
        <v>2654</v>
      </c>
      <c r="D5730" s="70" t="s">
        <v>205</v>
      </c>
      <c r="E5730" s="71">
        <v>7.53</v>
      </c>
      <c r="F5730" s="71">
        <v>20</v>
      </c>
      <c r="G5730" s="71">
        <v>85</v>
      </c>
      <c r="H5730" s="71">
        <v>7.11</v>
      </c>
      <c r="I5730" s="71">
        <v>42</v>
      </c>
      <c r="J5730" s="72" t="s">
        <v>742</v>
      </c>
      <c r="K5730" s="73"/>
    </row>
    <row r="5731" spans="1:11" x14ac:dyDescent="0.25">
      <c r="A5731" s="69">
        <v>5724</v>
      </c>
      <c r="B5731" s="70" t="s">
        <v>2660</v>
      </c>
      <c r="C5731" s="70" t="s">
        <v>127</v>
      </c>
      <c r="D5731" s="70" t="s">
        <v>105</v>
      </c>
      <c r="E5731" s="71">
        <v>7.53</v>
      </c>
      <c r="F5731" s="71">
        <v>20</v>
      </c>
      <c r="G5731" s="71">
        <v>82</v>
      </c>
      <c r="H5731" s="71">
        <v>7.13</v>
      </c>
      <c r="I5731" s="71">
        <v>42</v>
      </c>
      <c r="J5731" s="72" t="s">
        <v>742</v>
      </c>
      <c r="K5731" s="73"/>
    </row>
    <row r="5732" spans="1:11" x14ac:dyDescent="0.25">
      <c r="A5732" s="69">
        <v>5725</v>
      </c>
      <c r="B5732" s="70" t="s">
        <v>2782</v>
      </c>
      <c r="C5732" s="70" t="s">
        <v>2783</v>
      </c>
      <c r="D5732" s="70" t="s">
        <v>80</v>
      </c>
      <c r="E5732" s="71">
        <v>7.5</v>
      </c>
      <c r="F5732" s="71">
        <v>20</v>
      </c>
      <c r="G5732" s="71">
        <v>82</v>
      </c>
      <c r="H5732" s="71">
        <v>7.15</v>
      </c>
      <c r="I5732" s="71">
        <v>42</v>
      </c>
      <c r="J5732" s="72" t="s">
        <v>742</v>
      </c>
      <c r="K5732" s="73"/>
    </row>
    <row r="5733" spans="1:11" x14ac:dyDescent="0.25">
      <c r="A5733" s="69">
        <v>5726</v>
      </c>
      <c r="B5733" s="70" t="s">
        <v>2889</v>
      </c>
      <c r="C5733" s="70" t="s">
        <v>164</v>
      </c>
      <c r="D5733" s="70" t="s">
        <v>1018</v>
      </c>
      <c r="E5733" s="71">
        <v>7.45</v>
      </c>
      <c r="F5733" s="71">
        <v>20</v>
      </c>
      <c r="G5733" s="71">
        <v>100</v>
      </c>
      <c r="H5733" s="71">
        <v>7.32</v>
      </c>
      <c r="I5733" s="71">
        <v>42</v>
      </c>
      <c r="J5733" s="72" t="s">
        <v>742</v>
      </c>
      <c r="K5733" s="73"/>
    </row>
    <row r="5734" spans="1:11" x14ac:dyDescent="0.25">
      <c r="A5734" s="69">
        <v>5727</v>
      </c>
      <c r="B5734" s="70" t="s">
        <v>2903</v>
      </c>
      <c r="C5734" s="70" t="s">
        <v>2904</v>
      </c>
      <c r="D5734" s="70" t="s">
        <v>988</v>
      </c>
      <c r="E5734" s="71">
        <v>7.45</v>
      </c>
      <c r="F5734" s="71">
        <v>20</v>
      </c>
      <c r="G5734" s="71">
        <v>87</v>
      </c>
      <c r="H5734" s="71">
        <v>6.7</v>
      </c>
      <c r="I5734" s="71">
        <v>45</v>
      </c>
      <c r="J5734" s="72" t="s">
        <v>742</v>
      </c>
      <c r="K5734" s="73"/>
    </row>
    <row r="5735" spans="1:11" x14ac:dyDescent="0.25">
      <c r="A5735" s="69">
        <v>5728</v>
      </c>
      <c r="B5735" s="70" t="s">
        <v>2973</v>
      </c>
      <c r="C5735" s="70" t="s">
        <v>2974</v>
      </c>
      <c r="D5735" s="70" t="s">
        <v>268</v>
      </c>
      <c r="E5735" s="71">
        <v>7.43</v>
      </c>
      <c r="F5735" s="71">
        <v>21</v>
      </c>
      <c r="G5735" s="71">
        <v>82</v>
      </c>
      <c r="H5735" s="71">
        <v>7.23</v>
      </c>
      <c r="I5735" s="71">
        <v>43</v>
      </c>
      <c r="J5735" s="72" t="s">
        <v>742</v>
      </c>
      <c r="K5735" s="73"/>
    </row>
    <row r="5736" spans="1:11" x14ac:dyDescent="0.25">
      <c r="A5736" s="69">
        <v>5729</v>
      </c>
      <c r="B5736" s="70" t="s">
        <v>2989</v>
      </c>
      <c r="C5736" s="70" t="s">
        <v>1966</v>
      </c>
      <c r="D5736" s="70" t="s">
        <v>378</v>
      </c>
      <c r="E5736" s="71">
        <v>7.43</v>
      </c>
      <c r="F5736" s="71">
        <v>20</v>
      </c>
      <c r="G5736" s="71">
        <v>77</v>
      </c>
      <c r="H5736" s="71">
        <v>7.64</v>
      </c>
      <c r="I5736" s="71">
        <v>46</v>
      </c>
      <c r="J5736" s="72" t="s">
        <v>742</v>
      </c>
      <c r="K5736" s="73"/>
    </row>
    <row r="5737" spans="1:11" x14ac:dyDescent="0.25">
      <c r="A5737" s="69">
        <v>5730</v>
      </c>
      <c r="B5737" s="70" t="s">
        <v>2990</v>
      </c>
      <c r="C5737" s="70" t="s">
        <v>2991</v>
      </c>
      <c r="D5737" s="70" t="s">
        <v>362</v>
      </c>
      <c r="E5737" s="71">
        <v>7.43</v>
      </c>
      <c r="F5737" s="71">
        <v>20</v>
      </c>
      <c r="G5737" s="71">
        <v>76</v>
      </c>
      <c r="H5737" s="71">
        <v>6.92</v>
      </c>
      <c r="I5737" s="71">
        <v>39</v>
      </c>
      <c r="J5737" s="72" t="s">
        <v>742</v>
      </c>
      <c r="K5737" s="73"/>
    </row>
    <row r="5738" spans="1:11" x14ac:dyDescent="0.25">
      <c r="A5738" s="69">
        <v>5731</v>
      </c>
      <c r="B5738" s="70" t="s">
        <v>3041</v>
      </c>
      <c r="C5738" s="70" t="s">
        <v>3042</v>
      </c>
      <c r="D5738" s="70" t="s">
        <v>757</v>
      </c>
      <c r="E5738" s="71">
        <v>7.4</v>
      </c>
      <c r="F5738" s="71">
        <v>20</v>
      </c>
      <c r="G5738" s="71">
        <v>87</v>
      </c>
      <c r="H5738" s="71">
        <v>7.23</v>
      </c>
      <c r="I5738" s="71">
        <v>42</v>
      </c>
      <c r="J5738" s="72" t="s">
        <v>742</v>
      </c>
      <c r="K5738" s="73"/>
    </row>
    <row r="5739" spans="1:11" x14ac:dyDescent="0.25">
      <c r="A5739" s="69">
        <v>5732</v>
      </c>
      <c r="B5739" s="70" t="s">
        <v>3071</v>
      </c>
      <c r="C5739" s="70" t="s">
        <v>3072</v>
      </c>
      <c r="D5739" s="70" t="s">
        <v>205</v>
      </c>
      <c r="E5739" s="71">
        <v>7.4</v>
      </c>
      <c r="F5739" s="71">
        <v>20</v>
      </c>
      <c r="G5739" s="71">
        <v>77</v>
      </c>
      <c r="H5739" s="71">
        <v>7.37</v>
      </c>
      <c r="I5739" s="71">
        <v>42</v>
      </c>
      <c r="J5739" s="72" t="s">
        <v>742</v>
      </c>
      <c r="K5739" s="73"/>
    </row>
    <row r="5740" spans="1:11" x14ac:dyDescent="0.25">
      <c r="A5740" s="69">
        <v>5733</v>
      </c>
      <c r="B5740" s="70" t="s">
        <v>3076</v>
      </c>
      <c r="C5740" s="70" t="s">
        <v>599</v>
      </c>
      <c r="D5740" s="70" t="s">
        <v>1085</v>
      </c>
      <c r="E5740" s="71">
        <v>7.4</v>
      </c>
      <c r="F5740" s="71">
        <v>21</v>
      </c>
      <c r="G5740" s="71">
        <v>73</v>
      </c>
      <c r="H5740" s="71">
        <v>6.79</v>
      </c>
      <c r="I5740" s="71">
        <v>36</v>
      </c>
      <c r="J5740" s="72" t="s">
        <v>742</v>
      </c>
      <c r="K5740" s="73"/>
    </row>
    <row r="5741" spans="1:11" x14ac:dyDescent="0.25">
      <c r="A5741" s="69">
        <v>5734</v>
      </c>
      <c r="B5741" s="70" t="s">
        <v>3204</v>
      </c>
      <c r="C5741" s="70" t="s">
        <v>3205</v>
      </c>
      <c r="D5741" s="70" t="s">
        <v>3206</v>
      </c>
      <c r="E5741" s="71">
        <v>7.35</v>
      </c>
      <c r="F5741" s="71">
        <v>20</v>
      </c>
      <c r="G5741" s="71">
        <v>75</v>
      </c>
      <c r="H5741" s="71">
        <v>7.55</v>
      </c>
      <c r="I5741" s="71">
        <v>46</v>
      </c>
      <c r="J5741" s="72" t="s">
        <v>742</v>
      </c>
      <c r="K5741" s="73"/>
    </row>
    <row r="5742" spans="1:11" x14ac:dyDescent="0.25">
      <c r="A5742" s="69">
        <v>5735</v>
      </c>
      <c r="B5742" s="70" t="s">
        <v>3272</v>
      </c>
      <c r="C5742" s="70" t="s">
        <v>164</v>
      </c>
      <c r="D5742" s="70" t="s">
        <v>1012</v>
      </c>
      <c r="E5742" s="71">
        <v>7.33</v>
      </c>
      <c r="F5742" s="71">
        <v>20</v>
      </c>
      <c r="G5742" s="71">
        <v>77</v>
      </c>
      <c r="H5742" s="71">
        <v>7.38</v>
      </c>
      <c r="I5742" s="71">
        <v>42</v>
      </c>
      <c r="J5742" s="72" t="s">
        <v>742</v>
      </c>
      <c r="K5742" s="73"/>
    </row>
    <row r="5743" spans="1:11" x14ac:dyDescent="0.25">
      <c r="A5743" s="69">
        <v>5736</v>
      </c>
      <c r="B5743" s="70" t="s">
        <v>3384</v>
      </c>
      <c r="C5743" s="70" t="s">
        <v>221</v>
      </c>
      <c r="D5743" s="70" t="s">
        <v>1714</v>
      </c>
      <c r="E5743" s="71">
        <v>7.3</v>
      </c>
      <c r="F5743" s="71">
        <v>20</v>
      </c>
      <c r="G5743" s="71">
        <v>81</v>
      </c>
      <c r="H5743" s="71">
        <v>7.12</v>
      </c>
      <c r="I5743" s="71">
        <v>48</v>
      </c>
      <c r="J5743" s="72" t="s">
        <v>742</v>
      </c>
      <c r="K5743" s="73"/>
    </row>
    <row r="5744" spans="1:11" x14ac:dyDescent="0.25">
      <c r="A5744" s="69">
        <v>5737</v>
      </c>
      <c r="B5744" s="70" t="s">
        <v>3462</v>
      </c>
      <c r="C5744" s="70" t="s">
        <v>1166</v>
      </c>
      <c r="D5744" s="70" t="s">
        <v>228</v>
      </c>
      <c r="E5744" s="71">
        <v>7.28</v>
      </c>
      <c r="F5744" s="71">
        <v>20</v>
      </c>
      <c r="G5744" s="71">
        <v>77</v>
      </c>
      <c r="H5744" s="71">
        <v>6.98</v>
      </c>
      <c r="I5744" s="71">
        <v>42</v>
      </c>
      <c r="J5744" s="72" t="s">
        <v>742</v>
      </c>
      <c r="K5744" s="73"/>
    </row>
    <row r="5745" spans="1:11" x14ac:dyDescent="0.25">
      <c r="A5745" s="69">
        <v>5738</v>
      </c>
      <c r="B5745" s="70" t="s">
        <v>3164</v>
      </c>
      <c r="C5745" s="70" t="s">
        <v>2131</v>
      </c>
      <c r="D5745" s="70" t="s">
        <v>757</v>
      </c>
      <c r="E5745" s="71">
        <v>7.25</v>
      </c>
      <c r="F5745" s="71">
        <v>20</v>
      </c>
      <c r="G5745" s="71">
        <v>82</v>
      </c>
      <c r="H5745" s="71">
        <v>7.25</v>
      </c>
      <c r="I5745" s="71">
        <v>48</v>
      </c>
      <c r="J5745" s="72" t="s">
        <v>742</v>
      </c>
      <c r="K5745" s="73"/>
    </row>
    <row r="5746" spans="1:11" x14ac:dyDescent="0.25">
      <c r="A5746" s="69">
        <v>5739</v>
      </c>
      <c r="B5746" s="70" t="s">
        <v>3559</v>
      </c>
      <c r="C5746" s="70" t="s">
        <v>2860</v>
      </c>
      <c r="D5746" s="70" t="s">
        <v>438</v>
      </c>
      <c r="E5746" s="71">
        <v>7.25</v>
      </c>
      <c r="F5746" s="71">
        <v>20</v>
      </c>
      <c r="G5746" s="71">
        <v>81</v>
      </c>
      <c r="H5746" s="71">
        <v>6.99</v>
      </c>
      <c r="I5746" s="71">
        <v>42</v>
      </c>
      <c r="J5746" s="72" t="s">
        <v>742</v>
      </c>
      <c r="K5746" s="73"/>
    </row>
    <row r="5747" spans="1:11" x14ac:dyDescent="0.25">
      <c r="A5747" s="69">
        <v>5740</v>
      </c>
      <c r="B5747" s="70" t="s">
        <v>3563</v>
      </c>
      <c r="C5747" s="70" t="s">
        <v>3564</v>
      </c>
      <c r="D5747" s="70" t="s">
        <v>53</v>
      </c>
      <c r="E5747" s="71">
        <v>7.25</v>
      </c>
      <c r="F5747" s="71">
        <v>20</v>
      </c>
      <c r="G5747" s="71">
        <v>77</v>
      </c>
      <c r="H5747" s="71">
        <v>7.13</v>
      </c>
      <c r="I5747" s="71">
        <v>48</v>
      </c>
      <c r="J5747" s="72" t="s">
        <v>742</v>
      </c>
      <c r="K5747" s="73"/>
    </row>
    <row r="5748" spans="1:11" x14ac:dyDescent="0.25">
      <c r="A5748" s="69">
        <v>5741</v>
      </c>
      <c r="B5748" s="70" t="s">
        <v>3575</v>
      </c>
      <c r="C5748" s="70" t="s">
        <v>3576</v>
      </c>
      <c r="D5748" s="70" t="s">
        <v>3577</v>
      </c>
      <c r="E5748" s="71">
        <v>7.24</v>
      </c>
      <c r="F5748" s="71">
        <v>17</v>
      </c>
      <c r="G5748" s="71">
        <v>87</v>
      </c>
      <c r="H5748" s="71">
        <v>6.94</v>
      </c>
      <c r="I5748" s="71">
        <v>35</v>
      </c>
      <c r="J5748" s="72" t="s">
        <v>742</v>
      </c>
      <c r="K5748" s="73"/>
    </row>
    <row r="5749" spans="1:11" x14ac:dyDescent="0.25">
      <c r="A5749" s="69">
        <v>5742</v>
      </c>
      <c r="B5749" s="70" t="s">
        <v>3722</v>
      </c>
      <c r="C5749" s="70" t="s">
        <v>437</v>
      </c>
      <c r="D5749" s="70" t="s">
        <v>53</v>
      </c>
      <c r="E5749" s="71">
        <v>7.2</v>
      </c>
      <c r="F5749" s="71">
        <v>20</v>
      </c>
      <c r="G5749" s="71">
        <v>70</v>
      </c>
      <c r="H5749" s="71">
        <v>7.2</v>
      </c>
      <c r="I5749" s="71">
        <v>42</v>
      </c>
      <c r="J5749" s="72" t="s">
        <v>742</v>
      </c>
      <c r="K5749" s="73"/>
    </row>
    <row r="5750" spans="1:11" x14ac:dyDescent="0.25">
      <c r="A5750" s="69">
        <v>5743</v>
      </c>
      <c r="B5750" s="70" t="s">
        <v>3838</v>
      </c>
      <c r="C5750" s="70" t="s">
        <v>3839</v>
      </c>
      <c r="D5750" s="70" t="s">
        <v>217</v>
      </c>
      <c r="E5750" s="71">
        <v>7.18</v>
      </c>
      <c r="F5750" s="71">
        <v>20</v>
      </c>
      <c r="G5750" s="71">
        <v>92</v>
      </c>
      <c r="H5750" s="71">
        <v>6.88</v>
      </c>
      <c r="I5750" s="71">
        <v>44</v>
      </c>
      <c r="J5750" s="72" t="s">
        <v>742</v>
      </c>
      <c r="K5750" s="73"/>
    </row>
    <row r="5751" spans="1:11" x14ac:dyDescent="0.25">
      <c r="A5751" s="69">
        <v>5744</v>
      </c>
      <c r="B5751" s="70" t="s">
        <v>3776</v>
      </c>
      <c r="C5751" s="70" t="s">
        <v>616</v>
      </c>
      <c r="D5751" s="70" t="s">
        <v>228</v>
      </c>
      <c r="E5751" s="71">
        <v>7.18</v>
      </c>
      <c r="F5751" s="71">
        <v>20</v>
      </c>
      <c r="G5751" s="71">
        <v>87</v>
      </c>
      <c r="H5751" s="71">
        <v>7.18</v>
      </c>
      <c r="I5751" s="71">
        <v>42</v>
      </c>
      <c r="J5751" s="72" t="s">
        <v>742</v>
      </c>
      <c r="K5751" s="73"/>
    </row>
    <row r="5752" spans="1:11" x14ac:dyDescent="0.25">
      <c r="A5752" s="69">
        <v>5745</v>
      </c>
      <c r="B5752" s="70" t="s">
        <v>6573</v>
      </c>
      <c r="C5752" s="70" t="s">
        <v>6574</v>
      </c>
      <c r="D5752" s="70" t="s">
        <v>331</v>
      </c>
      <c r="E5752" s="71">
        <v>7.18</v>
      </c>
      <c r="F5752" s="71">
        <v>20</v>
      </c>
      <c r="G5752" s="71">
        <v>80</v>
      </c>
      <c r="H5752" s="71">
        <v>7.25</v>
      </c>
      <c r="I5752" s="71">
        <v>51</v>
      </c>
      <c r="J5752" s="72" t="s">
        <v>742</v>
      </c>
      <c r="K5752" s="73"/>
    </row>
    <row r="5753" spans="1:11" x14ac:dyDescent="0.25">
      <c r="A5753" s="69">
        <v>5746</v>
      </c>
      <c r="B5753" s="70" t="s">
        <v>3851</v>
      </c>
      <c r="C5753" s="70" t="s">
        <v>3852</v>
      </c>
      <c r="D5753" s="70" t="s">
        <v>131</v>
      </c>
      <c r="E5753" s="71">
        <v>7.13</v>
      </c>
      <c r="F5753" s="71">
        <v>20</v>
      </c>
      <c r="G5753" s="71">
        <v>77</v>
      </c>
      <c r="H5753" s="71">
        <v>7.17</v>
      </c>
      <c r="I5753" s="71">
        <v>44</v>
      </c>
      <c r="J5753" s="72" t="s">
        <v>742</v>
      </c>
      <c r="K5753" s="73"/>
    </row>
    <row r="5754" spans="1:11" x14ac:dyDescent="0.25">
      <c r="A5754" s="69">
        <v>5747</v>
      </c>
      <c r="B5754" s="70" t="s">
        <v>3951</v>
      </c>
      <c r="C5754" s="70" t="s">
        <v>2338</v>
      </c>
      <c r="D5754" s="70" t="s">
        <v>14</v>
      </c>
      <c r="E5754" s="71">
        <v>7.12</v>
      </c>
      <c r="F5754" s="71">
        <v>21</v>
      </c>
      <c r="G5754" s="71">
        <v>85</v>
      </c>
      <c r="H5754" s="71">
        <v>6.26</v>
      </c>
      <c r="I5754" s="71">
        <v>36</v>
      </c>
      <c r="J5754" s="72" t="s">
        <v>742</v>
      </c>
      <c r="K5754" s="73"/>
    </row>
    <row r="5755" spans="1:11" x14ac:dyDescent="0.25">
      <c r="A5755" s="69">
        <v>5748</v>
      </c>
      <c r="B5755" s="70" t="s">
        <v>4099</v>
      </c>
      <c r="C5755" s="70" t="s">
        <v>4100</v>
      </c>
      <c r="D5755" s="70" t="s">
        <v>205</v>
      </c>
      <c r="E5755" s="71">
        <v>7.07</v>
      </c>
      <c r="F5755" s="71">
        <v>23</v>
      </c>
      <c r="G5755" s="71">
        <v>84</v>
      </c>
      <c r="H5755" s="71">
        <v>6.48</v>
      </c>
      <c r="I5755" s="71">
        <v>23</v>
      </c>
      <c r="J5755" s="72" t="s">
        <v>742</v>
      </c>
      <c r="K5755" s="73"/>
    </row>
    <row r="5756" spans="1:11" x14ac:dyDescent="0.25">
      <c r="A5756" s="69">
        <v>5749</v>
      </c>
      <c r="B5756" s="70" t="s">
        <v>4228</v>
      </c>
      <c r="C5756" s="70" t="s">
        <v>31</v>
      </c>
      <c r="D5756" s="70" t="s">
        <v>17</v>
      </c>
      <c r="E5756" s="71">
        <v>7.03</v>
      </c>
      <c r="F5756" s="71">
        <v>20</v>
      </c>
      <c r="G5756" s="71">
        <v>77</v>
      </c>
      <c r="H5756" s="71">
        <v>7.27</v>
      </c>
      <c r="I5756" s="71">
        <v>48</v>
      </c>
      <c r="J5756" s="72" t="s">
        <v>742</v>
      </c>
      <c r="K5756" s="73"/>
    </row>
    <row r="5757" spans="1:11" x14ac:dyDescent="0.25">
      <c r="A5757" s="69">
        <v>5750</v>
      </c>
      <c r="B5757" s="70" t="s">
        <v>4229</v>
      </c>
      <c r="C5757" s="70" t="s">
        <v>298</v>
      </c>
      <c r="D5757" s="70" t="s">
        <v>1587</v>
      </c>
      <c r="E5757" s="71">
        <v>7.03</v>
      </c>
      <c r="F5757" s="71">
        <v>20</v>
      </c>
      <c r="G5757" s="71">
        <v>77</v>
      </c>
      <c r="H5757" s="71">
        <v>6.8</v>
      </c>
      <c r="I5757" s="71">
        <v>42</v>
      </c>
      <c r="J5757" s="72" t="s">
        <v>742</v>
      </c>
      <c r="K5757" s="73"/>
    </row>
    <row r="5758" spans="1:11" x14ac:dyDescent="0.25">
      <c r="A5758" s="69">
        <v>5751</v>
      </c>
      <c r="B5758" s="70" t="s">
        <v>4294</v>
      </c>
      <c r="C5758" s="70" t="s">
        <v>4295</v>
      </c>
      <c r="D5758" s="70" t="s">
        <v>50</v>
      </c>
      <c r="E5758" s="71">
        <v>7</v>
      </c>
      <c r="F5758" s="71">
        <v>20</v>
      </c>
      <c r="G5758" s="71">
        <v>85</v>
      </c>
      <c r="H5758" s="71">
        <v>7.2</v>
      </c>
      <c r="I5758" s="71">
        <v>42</v>
      </c>
      <c r="J5758" s="72" t="s">
        <v>742</v>
      </c>
      <c r="K5758" s="73"/>
    </row>
    <row r="5759" spans="1:11" x14ac:dyDescent="0.25">
      <c r="A5759" s="69">
        <v>5752</v>
      </c>
      <c r="B5759" s="70" t="s">
        <v>4333</v>
      </c>
      <c r="C5759" s="70" t="s">
        <v>4334</v>
      </c>
      <c r="D5759" s="70" t="s">
        <v>2</v>
      </c>
      <c r="E5759" s="71">
        <v>7</v>
      </c>
      <c r="F5759" s="71">
        <v>20</v>
      </c>
      <c r="G5759" s="71">
        <v>77</v>
      </c>
      <c r="H5759" s="71">
        <v>6.86</v>
      </c>
      <c r="I5759" s="71">
        <v>42</v>
      </c>
      <c r="J5759" s="72" t="s">
        <v>742</v>
      </c>
      <c r="K5759" s="73"/>
    </row>
    <row r="5760" spans="1:11" x14ac:dyDescent="0.25">
      <c r="A5760" s="69">
        <v>5753</v>
      </c>
      <c r="B5760" s="70" t="s">
        <v>6394</v>
      </c>
      <c r="C5760" s="70" t="s">
        <v>6395</v>
      </c>
      <c r="D5760" s="70" t="s">
        <v>242</v>
      </c>
      <c r="E5760" s="71">
        <v>7.48</v>
      </c>
      <c r="F5760" s="71">
        <v>20</v>
      </c>
      <c r="G5760" s="71">
        <v>75</v>
      </c>
      <c r="H5760" s="71">
        <v>7.4</v>
      </c>
      <c r="I5760" s="71">
        <v>49</v>
      </c>
      <c r="J5760" s="72" t="s">
        <v>742</v>
      </c>
      <c r="K5760" s="73"/>
    </row>
    <row r="5761" spans="1:11" x14ac:dyDescent="0.25">
      <c r="A5761" s="69">
        <v>5754</v>
      </c>
      <c r="B5761" s="70" t="s">
        <v>6130</v>
      </c>
      <c r="C5761" s="70" t="s">
        <v>6131</v>
      </c>
      <c r="D5761" s="70" t="s">
        <v>532</v>
      </c>
      <c r="E5761" s="71">
        <v>7.41</v>
      </c>
      <c r="F5761" s="71">
        <v>16</v>
      </c>
      <c r="G5761" s="71">
        <v>62</v>
      </c>
      <c r="H5761" s="71">
        <v>7.33</v>
      </c>
      <c r="I5761" s="71">
        <v>38</v>
      </c>
      <c r="J5761" s="72" t="s">
        <v>742</v>
      </c>
      <c r="K5761" s="73"/>
    </row>
    <row r="5762" spans="1:11" x14ac:dyDescent="0.25">
      <c r="A5762" s="69">
        <v>5755</v>
      </c>
      <c r="B5762" s="70" t="s">
        <v>6193</v>
      </c>
      <c r="C5762" s="70" t="s">
        <v>616</v>
      </c>
      <c r="D5762" s="70" t="s">
        <v>105</v>
      </c>
      <c r="E5762" s="71">
        <v>7.38</v>
      </c>
      <c r="F5762" s="71">
        <v>20</v>
      </c>
      <c r="G5762" s="71">
        <v>67</v>
      </c>
      <c r="H5762" s="71">
        <v>7.08</v>
      </c>
      <c r="I5762" s="71">
        <v>46</v>
      </c>
      <c r="J5762" s="72" t="s">
        <v>742</v>
      </c>
      <c r="K5762" s="73"/>
    </row>
    <row r="5763" spans="1:11" x14ac:dyDescent="0.25">
      <c r="A5763" s="69">
        <v>5756</v>
      </c>
      <c r="B5763" s="70" t="s">
        <v>6604</v>
      </c>
      <c r="C5763" s="70" t="s">
        <v>2993</v>
      </c>
      <c r="D5763" s="70" t="s">
        <v>217</v>
      </c>
      <c r="E5763" s="71">
        <v>7.03</v>
      </c>
      <c r="F5763" s="71">
        <v>20</v>
      </c>
      <c r="G5763" s="71">
        <v>67</v>
      </c>
      <c r="H5763" s="71">
        <v>6.75</v>
      </c>
      <c r="I5763" s="71">
        <v>44</v>
      </c>
      <c r="J5763" s="72" t="s">
        <v>742</v>
      </c>
      <c r="K5763" s="73"/>
    </row>
    <row r="5764" spans="1:11" x14ac:dyDescent="0.25">
      <c r="A5764" s="69">
        <v>5757</v>
      </c>
      <c r="B5764" s="70" t="s">
        <v>4275</v>
      </c>
      <c r="C5764" s="70" t="s">
        <v>1293</v>
      </c>
      <c r="D5764" s="70" t="s">
        <v>46</v>
      </c>
      <c r="E5764" s="71">
        <v>6.95</v>
      </c>
      <c r="F5764" s="71">
        <v>20</v>
      </c>
      <c r="G5764" s="71">
        <v>92</v>
      </c>
      <c r="H5764" s="71">
        <v>6.75</v>
      </c>
      <c r="I5764" s="71">
        <v>44</v>
      </c>
      <c r="J5764" s="72" t="s">
        <v>742</v>
      </c>
      <c r="K5764" s="73"/>
    </row>
    <row r="5765" spans="1:11" x14ac:dyDescent="0.25">
      <c r="A5765" s="69">
        <v>5758</v>
      </c>
      <c r="B5765" s="70" t="s">
        <v>6945</v>
      </c>
      <c r="C5765" s="70" t="s">
        <v>6624</v>
      </c>
      <c r="D5765" s="70" t="s">
        <v>1933</v>
      </c>
      <c r="E5765" s="71">
        <v>6.95</v>
      </c>
      <c r="F5765" s="71">
        <v>20</v>
      </c>
      <c r="G5765" s="71">
        <v>87</v>
      </c>
      <c r="H5765" s="71">
        <v>6.67</v>
      </c>
      <c r="I5765" s="71">
        <v>44</v>
      </c>
      <c r="J5765" s="72" t="s">
        <v>742</v>
      </c>
      <c r="K5765" s="73"/>
    </row>
    <row r="5766" spans="1:11" x14ac:dyDescent="0.25">
      <c r="A5766" s="69">
        <v>5759</v>
      </c>
      <c r="B5766" s="70" t="s">
        <v>6644</v>
      </c>
      <c r="C5766" s="70" t="s">
        <v>4736</v>
      </c>
      <c r="D5766" s="70" t="s">
        <v>498</v>
      </c>
      <c r="E5766" s="71">
        <v>6.95</v>
      </c>
      <c r="F5766" s="71">
        <v>20</v>
      </c>
      <c r="G5766" s="71">
        <v>82</v>
      </c>
      <c r="H5766" s="71">
        <v>6.56</v>
      </c>
      <c r="I5766" s="71">
        <v>39</v>
      </c>
      <c r="J5766" s="72" t="s">
        <v>742</v>
      </c>
      <c r="K5766" s="73"/>
    </row>
    <row r="5767" spans="1:11" x14ac:dyDescent="0.25">
      <c r="A5767" s="69">
        <v>5760</v>
      </c>
      <c r="B5767" s="70" t="s">
        <v>6793</v>
      </c>
      <c r="C5767" s="70" t="s">
        <v>2600</v>
      </c>
      <c r="D5767" s="70" t="s">
        <v>105</v>
      </c>
      <c r="E5767" s="71">
        <v>6.9</v>
      </c>
      <c r="F5767" s="71">
        <v>16</v>
      </c>
      <c r="G5767" s="71">
        <v>85</v>
      </c>
      <c r="H5767" s="71">
        <v>6.43</v>
      </c>
      <c r="I5767" s="71">
        <v>35</v>
      </c>
      <c r="J5767" s="72" t="s">
        <v>742</v>
      </c>
      <c r="K5767" s="73"/>
    </row>
    <row r="5768" spans="1:11" x14ac:dyDescent="0.25">
      <c r="A5768" s="69">
        <v>5761</v>
      </c>
      <c r="B5768" s="70" t="s">
        <v>6851</v>
      </c>
      <c r="C5768" s="70" t="s">
        <v>59</v>
      </c>
      <c r="D5768" s="70" t="s">
        <v>2</v>
      </c>
      <c r="E5768" s="71">
        <v>6.9</v>
      </c>
      <c r="F5768" s="71">
        <v>20</v>
      </c>
      <c r="G5768" s="71">
        <v>75</v>
      </c>
      <c r="H5768" s="71">
        <v>7.08</v>
      </c>
      <c r="I5768" s="71">
        <v>42</v>
      </c>
      <c r="J5768" s="72" t="s">
        <v>742</v>
      </c>
      <c r="K5768" s="73"/>
    </row>
    <row r="5769" spans="1:11" x14ac:dyDescent="0.25">
      <c r="A5769" s="69">
        <v>5762</v>
      </c>
      <c r="B5769" s="70" t="s">
        <v>7016</v>
      </c>
      <c r="C5769" s="70" t="s">
        <v>7017</v>
      </c>
      <c r="D5769" s="70" t="s">
        <v>197</v>
      </c>
      <c r="E5769" s="71">
        <v>6.85</v>
      </c>
      <c r="F5769" s="71">
        <v>20</v>
      </c>
      <c r="G5769" s="71">
        <v>67</v>
      </c>
      <c r="H5769" s="71">
        <v>6.86</v>
      </c>
      <c r="I5769" s="71">
        <v>47</v>
      </c>
      <c r="J5769" s="72" t="s">
        <v>742</v>
      </c>
      <c r="K5769" s="73"/>
    </row>
    <row r="5770" spans="1:11" x14ac:dyDescent="0.25">
      <c r="A5770" s="69">
        <v>5763</v>
      </c>
      <c r="B5770" s="70" t="s">
        <v>7035</v>
      </c>
      <c r="C5770" s="70" t="s">
        <v>523</v>
      </c>
      <c r="D5770" s="70" t="s">
        <v>620</v>
      </c>
      <c r="E5770" s="71">
        <v>6.83</v>
      </c>
      <c r="F5770" s="71">
        <v>20</v>
      </c>
      <c r="G5770" s="71">
        <v>90</v>
      </c>
      <c r="H5770" s="71">
        <v>6.7</v>
      </c>
      <c r="I5770" s="71">
        <v>42</v>
      </c>
      <c r="J5770" s="72" t="s">
        <v>742</v>
      </c>
      <c r="K5770" s="73"/>
    </row>
    <row r="5771" spans="1:11" x14ac:dyDescent="0.25">
      <c r="A5771" s="69">
        <v>5764</v>
      </c>
      <c r="B5771" s="70" t="s">
        <v>7041</v>
      </c>
      <c r="C5771" s="70" t="s">
        <v>808</v>
      </c>
      <c r="D5771" s="70" t="s">
        <v>10</v>
      </c>
      <c r="E5771" s="71">
        <v>6.83</v>
      </c>
      <c r="F5771" s="71">
        <v>20</v>
      </c>
      <c r="G5771" s="71">
        <v>85</v>
      </c>
      <c r="H5771" s="71">
        <v>6.74</v>
      </c>
      <c r="I5771" s="71">
        <v>39</v>
      </c>
      <c r="J5771" s="72" t="s">
        <v>742</v>
      </c>
      <c r="K5771" s="73"/>
    </row>
    <row r="5772" spans="1:11" x14ac:dyDescent="0.25">
      <c r="A5772" s="69">
        <v>5765</v>
      </c>
      <c r="B5772" s="70" t="s">
        <v>7278</v>
      </c>
      <c r="C5772" s="70" t="s">
        <v>7279</v>
      </c>
      <c r="D5772" s="70" t="s">
        <v>93</v>
      </c>
      <c r="E5772" s="71">
        <v>6.83</v>
      </c>
      <c r="F5772" s="71">
        <v>20</v>
      </c>
      <c r="G5772" s="71">
        <v>63</v>
      </c>
      <c r="H5772" s="71">
        <v>6.49</v>
      </c>
      <c r="I5772" s="71">
        <v>43</v>
      </c>
      <c r="J5772" s="72" t="s">
        <v>742</v>
      </c>
      <c r="K5772" s="73"/>
    </row>
    <row r="5773" spans="1:11" x14ac:dyDescent="0.25">
      <c r="A5773" s="69">
        <v>5766</v>
      </c>
      <c r="B5773" s="70" t="s">
        <v>7224</v>
      </c>
      <c r="C5773" s="70" t="s">
        <v>2600</v>
      </c>
      <c r="D5773" s="70" t="s">
        <v>131</v>
      </c>
      <c r="E5773" s="71">
        <v>6.78</v>
      </c>
      <c r="F5773" s="71">
        <v>20</v>
      </c>
      <c r="G5773" s="71">
        <v>72</v>
      </c>
      <c r="H5773" s="71">
        <v>6.95</v>
      </c>
      <c r="I5773" s="71">
        <v>46</v>
      </c>
      <c r="J5773" s="72" t="s">
        <v>742</v>
      </c>
      <c r="K5773" s="73"/>
    </row>
    <row r="5774" spans="1:11" x14ac:dyDescent="0.25">
      <c r="A5774" s="69">
        <v>5767</v>
      </c>
      <c r="B5774" s="70" t="s">
        <v>7160</v>
      </c>
      <c r="C5774" s="70" t="s">
        <v>616</v>
      </c>
      <c r="D5774" s="70" t="s">
        <v>105</v>
      </c>
      <c r="E5774" s="71">
        <v>6.73</v>
      </c>
      <c r="F5774" s="71">
        <v>20</v>
      </c>
      <c r="G5774" s="71">
        <v>72</v>
      </c>
      <c r="H5774" s="71">
        <v>6.93</v>
      </c>
      <c r="I5774" s="71">
        <v>44</v>
      </c>
      <c r="J5774" s="72" t="s">
        <v>742</v>
      </c>
      <c r="K5774" s="73"/>
    </row>
    <row r="5775" spans="1:11" x14ac:dyDescent="0.25">
      <c r="A5775" s="69">
        <v>5768</v>
      </c>
      <c r="B5775" s="70" t="s">
        <v>7422</v>
      </c>
      <c r="C5775" s="70" t="s">
        <v>6053</v>
      </c>
      <c r="D5775" s="70" t="s">
        <v>268</v>
      </c>
      <c r="E5775" s="71">
        <v>6.65</v>
      </c>
      <c r="F5775" s="71">
        <v>20</v>
      </c>
      <c r="G5775" s="71">
        <v>75</v>
      </c>
      <c r="H5775" s="71">
        <v>6.79</v>
      </c>
      <c r="I5775" s="71">
        <v>46</v>
      </c>
      <c r="J5775" s="72" t="s">
        <v>742</v>
      </c>
      <c r="K5775" s="73"/>
    </row>
    <row r="5776" spans="1:11" x14ac:dyDescent="0.25">
      <c r="A5776" s="69">
        <v>5769</v>
      </c>
      <c r="B5776" s="70" t="s">
        <v>7560</v>
      </c>
      <c r="C5776" s="70" t="s">
        <v>447</v>
      </c>
      <c r="D5776" s="70" t="s">
        <v>1212</v>
      </c>
      <c r="E5776" s="71">
        <v>6.63</v>
      </c>
      <c r="F5776" s="71">
        <v>16</v>
      </c>
      <c r="G5776" s="71">
        <v>80</v>
      </c>
      <c r="H5776" s="71">
        <v>6.74</v>
      </c>
      <c r="I5776" s="71">
        <v>43</v>
      </c>
      <c r="J5776" s="72" t="s">
        <v>742</v>
      </c>
      <c r="K5776" s="73"/>
    </row>
    <row r="5777" spans="1:11" x14ac:dyDescent="0.25">
      <c r="A5777" s="69">
        <v>5770</v>
      </c>
      <c r="B5777" s="70" t="s">
        <v>7714</v>
      </c>
      <c r="C5777" s="70" t="s">
        <v>1148</v>
      </c>
      <c r="D5777" s="70" t="s">
        <v>180</v>
      </c>
      <c r="E5777" s="71">
        <v>6.6</v>
      </c>
      <c r="F5777" s="71">
        <v>20</v>
      </c>
      <c r="G5777" s="71">
        <v>67</v>
      </c>
      <c r="H5777" s="71">
        <v>6.44</v>
      </c>
      <c r="I5777" s="71">
        <v>38</v>
      </c>
      <c r="J5777" s="72" t="s">
        <v>742</v>
      </c>
      <c r="K5777" s="73"/>
    </row>
    <row r="5778" spans="1:11" x14ac:dyDescent="0.25">
      <c r="A5778" s="69">
        <v>5771</v>
      </c>
      <c r="B5778" s="70" t="s">
        <v>7741</v>
      </c>
      <c r="C5778" s="70" t="s">
        <v>987</v>
      </c>
      <c r="D5778" s="70" t="s">
        <v>287</v>
      </c>
      <c r="E5778" s="71">
        <v>6.58</v>
      </c>
      <c r="F5778" s="71">
        <v>20</v>
      </c>
      <c r="G5778" s="71">
        <v>80</v>
      </c>
      <c r="H5778" s="71">
        <v>6.67</v>
      </c>
      <c r="I5778" s="71">
        <v>42</v>
      </c>
      <c r="J5778" s="72" t="s">
        <v>742</v>
      </c>
      <c r="K5778" s="73"/>
    </row>
    <row r="5779" spans="1:11" x14ac:dyDescent="0.25">
      <c r="A5779" s="69">
        <v>5772</v>
      </c>
      <c r="B5779" s="70" t="s">
        <v>7754</v>
      </c>
      <c r="C5779" s="70" t="s">
        <v>7755</v>
      </c>
      <c r="D5779" s="70" t="s">
        <v>56</v>
      </c>
      <c r="E5779" s="71">
        <v>6.58</v>
      </c>
      <c r="F5779" s="71">
        <v>20</v>
      </c>
      <c r="G5779" s="71">
        <v>75</v>
      </c>
      <c r="H5779" s="71">
        <v>6.91</v>
      </c>
      <c r="I5779" s="71">
        <v>46</v>
      </c>
      <c r="J5779" s="72" t="s">
        <v>742</v>
      </c>
      <c r="K5779" s="73"/>
    </row>
    <row r="5780" spans="1:11" x14ac:dyDescent="0.25">
      <c r="A5780" s="69">
        <v>5773</v>
      </c>
      <c r="B5780" s="70" t="s">
        <v>7936</v>
      </c>
      <c r="C5780" s="70" t="s">
        <v>2747</v>
      </c>
      <c r="D5780" s="70" t="s">
        <v>239</v>
      </c>
      <c r="E5780" s="71">
        <v>6.5</v>
      </c>
      <c r="F5780" s="71">
        <v>20</v>
      </c>
      <c r="G5780" s="71">
        <v>75</v>
      </c>
      <c r="H5780" s="71">
        <v>6.82</v>
      </c>
      <c r="I5780" s="71">
        <v>39</v>
      </c>
      <c r="J5780" s="72" t="s">
        <v>742</v>
      </c>
      <c r="K5780" s="73"/>
    </row>
    <row r="5781" spans="1:11" x14ac:dyDescent="0.25">
      <c r="A5781" s="69">
        <v>5774</v>
      </c>
      <c r="B5781" s="70" t="s">
        <v>8121</v>
      </c>
      <c r="C5781" s="70" t="s">
        <v>238</v>
      </c>
      <c r="D5781" s="70" t="s">
        <v>168</v>
      </c>
      <c r="E5781" s="71">
        <v>6.4</v>
      </c>
      <c r="F5781" s="71">
        <v>20</v>
      </c>
      <c r="G5781" s="71">
        <v>85</v>
      </c>
      <c r="H5781" s="71">
        <v>6.45</v>
      </c>
      <c r="I5781" s="71">
        <v>39</v>
      </c>
      <c r="J5781" s="72" t="s">
        <v>742</v>
      </c>
      <c r="K5781" s="73"/>
    </row>
    <row r="5782" spans="1:11" x14ac:dyDescent="0.25">
      <c r="A5782" s="69">
        <v>5775</v>
      </c>
      <c r="B5782" s="70" t="s">
        <v>8170</v>
      </c>
      <c r="C5782" s="70" t="s">
        <v>7371</v>
      </c>
      <c r="D5782" s="70" t="s">
        <v>331</v>
      </c>
      <c r="E5782" s="71">
        <v>6.38</v>
      </c>
      <c r="F5782" s="71">
        <v>20</v>
      </c>
      <c r="G5782" s="71">
        <v>77</v>
      </c>
      <c r="H5782" s="71">
        <v>5.88</v>
      </c>
      <c r="I5782" s="71">
        <v>32</v>
      </c>
      <c r="J5782" s="72" t="s">
        <v>742</v>
      </c>
      <c r="K5782" s="73"/>
    </row>
    <row r="5783" spans="1:11" x14ac:dyDescent="0.25">
      <c r="A5783" s="69">
        <v>5776</v>
      </c>
      <c r="B5783" s="70" t="s">
        <v>8266</v>
      </c>
      <c r="C5783" s="70" t="s">
        <v>488</v>
      </c>
      <c r="D5783" s="70" t="s">
        <v>228</v>
      </c>
      <c r="E5783" s="71">
        <v>6.33</v>
      </c>
      <c r="F5783" s="71">
        <v>20</v>
      </c>
      <c r="G5783" s="71">
        <v>75</v>
      </c>
      <c r="H5783" s="71">
        <v>6.37</v>
      </c>
      <c r="I5783" s="71">
        <v>42</v>
      </c>
      <c r="J5783" s="72" t="s">
        <v>742</v>
      </c>
      <c r="K5783" s="73"/>
    </row>
    <row r="5784" spans="1:11" x14ac:dyDescent="0.25">
      <c r="A5784" s="69">
        <v>5777</v>
      </c>
      <c r="B5784" s="70" t="s">
        <v>8273</v>
      </c>
      <c r="C5784" s="70" t="s">
        <v>6209</v>
      </c>
      <c r="D5784" s="70" t="s">
        <v>726</v>
      </c>
      <c r="E5784" s="71">
        <v>6.33</v>
      </c>
      <c r="F5784" s="71">
        <v>20</v>
      </c>
      <c r="G5784" s="71">
        <v>68</v>
      </c>
      <c r="H5784" s="71">
        <v>6.61</v>
      </c>
      <c r="I5784" s="71">
        <v>42</v>
      </c>
      <c r="J5784" s="72" t="s">
        <v>742</v>
      </c>
      <c r="K5784" s="73"/>
    </row>
    <row r="5785" spans="1:11" x14ac:dyDescent="0.25">
      <c r="A5785" s="69">
        <v>5778</v>
      </c>
      <c r="B5785" s="70" t="s">
        <v>8515</v>
      </c>
      <c r="C5785" s="70" t="s">
        <v>8516</v>
      </c>
      <c r="D5785" s="70" t="s">
        <v>128</v>
      </c>
      <c r="E5785" s="71">
        <v>6.25</v>
      </c>
      <c r="F5785" s="71">
        <v>20</v>
      </c>
      <c r="G5785" s="71">
        <v>60</v>
      </c>
      <c r="H5785" s="71">
        <v>6.23</v>
      </c>
      <c r="I5785" s="71">
        <v>47</v>
      </c>
      <c r="J5785" s="72" t="s">
        <v>742</v>
      </c>
      <c r="K5785" s="73"/>
    </row>
    <row r="5786" spans="1:11" x14ac:dyDescent="0.25">
      <c r="A5786" s="69">
        <v>5779</v>
      </c>
      <c r="B5786" s="70" t="s">
        <v>8461</v>
      </c>
      <c r="C5786" s="70" t="s">
        <v>164</v>
      </c>
      <c r="D5786" s="70" t="s">
        <v>50</v>
      </c>
      <c r="E5786" s="71">
        <v>6.2</v>
      </c>
      <c r="F5786" s="71">
        <v>20</v>
      </c>
      <c r="G5786" s="71">
        <v>75</v>
      </c>
      <c r="H5786" s="71">
        <v>6.46</v>
      </c>
      <c r="I5786" s="71">
        <v>43</v>
      </c>
      <c r="J5786" s="72" t="s">
        <v>742</v>
      </c>
      <c r="K5786" s="73"/>
    </row>
    <row r="5787" spans="1:11" x14ac:dyDescent="0.25">
      <c r="A5787" s="69">
        <v>5780</v>
      </c>
      <c r="B5787" s="70" t="s">
        <v>8407</v>
      </c>
      <c r="C5787" s="70" t="s">
        <v>5180</v>
      </c>
      <c r="D5787" s="70" t="s">
        <v>358</v>
      </c>
      <c r="E5787" s="71">
        <v>6.18</v>
      </c>
      <c r="F5787" s="71">
        <v>20</v>
      </c>
      <c r="G5787" s="71">
        <v>62</v>
      </c>
      <c r="H5787" s="71">
        <v>6.25</v>
      </c>
      <c r="I5787" s="71">
        <v>41</v>
      </c>
      <c r="J5787" s="72" t="s">
        <v>742</v>
      </c>
      <c r="K5787" s="73"/>
    </row>
    <row r="5788" spans="1:11" x14ac:dyDescent="0.25">
      <c r="A5788" s="69">
        <v>5781</v>
      </c>
      <c r="B5788" s="70" t="s">
        <v>8499</v>
      </c>
      <c r="C5788" s="70" t="s">
        <v>2593</v>
      </c>
      <c r="D5788" s="70" t="s">
        <v>350</v>
      </c>
      <c r="E5788" s="71">
        <v>6.16</v>
      </c>
      <c r="F5788" s="71">
        <v>16</v>
      </c>
      <c r="G5788" s="71">
        <v>74</v>
      </c>
      <c r="H5788" s="71">
        <v>6.03</v>
      </c>
      <c r="I5788" s="71">
        <v>34</v>
      </c>
      <c r="J5788" s="72" t="s">
        <v>742</v>
      </c>
      <c r="K5788" s="73"/>
    </row>
    <row r="5789" spans="1:11" x14ac:dyDescent="0.25">
      <c r="A5789" s="69">
        <v>5782</v>
      </c>
      <c r="B5789" s="70" t="s">
        <v>8529</v>
      </c>
      <c r="C5789" s="70" t="s">
        <v>4183</v>
      </c>
      <c r="D5789" s="70" t="s">
        <v>205</v>
      </c>
      <c r="E5789" s="71">
        <v>6.13</v>
      </c>
      <c r="F5789" s="71">
        <v>20</v>
      </c>
      <c r="G5789" s="71">
        <v>72</v>
      </c>
      <c r="H5789" s="71">
        <v>6.43</v>
      </c>
      <c r="I5789" s="71">
        <v>42</v>
      </c>
      <c r="J5789" s="72" t="s">
        <v>742</v>
      </c>
      <c r="K5789" s="73"/>
    </row>
    <row r="5790" spans="1:11" x14ac:dyDescent="0.25">
      <c r="A5790" s="69">
        <v>5783</v>
      </c>
      <c r="B5790" s="70" t="s">
        <v>8609</v>
      </c>
      <c r="C5790" s="70" t="s">
        <v>597</v>
      </c>
      <c r="D5790" s="70" t="s">
        <v>180</v>
      </c>
      <c r="E5790" s="71">
        <v>6.08</v>
      </c>
      <c r="F5790" s="71">
        <v>20</v>
      </c>
      <c r="G5790" s="71">
        <v>80</v>
      </c>
      <c r="H5790" s="71">
        <v>6.01</v>
      </c>
      <c r="I5790" s="71">
        <v>39</v>
      </c>
      <c r="J5790" s="72" t="s">
        <v>742</v>
      </c>
      <c r="K5790" s="73"/>
    </row>
    <row r="5791" spans="1:11" x14ac:dyDescent="0.25">
      <c r="A5791" s="69">
        <v>5784</v>
      </c>
      <c r="B5791" s="70" t="s">
        <v>8666</v>
      </c>
      <c r="C5791" s="70" t="s">
        <v>8667</v>
      </c>
      <c r="D5791" s="70" t="s">
        <v>96</v>
      </c>
      <c r="E5791" s="71">
        <v>6.03</v>
      </c>
      <c r="F5791" s="71">
        <v>20</v>
      </c>
      <c r="G5791" s="71">
        <v>78</v>
      </c>
      <c r="H5791" s="71">
        <v>6.12</v>
      </c>
      <c r="I5791" s="71">
        <v>49</v>
      </c>
      <c r="J5791" s="72" t="s">
        <v>742</v>
      </c>
      <c r="K5791" s="73"/>
    </row>
    <row r="5792" spans="1:11" x14ac:dyDescent="0.25">
      <c r="A5792" s="69">
        <v>5785</v>
      </c>
      <c r="B5792" s="70" t="s">
        <v>8707</v>
      </c>
      <c r="C5792" s="70" t="s">
        <v>5152</v>
      </c>
      <c r="D5792" s="70" t="s">
        <v>3104</v>
      </c>
      <c r="E5792" s="71">
        <v>6</v>
      </c>
      <c r="F5792" s="71">
        <v>23</v>
      </c>
      <c r="G5792" s="71">
        <v>80</v>
      </c>
      <c r="H5792" s="71">
        <v>5.89</v>
      </c>
      <c r="I5792" s="71">
        <v>45</v>
      </c>
      <c r="J5792" s="72" t="s">
        <v>742</v>
      </c>
      <c r="K5792" s="73"/>
    </row>
    <row r="5793" spans="1:11" x14ac:dyDescent="0.25">
      <c r="A5793" s="69">
        <v>5786</v>
      </c>
      <c r="B5793" s="70" t="s">
        <v>8750</v>
      </c>
      <c r="C5793" s="70" t="s">
        <v>8751</v>
      </c>
      <c r="D5793" s="70" t="s">
        <v>6</v>
      </c>
      <c r="E5793" s="71">
        <v>5.98</v>
      </c>
      <c r="F5793" s="71">
        <v>17</v>
      </c>
      <c r="G5793" s="71">
        <v>63</v>
      </c>
      <c r="H5793" s="71">
        <v>6.01</v>
      </c>
      <c r="I5793" s="71">
        <v>39</v>
      </c>
      <c r="J5793" s="72" t="s">
        <v>742</v>
      </c>
      <c r="K5793" s="73"/>
    </row>
    <row r="5794" spans="1:11" x14ac:dyDescent="0.25">
      <c r="A5794" s="69">
        <v>5787</v>
      </c>
      <c r="B5794" s="70" t="s">
        <v>8650</v>
      </c>
      <c r="C5794" s="70" t="s">
        <v>7164</v>
      </c>
      <c r="D5794" s="70" t="s">
        <v>5664</v>
      </c>
      <c r="E5794" s="71">
        <v>5.8</v>
      </c>
      <c r="F5794" s="71">
        <v>17</v>
      </c>
      <c r="G5794" s="71">
        <v>74</v>
      </c>
      <c r="H5794" s="71">
        <v>6.02</v>
      </c>
      <c r="I5794" s="71">
        <v>45</v>
      </c>
      <c r="J5794" s="72" t="s">
        <v>742</v>
      </c>
      <c r="K5794" s="73"/>
    </row>
    <row r="5795" spans="1:11" x14ac:dyDescent="0.25">
      <c r="A5795" s="69">
        <v>5788</v>
      </c>
      <c r="B5795" s="70" t="s">
        <v>8995</v>
      </c>
      <c r="C5795" s="70" t="s">
        <v>693</v>
      </c>
      <c r="D5795" s="70" t="s">
        <v>228</v>
      </c>
      <c r="E5795" s="71">
        <v>5.7</v>
      </c>
      <c r="F5795" s="71">
        <v>20</v>
      </c>
      <c r="G5795" s="71">
        <v>61</v>
      </c>
      <c r="H5795" s="71">
        <v>6.45</v>
      </c>
      <c r="I5795" s="71">
        <v>50</v>
      </c>
      <c r="J5795" s="72" t="s">
        <v>742</v>
      </c>
      <c r="K5795" s="73"/>
    </row>
    <row r="5796" spans="1:11" x14ac:dyDescent="0.25">
      <c r="A5796" s="69">
        <v>5789</v>
      </c>
      <c r="B5796" s="70" t="s">
        <v>9013</v>
      </c>
      <c r="C5796" s="70" t="s">
        <v>9014</v>
      </c>
      <c r="D5796" s="70" t="s">
        <v>99</v>
      </c>
      <c r="E5796" s="71">
        <v>5.68</v>
      </c>
      <c r="F5796" s="71">
        <v>14</v>
      </c>
      <c r="G5796" s="71">
        <v>65</v>
      </c>
      <c r="H5796" s="71">
        <v>6.05</v>
      </c>
      <c r="I5796" s="71">
        <v>36</v>
      </c>
      <c r="J5796" s="72" t="s">
        <v>742</v>
      </c>
      <c r="K5796" s="73"/>
    </row>
    <row r="5797" spans="1:11" x14ac:dyDescent="0.25">
      <c r="A5797" s="69">
        <v>5790</v>
      </c>
      <c r="B5797" s="70" t="s">
        <v>9104</v>
      </c>
      <c r="C5797" s="70" t="s">
        <v>690</v>
      </c>
      <c r="D5797" s="70" t="s">
        <v>694</v>
      </c>
      <c r="E5797" s="71">
        <v>5.53</v>
      </c>
      <c r="F5797" s="71">
        <v>13</v>
      </c>
      <c r="G5797" s="71">
        <v>78</v>
      </c>
      <c r="H5797" s="71">
        <v>5.59</v>
      </c>
      <c r="I5797" s="71">
        <v>39</v>
      </c>
      <c r="J5797" s="72" t="s">
        <v>742</v>
      </c>
      <c r="K5797" s="73"/>
    </row>
    <row r="5798" spans="1:11" x14ac:dyDescent="0.25">
      <c r="A5798" s="69">
        <v>5791</v>
      </c>
      <c r="B5798" s="70" t="s">
        <v>9219</v>
      </c>
      <c r="C5798" s="70" t="s">
        <v>1578</v>
      </c>
      <c r="D5798" s="70" t="s">
        <v>1485</v>
      </c>
      <c r="E5798" s="71">
        <v>5.28</v>
      </c>
      <c r="F5798" s="71">
        <v>20</v>
      </c>
      <c r="G5798" s="71">
        <v>63</v>
      </c>
      <c r="H5798" s="71">
        <v>6.32</v>
      </c>
      <c r="I5798" s="71">
        <v>46</v>
      </c>
      <c r="J5798" s="72" t="s">
        <v>742</v>
      </c>
      <c r="K5798" s="73"/>
    </row>
    <row r="5799" spans="1:11" x14ac:dyDescent="0.25">
      <c r="A5799" s="69">
        <v>5792</v>
      </c>
      <c r="B5799" s="70" t="s">
        <v>9295</v>
      </c>
      <c r="C5799" s="70" t="s">
        <v>1505</v>
      </c>
      <c r="D5799" s="70" t="s">
        <v>83</v>
      </c>
      <c r="E5799" s="71">
        <v>4.9000000000000004</v>
      </c>
      <c r="F5799" s="71">
        <v>15</v>
      </c>
      <c r="G5799" s="71">
        <v>60</v>
      </c>
      <c r="H5799" s="71">
        <v>5.31</v>
      </c>
      <c r="I5799" s="71">
        <v>34</v>
      </c>
      <c r="J5799" s="72" t="s">
        <v>742</v>
      </c>
      <c r="K5799" s="73"/>
    </row>
    <row r="5800" spans="1:11" x14ac:dyDescent="0.25">
      <c r="A5800" s="69">
        <v>5793</v>
      </c>
      <c r="B5800" s="70" t="s">
        <v>9353</v>
      </c>
      <c r="C5800" s="70" t="s">
        <v>9354</v>
      </c>
      <c r="D5800" s="70" t="s">
        <v>595</v>
      </c>
      <c r="E5800" s="71">
        <v>4.1500000000000004</v>
      </c>
      <c r="F5800" s="71">
        <v>6</v>
      </c>
      <c r="G5800" s="71">
        <v>61</v>
      </c>
      <c r="H5800" s="71">
        <v>4.57</v>
      </c>
      <c r="I5800" s="71">
        <v>21</v>
      </c>
      <c r="J5800" s="72" t="s">
        <v>742</v>
      </c>
      <c r="K5800" s="73"/>
    </row>
    <row r="5801" spans="1:11" x14ac:dyDescent="0.25">
      <c r="A5801" s="69">
        <v>5794</v>
      </c>
      <c r="B5801" s="70" t="s">
        <v>1421</v>
      </c>
      <c r="C5801" s="70" t="s">
        <v>35</v>
      </c>
      <c r="D5801" s="70" t="s">
        <v>862</v>
      </c>
      <c r="E5801" s="71">
        <v>8.3800000000000008</v>
      </c>
      <c r="F5801" s="71">
        <v>21</v>
      </c>
      <c r="G5801" s="71">
        <v>79</v>
      </c>
      <c r="H5801" s="71">
        <v>7.92</v>
      </c>
      <c r="I5801" s="71">
        <v>36</v>
      </c>
      <c r="J5801" s="72" t="s">
        <v>1422</v>
      </c>
      <c r="K5801" s="73"/>
    </row>
    <row r="5802" spans="1:11" x14ac:dyDescent="0.25">
      <c r="A5802" s="69">
        <v>5795</v>
      </c>
      <c r="B5802" s="70" t="s">
        <v>2112</v>
      </c>
      <c r="C5802" s="70" t="s">
        <v>2113</v>
      </c>
      <c r="D5802" s="70" t="s">
        <v>228</v>
      </c>
      <c r="E5802" s="71">
        <v>7.71</v>
      </c>
      <c r="F5802" s="71">
        <v>21</v>
      </c>
      <c r="G5802" s="71">
        <v>87</v>
      </c>
      <c r="H5802" s="71">
        <v>7.56</v>
      </c>
      <c r="I5802" s="71">
        <v>41</v>
      </c>
      <c r="J5802" s="72" t="s">
        <v>1422</v>
      </c>
      <c r="K5802" s="73"/>
    </row>
    <row r="5803" spans="1:11" x14ac:dyDescent="0.25">
      <c r="A5803" s="69">
        <v>5796</v>
      </c>
      <c r="B5803" s="70" t="s">
        <v>2339</v>
      </c>
      <c r="C5803" s="70" t="s">
        <v>2340</v>
      </c>
      <c r="D5803" s="70" t="s">
        <v>1030</v>
      </c>
      <c r="E5803" s="71">
        <v>7.64</v>
      </c>
      <c r="F5803" s="71">
        <v>21</v>
      </c>
      <c r="G5803" s="71">
        <v>87</v>
      </c>
      <c r="H5803" s="71">
        <v>7.2</v>
      </c>
      <c r="I5803" s="71">
        <v>41</v>
      </c>
      <c r="J5803" s="72" t="s">
        <v>1422</v>
      </c>
      <c r="K5803" s="73"/>
    </row>
    <row r="5804" spans="1:11" x14ac:dyDescent="0.25">
      <c r="A5804" s="69">
        <v>5797</v>
      </c>
      <c r="B5804" s="70" t="s">
        <v>2468</v>
      </c>
      <c r="C5804" s="70" t="s">
        <v>2469</v>
      </c>
      <c r="D5804" s="70" t="s">
        <v>242</v>
      </c>
      <c r="E5804" s="71">
        <v>7.6</v>
      </c>
      <c r="F5804" s="71">
        <v>21</v>
      </c>
      <c r="G5804" s="71">
        <v>85</v>
      </c>
      <c r="H5804" s="71">
        <v>7.6</v>
      </c>
      <c r="I5804" s="71">
        <v>41</v>
      </c>
      <c r="J5804" s="72" t="s">
        <v>1422</v>
      </c>
      <c r="K5804" s="73"/>
    </row>
    <row r="5805" spans="1:11" x14ac:dyDescent="0.25">
      <c r="A5805" s="69">
        <v>5798</v>
      </c>
      <c r="B5805" s="70" t="s">
        <v>2601</v>
      </c>
      <c r="C5805" s="70" t="s">
        <v>2602</v>
      </c>
      <c r="D5805" s="70" t="s">
        <v>2603</v>
      </c>
      <c r="E5805" s="71">
        <v>7.55</v>
      </c>
      <c r="F5805" s="71">
        <v>21</v>
      </c>
      <c r="G5805" s="71">
        <v>94</v>
      </c>
      <c r="H5805" s="71">
        <v>7.46</v>
      </c>
      <c r="I5805" s="71">
        <v>41</v>
      </c>
      <c r="J5805" s="72" t="s">
        <v>1422</v>
      </c>
      <c r="K5805" s="73"/>
    </row>
    <row r="5806" spans="1:11" x14ac:dyDescent="0.25">
      <c r="A5806" s="69">
        <v>5799</v>
      </c>
      <c r="B5806" s="70" t="s">
        <v>2720</v>
      </c>
      <c r="C5806" s="70" t="s">
        <v>2721</v>
      </c>
      <c r="D5806" s="70" t="s">
        <v>395</v>
      </c>
      <c r="E5806" s="71">
        <v>7.52</v>
      </c>
      <c r="F5806" s="71">
        <v>21</v>
      </c>
      <c r="G5806" s="71">
        <v>77</v>
      </c>
      <c r="H5806" s="71">
        <v>7.76</v>
      </c>
      <c r="I5806" s="71">
        <v>45</v>
      </c>
      <c r="J5806" s="72" t="s">
        <v>1422</v>
      </c>
      <c r="K5806" s="73"/>
    </row>
    <row r="5807" spans="1:11" x14ac:dyDescent="0.25">
      <c r="A5807" s="69">
        <v>5800</v>
      </c>
      <c r="B5807" s="70" t="s">
        <v>2912</v>
      </c>
      <c r="C5807" s="70" t="s">
        <v>2913</v>
      </c>
      <c r="D5807" s="70" t="s">
        <v>105</v>
      </c>
      <c r="E5807" s="71">
        <v>7.45</v>
      </c>
      <c r="F5807" s="71">
        <v>21</v>
      </c>
      <c r="G5807" s="71">
        <v>77</v>
      </c>
      <c r="H5807" s="71">
        <v>7.87</v>
      </c>
      <c r="I5807" s="71">
        <v>45</v>
      </c>
      <c r="J5807" s="72" t="s">
        <v>1422</v>
      </c>
      <c r="K5807" s="73"/>
    </row>
    <row r="5808" spans="1:11" x14ac:dyDescent="0.25">
      <c r="A5808" s="69">
        <v>5801</v>
      </c>
      <c r="B5808" s="70" t="s">
        <v>2914</v>
      </c>
      <c r="C5808" s="70" t="s">
        <v>2915</v>
      </c>
      <c r="D5808" s="70" t="s">
        <v>17</v>
      </c>
      <c r="E5808" s="71">
        <v>7.45</v>
      </c>
      <c r="F5808" s="71">
        <v>21</v>
      </c>
      <c r="G5808" s="71">
        <v>77</v>
      </c>
      <c r="H5808" s="71">
        <v>7.44</v>
      </c>
      <c r="I5808" s="71">
        <v>45</v>
      </c>
      <c r="J5808" s="72" t="s">
        <v>1422</v>
      </c>
      <c r="K5808" s="73"/>
    </row>
    <row r="5809" spans="1:11" x14ac:dyDescent="0.25">
      <c r="A5809" s="69">
        <v>5802</v>
      </c>
      <c r="B5809" s="70" t="s">
        <v>2949</v>
      </c>
      <c r="C5809" s="70" t="s">
        <v>213</v>
      </c>
      <c r="D5809" s="70" t="s">
        <v>699</v>
      </c>
      <c r="E5809" s="71">
        <v>7.43</v>
      </c>
      <c r="F5809" s="71">
        <v>21</v>
      </c>
      <c r="G5809" s="71">
        <v>92</v>
      </c>
      <c r="H5809" s="71">
        <v>7.46</v>
      </c>
      <c r="I5809" s="71">
        <v>41</v>
      </c>
      <c r="J5809" s="72" t="s">
        <v>1422</v>
      </c>
      <c r="K5809" s="73"/>
    </row>
    <row r="5810" spans="1:11" x14ac:dyDescent="0.25">
      <c r="A5810" s="69">
        <v>5803</v>
      </c>
      <c r="B5810" s="70" t="s">
        <v>2965</v>
      </c>
      <c r="C5810" s="70" t="s">
        <v>164</v>
      </c>
      <c r="D5810" s="70" t="s">
        <v>217</v>
      </c>
      <c r="E5810" s="71">
        <v>7.43</v>
      </c>
      <c r="F5810" s="71">
        <v>21</v>
      </c>
      <c r="G5810" s="71">
        <v>87</v>
      </c>
      <c r="H5810" s="71">
        <v>7.55</v>
      </c>
      <c r="I5810" s="71">
        <v>41</v>
      </c>
      <c r="J5810" s="72" t="s">
        <v>1422</v>
      </c>
      <c r="K5810" s="73"/>
    </row>
    <row r="5811" spans="1:11" x14ac:dyDescent="0.25">
      <c r="A5811" s="69">
        <v>5804</v>
      </c>
      <c r="B5811" s="70" t="s">
        <v>2153</v>
      </c>
      <c r="C5811" s="70" t="s">
        <v>52</v>
      </c>
      <c r="D5811" s="70" t="s">
        <v>10</v>
      </c>
      <c r="E5811" s="71">
        <v>7.4</v>
      </c>
      <c r="F5811" s="71">
        <v>21</v>
      </c>
      <c r="G5811" s="71">
        <v>80</v>
      </c>
      <c r="H5811" s="71">
        <v>7.43</v>
      </c>
      <c r="I5811" s="71">
        <v>36</v>
      </c>
      <c r="J5811" s="72" t="s">
        <v>1422</v>
      </c>
      <c r="K5811" s="73"/>
    </row>
    <row r="5812" spans="1:11" x14ac:dyDescent="0.25">
      <c r="A5812" s="69">
        <v>5805</v>
      </c>
      <c r="B5812" s="70" t="s">
        <v>3243</v>
      </c>
      <c r="C5812" s="70" t="s">
        <v>663</v>
      </c>
      <c r="D5812" s="70" t="s">
        <v>575</v>
      </c>
      <c r="E5812" s="71">
        <v>7.33</v>
      </c>
      <c r="F5812" s="71">
        <v>21</v>
      </c>
      <c r="G5812" s="71">
        <v>87</v>
      </c>
      <c r="H5812" s="71">
        <v>7.48</v>
      </c>
      <c r="I5812" s="71">
        <v>41</v>
      </c>
      <c r="J5812" s="72" t="s">
        <v>1422</v>
      </c>
      <c r="K5812" s="73"/>
    </row>
    <row r="5813" spans="1:11" x14ac:dyDescent="0.25">
      <c r="A5813" s="69">
        <v>5806</v>
      </c>
      <c r="B5813" s="70" t="s">
        <v>3277</v>
      </c>
      <c r="C5813" s="70" t="s">
        <v>3278</v>
      </c>
      <c r="D5813" s="70" t="s">
        <v>96</v>
      </c>
      <c r="E5813" s="71">
        <v>7.33</v>
      </c>
      <c r="F5813" s="71">
        <v>21</v>
      </c>
      <c r="G5813" s="71">
        <v>72</v>
      </c>
      <c r="H5813" s="71">
        <v>7.07</v>
      </c>
      <c r="I5813" s="71">
        <v>41</v>
      </c>
      <c r="J5813" s="72" t="s">
        <v>1422</v>
      </c>
      <c r="K5813" s="73"/>
    </row>
    <row r="5814" spans="1:11" x14ac:dyDescent="0.25">
      <c r="A5814" s="69">
        <v>5807</v>
      </c>
      <c r="B5814" s="70" t="s">
        <v>4060</v>
      </c>
      <c r="C5814" s="70" t="s">
        <v>2979</v>
      </c>
      <c r="D5814" s="70" t="s">
        <v>14</v>
      </c>
      <c r="E5814" s="71">
        <v>7.32</v>
      </c>
      <c r="F5814" s="71">
        <v>17</v>
      </c>
      <c r="G5814" s="71">
        <v>82</v>
      </c>
      <c r="H5814" s="71">
        <v>6.94</v>
      </c>
      <c r="I5814" s="71">
        <v>36</v>
      </c>
      <c r="J5814" s="72" t="s">
        <v>1422</v>
      </c>
      <c r="K5814" s="73"/>
    </row>
    <row r="5815" spans="1:11" x14ac:dyDescent="0.25">
      <c r="A5815" s="69">
        <v>5808</v>
      </c>
      <c r="B5815" s="70" t="s">
        <v>3514</v>
      </c>
      <c r="C5815" s="70" t="s">
        <v>443</v>
      </c>
      <c r="D5815" s="70" t="s">
        <v>114</v>
      </c>
      <c r="E5815" s="71">
        <v>7.26</v>
      </c>
      <c r="F5815" s="71">
        <v>21</v>
      </c>
      <c r="G5815" s="71">
        <v>70</v>
      </c>
      <c r="H5815" s="71">
        <v>7.49</v>
      </c>
      <c r="I5815" s="71">
        <v>45</v>
      </c>
      <c r="J5815" s="72" t="s">
        <v>1422</v>
      </c>
      <c r="K5815" s="73"/>
    </row>
    <row r="5816" spans="1:11" x14ac:dyDescent="0.25">
      <c r="A5816" s="69">
        <v>5809</v>
      </c>
      <c r="B5816" s="70" t="s">
        <v>3589</v>
      </c>
      <c r="C5816" s="70" t="s">
        <v>1024</v>
      </c>
      <c r="D5816" s="70" t="s">
        <v>29</v>
      </c>
      <c r="E5816" s="71">
        <v>7.24</v>
      </c>
      <c r="F5816" s="71">
        <v>21</v>
      </c>
      <c r="G5816" s="71">
        <v>82</v>
      </c>
      <c r="H5816" s="71">
        <v>7.41</v>
      </c>
      <c r="I5816" s="71">
        <v>41</v>
      </c>
      <c r="J5816" s="72" t="s">
        <v>1422</v>
      </c>
      <c r="K5816" s="73"/>
    </row>
    <row r="5817" spans="1:11" x14ac:dyDescent="0.25">
      <c r="A5817" s="69">
        <v>5810</v>
      </c>
      <c r="B5817" s="70" t="s">
        <v>3894</v>
      </c>
      <c r="C5817" s="70" t="s">
        <v>3895</v>
      </c>
      <c r="D5817" s="70" t="s">
        <v>1442</v>
      </c>
      <c r="E5817" s="71">
        <v>7.14</v>
      </c>
      <c r="F5817" s="71">
        <v>21</v>
      </c>
      <c r="G5817" s="71">
        <v>92</v>
      </c>
      <c r="H5817" s="71">
        <v>7.12</v>
      </c>
      <c r="I5817" s="71">
        <v>41</v>
      </c>
      <c r="J5817" s="72" t="s">
        <v>1422</v>
      </c>
      <c r="K5817" s="73"/>
    </row>
    <row r="5818" spans="1:11" x14ac:dyDescent="0.25">
      <c r="A5818" s="69">
        <v>5811</v>
      </c>
      <c r="B5818" s="70" t="s">
        <v>3964</v>
      </c>
      <c r="C5818" s="70" t="s">
        <v>3965</v>
      </c>
      <c r="D5818" s="70" t="s">
        <v>93</v>
      </c>
      <c r="E5818" s="71">
        <v>7.12</v>
      </c>
      <c r="F5818" s="71">
        <v>21</v>
      </c>
      <c r="G5818" s="71">
        <v>82</v>
      </c>
      <c r="H5818" s="71">
        <v>7.32</v>
      </c>
      <c r="I5818" s="71">
        <v>41</v>
      </c>
      <c r="J5818" s="72" t="s">
        <v>1422</v>
      </c>
      <c r="K5818" s="73"/>
    </row>
    <row r="5819" spans="1:11" x14ac:dyDescent="0.25">
      <c r="A5819" s="69">
        <v>5812</v>
      </c>
      <c r="B5819" s="70" t="s">
        <v>3977</v>
      </c>
      <c r="C5819" s="70" t="s">
        <v>3978</v>
      </c>
      <c r="D5819" s="70" t="s">
        <v>395</v>
      </c>
      <c r="E5819" s="71">
        <v>7.11</v>
      </c>
      <c r="F5819" s="71">
        <v>19</v>
      </c>
      <c r="G5819" s="71">
        <v>84</v>
      </c>
      <c r="H5819" s="71">
        <v>6.73</v>
      </c>
      <c r="I5819" s="71">
        <v>47</v>
      </c>
      <c r="J5819" s="72" t="s">
        <v>1422</v>
      </c>
      <c r="K5819" s="73"/>
    </row>
    <row r="5820" spans="1:11" x14ac:dyDescent="0.25">
      <c r="A5820" s="69">
        <v>5813</v>
      </c>
      <c r="B5820" s="70" t="s">
        <v>4011</v>
      </c>
      <c r="C5820" s="70" t="s">
        <v>213</v>
      </c>
      <c r="D5820" s="70" t="s">
        <v>4012</v>
      </c>
      <c r="E5820" s="71">
        <v>7.1</v>
      </c>
      <c r="F5820" s="71">
        <v>21</v>
      </c>
      <c r="G5820" s="71">
        <v>83</v>
      </c>
      <c r="H5820" s="71">
        <v>6.17</v>
      </c>
      <c r="I5820" s="71">
        <v>30</v>
      </c>
      <c r="J5820" s="72" t="s">
        <v>1422</v>
      </c>
      <c r="K5820" s="73"/>
    </row>
    <row r="5821" spans="1:11" x14ac:dyDescent="0.25">
      <c r="A5821" s="69">
        <v>5814</v>
      </c>
      <c r="B5821" s="70" t="s">
        <v>4114</v>
      </c>
      <c r="C5821" s="70" t="s">
        <v>232</v>
      </c>
      <c r="D5821" s="70" t="s">
        <v>754</v>
      </c>
      <c r="E5821" s="71">
        <v>7.07</v>
      </c>
      <c r="F5821" s="71">
        <v>21</v>
      </c>
      <c r="G5821" s="71">
        <v>76</v>
      </c>
      <c r="H5821" s="71">
        <v>7.61</v>
      </c>
      <c r="I5821" s="71">
        <v>45</v>
      </c>
      <c r="J5821" s="72" t="s">
        <v>1422</v>
      </c>
      <c r="K5821" s="73"/>
    </row>
    <row r="5822" spans="1:11" x14ac:dyDescent="0.25">
      <c r="A5822" s="69">
        <v>5815</v>
      </c>
      <c r="B5822" s="70" t="s">
        <v>4249</v>
      </c>
      <c r="C5822" s="70" t="s">
        <v>4250</v>
      </c>
      <c r="D5822" s="70" t="s">
        <v>2057</v>
      </c>
      <c r="E5822" s="71">
        <v>7.02</v>
      </c>
      <c r="F5822" s="71">
        <v>21</v>
      </c>
      <c r="G5822" s="71">
        <v>87</v>
      </c>
      <c r="H5822" s="71">
        <v>6.84</v>
      </c>
      <c r="I5822" s="71">
        <v>41</v>
      </c>
      <c r="J5822" s="72" t="s">
        <v>1422</v>
      </c>
      <c r="K5822" s="73"/>
    </row>
    <row r="5823" spans="1:11" x14ac:dyDescent="0.25">
      <c r="A5823" s="69">
        <v>5816</v>
      </c>
      <c r="B5823" s="70" t="s">
        <v>4331</v>
      </c>
      <c r="C5823" s="70" t="s">
        <v>4332</v>
      </c>
      <c r="D5823" s="70" t="s">
        <v>17</v>
      </c>
      <c r="E5823" s="71">
        <v>7</v>
      </c>
      <c r="F5823" s="71">
        <v>21</v>
      </c>
      <c r="G5823" s="71">
        <v>77</v>
      </c>
      <c r="H5823" s="71">
        <v>7.22</v>
      </c>
      <c r="I5823" s="71">
        <v>41</v>
      </c>
      <c r="J5823" s="72" t="s">
        <v>1422</v>
      </c>
      <c r="K5823" s="73"/>
    </row>
    <row r="5824" spans="1:11" x14ac:dyDescent="0.25">
      <c r="A5824" s="69">
        <v>5817</v>
      </c>
      <c r="B5824" s="70" t="s">
        <v>6111</v>
      </c>
      <c r="C5824" s="70" t="s">
        <v>6112</v>
      </c>
      <c r="D5824" s="70" t="s">
        <v>1618</v>
      </c>
      <c r="E5824" s="71">
        <v>7.45</v>
      </c>
      <c r="F5824" s="71">
        <v>19</v>
      </c>
      <c r="G5824" s="71">
        <v>70</v>
      </c>
      <c r="H5824" s="71">
        <v>7.46</v>
      </c>
      <c r="I5824" s="71">
        <v>39</v>
      </c>
      <c r="J5824" s="72" t="s">
        <v>1422</v>
      </c>
      <c r="K5824" s="73"/>
    </row>
    <row r="5825" spans="1:11" x14ac:dyDescent="0.25">
      <c r="A5825" s="69">
        <v>5818</v>
      </c>
      <c r="B5825" s="70" t="s">
        <v>6733</v>
      </c>
      <c r="C5825" s="70" t="s">
        <v>6734</v>
      </c>
      <c r="D5825" s="70" t="s">
        <v>6735</v>
      </c>
      <c r="E5825" s="71">
        <v>6.93</v>
      </c>
      <c r="F5825" s="71">
        <v>21</v>
      </c>
      <c r="G5825" s="71">
        <v>75</v>
      </c>
      <c r="H5825" s="71">
        <v>6.98</v>
      </c>
      <c r="I5825" s="71">
        <v>45</v>
      </c>
      <c r="J5825" s="72" t="s">
        <v>1422</v>
      </c>
      <c r="K5825" s="73"/>
    </row>
    <row r="5826" spans="1:11" x14ac:dyDescent="0.25">
      <c r="A5826" s="69">
        <v>5819</v>
      </c>
      <c r="B5826" s="70" t="s">
        <v>6841</v>
      </c>
      <c r="C5826" s="70" t="s">
        <v>2457</v>
      </c>
      <c r="D5826" s="70" t="s">
        <v>131</v>
      </c>
      <c r="E5826" s="71">
        <v>6.9</v>
      </c>
      <c r="F5826" s="71">
        <v>21</v>
      </c>
      <c r="G5826" s="71">
        <v>78</v>
      </c>
      <c r="H5826" s="71">
        <v>6.63</v>
      </c>
      <c r="I5826" s="71">
        <v>41</v>
      </c>
      <c r="J5826" s="72" t="s">
        <v>1422</v>
      </c>
      <c r="K5826" s="73"/>
    </row>
    <row r="5827" spans="1:11" x14ac:dyDescent="0.25">
      <c r="A5827" s="69">
        <v>5820</v>
      </c>
      <c r="B5827" s="70" t="s">
        <v>6887</v>
      </c>
      <c r="C5827" s="70" t="s">
        <v>85</v>
      </c>
      <c r="D5827" s="70" t="s">
        <v>817</v>
      </c>
      <c r="E5827" s="71">
        <v>6.88</v>
      </c>
      <c r="F5827" s="71">
        <v>21</v>
      </c>
      <c r="G5827" s="71">
        <v>90</v>
      </c>
      <c r="H5827" s="71">
        <v>6.65</v>
      </c>
      <c r="I5827" s="71">
        <v>41</v>
      </c>
      <c r="J5827" s="72" t="s">
        <v>1422</v>
      </c>
      <c r="K5827" s="73"/>
    </row>
    <row r="5828" spans="1:11" x14ac:dyDescent="0.25">
      <c r="A5828" s="69">
        <v>5821</v>
      </c>
      <c r="B5828" s="70" t="s">
        <v>6948</v>
      </c>
      <c r="C5828" s="70" t="s">
        <v>627</v>
      </c>
      <c r="D5828" s="70" t="s">
        <v>395</v>
      </c>
      <c r="E5828" s="71">
        <v>6.86</v>
      </c>
      <c r="F5828" s="71">
        <v>17</v>
      </c>
      <c r="G5828" s="71">
        <v>85</v>
      </c>
      <c r="H5828" s="71">
        <v>6.97</v>
      </c>
      <c r="I5828" s="71">
        <v>41</v>
      </c>
      <c r="J5828" s="72" t="s">
        <v>1422</v>
      </c>
      <c r="K5828" s="73"/>
    </row>
    <row r="5829" spans="1:11" x14ac:dyDescent="0.25">
      <c r="A5829" s="69">
        <v>5822</v>
      </c>
      <c r="B5829" s="70" t="s">
        <v>7065</v>
      </c>
      <c r="C5829" s="70" t="s">
        <v>7066</v>
      </c>
      <c r="D5829" s="70" t="s">
        <v>114</v>
      </c>
      <c r="E5829" s="71">
        <v>6.83</v>
      </c>
      <c r="F5829" s="71">
        <v>18</v>
      </c>
      <c r="G5829" s="71">
        <v>75</v>
      </c>
      <c r="H5829" s="71">
        <v>7.22</v>
      </c>
      <c r="I5829" s="71">
        <v>49</v>
      </c>
      <c r="J5829" s="72" t="s">
        <v>1422</v>
      </c>
      <c r="K5829" s="73"/>
    </row>
    <row r="5830" spans="1:11" x14ac:dyDescent="0.25">
      <c r="A5830" s="69">
        <v>5823</v>
      </c>
      <c r="B5830" s="70" t="s">
        <v>7110</v>
      </c>
      <c r="C5830" s="70" t="s">
        <v>1318</v>
      </c>
      <c r="D5830" s="70" t="s">
        <v>7111</v>
      </c>
      <c r="E5830" s="71">
        <v>6.81</v>
      </c>
      <c r="F5830" s="71">
        <v>21</v>
      </c>
      <c r="G5830" s="71">
        <v>75</v>
      </c>
      <c r="H5830" s="71">
        <v>7.14</v>
      </c>
      <c r="I5830" s="71">
        <v>45</v>
      </c>
      <c r="J5830" s="72" t="s">
        <v>1422</v>
      </c>
      <c r="K5830" s="73"/>
    </row>
    <row r="5831" spans="1:11" x14ac:dyDescent="0.25">
      <c r="A5831" s="69">
        <v>5824</v>
      </c>
      <c r="B5831" s="70" t="s">
        <v>7182</v>
      </c>
      <c r="C5831" s="70" t="s">
        <v>247</v>
      </c>
      <c r="D5831" s="70" t="s">
        <v>761</v>
      </c>
      <c r="E5831" s="71">
        <v>6.79</v>
      </c>
      <c r="F5831" s="71">
        <v>21</v>
      </c>
      <c r="G5831" s="71">
        <v>80</v>
      </c>
      <c r="H5831" s="71">
        <v>7.02</v>
      </c>
      <c r="I5831" s="71">
        <v>41</v>
      </c>
      <c r="J5831" s="72" t="s">
        <v>1422</v>
      </c>
      <c r="K5831" s="73"/>
    </row>
    <row r="5832" spans="1:11" x14ac:dyDescent="0.25">
      <c r="A5832" s="69">
        <v>5825</v>
      </c>
      <c r="B5832" s="70" t="s">
        <v>7193</v>
      </c>
      <c r="C5832" s="70" t="s">
        <v>3182</v>
      </c>
      <c r="D5832" s="70" t="s">
        <v>242</v>
      </c>
      <c r="E5832" s="71">
        <v>6.79</v>
      </c>
      <c r="F5832" s="71">
        <v>21</v>
      </c>
      <c r="G5832" s="71">
        <v>75</v>
      </c>
      <c r="H5832" s="71">
        <v>7.1</v>
      </c>
      <c r="I5832" s="71">
        <v>41</v>
      </c>
      <c r="J5832" s="72" t="s">
        <v>1422</v>
      </c>
      <c r="K5832" s="73"/>
    </row>
    <row r="5833" spans="1:11" x14ac:dyDescent="0.25">
      <c r="A5833" s="69">
        <v>5826</v>
      </c>
      <c r="B5833" s="70" t="s">
        <v>7194</v>
      </c>
      <c r="C5833" s="70" t="s">
        <v>504</v>
      </c>
      <c r="D5833" s="70" t="s">
        <v>378</v>
      </c>
      <c r="E5833" s="71">
        <v>6.79</v>
      </c>
      <c r="F5833" s="71">
        <v>21</v>
      </c>
      <c r="G5833" s="71">
        <v>75</v>
      </c>
      <c r="H5833" s="71">
        <v>6.96</v>
      </c>
      <c r="I5833" s="71">
        <v>41</v>
      </c>
      <c r="J5833" s="72" t="s">
        <v>1422</v>
      </c>
      <c r="K5833" s="73"/>
    </row>
    <row r="5834" spans="1:11" x14ac:dyDescent="0.25">
      <c r="A5834" s="69">
        <v>5827</v>
      </c>
      <c r="B5834" s="70" t="s">
        <v>7423</v>
      </c>
      <c r="C5834" s="70" t="s">
        <v>52</v>
      </c>
      <c r="D5834" s="70" t="s">
        <v>10</v>
      </c>
      <c r="E5834" s="71">
        <v>6.71</v>
      </c>
      <c r="F5834" s="71">
        <v>19</v>
      </c>
      <c r="G5834" s="71">
        <v>75</v>
      </c>
      <c r="H5834" s="71">
        <v>7.22</v>
      </c>
      <c r="I5834" s="71">
        <v>43</v>
      </c>
      <c r="J5834" s="72" t="s">
        <v>1422</v>
      </c>
      <c r="K5834" s="73"/>
    </row>
    <row r="5835" spans="1:11" x14ac:dyDescent="0.25">
      <c r="A5835" s="69">
        <v>5828</v>
      </c>
      <c r="B5835" s="70" t="s">
        <v>7466</v>
      </c>
      <c r="C5835" s="70" t="s">
        <v>5092</v>
      </c>
      <c r="D5835" s="70" t="s">
        <v>1279</v>
      </c>
      <c r="E5835" s="71">
        <v>6.69</v>
      </c>
      <c r="F5835" s="71">
        <v>21</v>
      </c>
      <c r="G5835" s="71">
        <v>98</v>
      </c>
      <c r="H5835" s="71">
        <v>6.84</v>
      </c>
      <c r="I5835" s="71">
        <v>41</v>
      </c>
      <c r="J5835" s="72" t="s">
        <v>1422</v>
      </c>
      <c r="K5835" s="73"/>
    </row>
    <row r="5836" spans="1:11" x14ac:dyDescent="0.25">
      <c r="A5836" s="69">
        <v>5829</v>
      </c>
      <c r="B5836" s="70" t="s">
        <v>7474</v>
      </c>
      <c r="C5836" s="70" t="s">
        <v>7475</v>
      </c>
      <c r="D5836" s="70" t="s">
        <v>344</v>
      </c>
      <c r="E5836" s="71">
        <v>6.69</v>
      </c>
      <c r="F5836" s="71">
        <v>21</v>
      </c>
      <c r="G5836" s="71">
        <v>80</v>
      </c>
      <c r="H5836" s="71">
        <v>7.28</v>
      </c>
      <c r="I5836" s="71">
        <v>41</v>
      </c>
      <c r="J5836" s="72" t="s">
        <v>1422</v>
      </c>
      <c r="K5836" s="73"/>
    </row>
    <row r="5837" spans="1:11" x14ac:dyDescent="0.25">
      <c r="A5837" s="69">
        <v>5830</v>
      </c>
      <c r="B5837" s="70" t="s">
        <v>7636</v>
      </c>
      <c r="C5837" s="70" t="s">
        <v>5071</v>
      </c>
      <c r="D5837" s="70" t="s">
        <v>541</v>
      </c>
      <c r="E5837" s="71">
        <v>6.62</v>
      </c>
      <c r="F5837" s="71">
        <v>21</v>
      </c>
      <c r="G5837" s="71">
        <v>82</v>
      </c>
      <c r="H5837" s="71">
        <v>6.54</v>
      </c>
      <c r="I5837" s="71">
        <v>41</v>
      </c>
      <c r="J5837" s="72" t="s">
        <v>1422</v>
      </c>
      <c r="K5837" s="73"/>
    </row>
    <row r="5838" spans="1:11" x14ac:dyDescent="0.25">
      <c r="A5838" s="69">
        <v>5831</v>
      </c>
      <c r="B5838" s="70" t="s">
        <v>7664</v>
      </c>
      <c r="C5838" s="70" t="s">
        <v>7665</v>
      </c>
      <c r="D5838" s="70" t="s">
        <v>450</v>
      </c>
      <c r="E5838" s="71">
        <v>6.6</v>
      </c>
      <c r="F5838" s="71">
        <v>21</v>
      </c>
      <c r="G5838" s="71">
        <v>90</v>
      </c>
      <c r="H5838" s="71">
        <v>6.83</v>
      </c>
      <c r="I5838" s="71">
        <v>41</v>
      </c>
      <c r="J5838" s="72" t="s">
        <v>1422</v>
      </c>
      <c r="K5838" s="73"/>
    </row>
    <row r="5839" spans="1:11" x14ac:dyDescent="0.25">
      <c r="A5839" s="69">
        <v>5832</v>
      </c>
      <c r="B5839" s="70" t="s">
        <v>7706</v>
      </c>
      <c r="C5839" s="70" t="s">
        <v>1793</v>
      </c>
      <c r="D5839" s="70" t="s">
        <v>205</v>
      </c>
      <c r="E5839" s="71">
        <v>6.6</v>
      </c>
      <c r="F5839" s="71">
        <v>21</v>
      </c>
      <c r="G5839" s="71">
        <v>75</v>
      </c>
      <c r="H5839" s="71">
        <v>6.74</v>
      </c>
      <c r="I5839" s="71">
        <v>32</v>
      </c>
      <c r="J5839" s="72" t="s">
        <v>1422</v>
      </c>
      <c r="K5839" s="73"/>
    </row>
    <row r="5840" spans="1:11" x14ac:dyDescent="0.25">
      <c r="A5840" s="69">
        <v>5833</v>
      </c>
      <c r="B5840" s="70" t="s">
        <v>7769</v>
      </c>
      <c r="C5840" s="70" t="s">
        <v>7770</v>
      </c>
      <c r="D5840" s="70" t="s">
        <v>102</v>
      </c>
      <c r="E5840" s="71">
        <v>6.57</v>
      </c>
      <c r="F5840" s="71">
        <v>21</v>
      </c>
      <c r="G5840" s="71">
        <v>73</v>
      </c>
      <c r="H5840" s="71">
        <v>6.67</v>
      </c>
      <c r="I5840" s="71">
        <v>41</v>
      </c>
      <c r="J5840" s="72" t="s">
        <v>1422</v>
      </c>
      <c r="K5840" s="73"/>
    </row>
    <row r="5841" spans="1:11" x14ac:dyDescent="0.25">
      <c r="A5841" s="69">
        <v>5834</v>
      </c>
      <c r="B5841" s="70" t="s">
        <v>7804</v>
      </c>
      <c r="C5841" s="70" t="s">
        <v>873</v>
      </c>
      <c r="D5841" s="70" t="s">
        <v>788</v>
      </c>
      <c r="E5841" s="71">
        <v>6.55</v>
      </c>
      <c r="F5841" s="71">
        <v>21</v>
      </c>
      <c r="G5841" s="71">
        <v>80</v>
      </c>
      <c r="H5841" s="71">
        <v>6.71</v>
      </c>
      <c r="I5841" s="71">
        <v>41</v>
      </c>
      <c r="J5841" s="72" t="s">
        <v>1422</v>
      </c>
      <c r="K5841" s="73"/>
    </row>
    <row r="5842" spans="1:11" x14ac:dyDescent="0.25">
      <c r="A5842" s="69">
        <v>5835</v>
      </c>
      <c r="B5842" s="70" t="s">
        <v>7901</v>
      </c>
      <c r="C5842" s="70" t="s">
        <v>7902</v>
      </c>
      <c r="D5842" s="70" t="s">
        <v>53</v>
      </c>
      <c r="E5842" s="71">
        <v>6.5</v>
      </c>
      <c r="F5842" s="71">
        <v>21</v>
      </c>
      <c r="G5842" s="71">
        <v>85</v>
      </c>
      <c r="H5842" s="71">
        <v>6.29</v>
      </c>
      <c r="I5842" s="71">
        <v>37</v>
      </c>
      <c r="J5842" s="72" t="s">
        <v>1422</v>
      </c>
      <c r="K5842" s="73"/>
    </row>
    <row r="5843" spans="1:11" x14ac:dyDescent="0.25">
      <c r="A5843" s="69">
        <v>5836</v>
      </c>
      <c r="B5843" s="70" t="s">
        <v>7987</v>
      </c>
      <c r="C5843" s="70" t="s">
        <v>2944</v>
      </c>
      <c r="D5843" s="70" t="s">
        <v>757</v>
      </c>
      <c r="E5843" s="71">
        <v>6.48</v>
      </c>
      <c r="F5843" s="71">
        <v>21</v>
      </c>
      <c r="G5843" s="71">
        <v>74</v>
      </c>
      <c r="H5843" s="71">
        <v>6.54</v>
      </c>
      <c r="I5843" s="71">
        <v>41</v>
      </c>
      <c r="J5843" s="72" t="s">
        <v>1422</v>
      </c>
      <c r="K5843" s="73"/>
    </row>
    <row r="5844" spans="1:11" x14ac:dyDescent="0.25">
      <c r="A5844" s="69">
        <v>5837</v>
      </c>
      <c r="B5844" s="70" t="s">
        <v>8042</v>
      </c>
      <c r="C5844" s="70" t="s">
        <v>8043</v>
      </c>
      <c r="D5844" s="70" t="s">
        <v>10</v>
      </c>
      <c r="E5844" s="71">
        <v>6.45</v>
      </c>
      <c r="F5844" s="71">
        <v>21</v>
      </c>
      <c r="G5844" s="71">
        <v>74</v>
      </c>
      <c r="H5844" s="71">
        <v>6.49</v>
      </c>
      <c r="I5844" s="71">
        <v>41</v>
      </c>
      <c r="J5844" s="72" t="s">
        <v>1422</v>
      </c>
      <c r="K5844" s="73"/>
    </row>
    <row r="5845" spans="1:11" x14ac:dyDescent="0.25">
      <c r="A5845" s="69">
        <v>5838</v>
      </c>
      <c r="B5845" s="70" t="s">
        <v>8256</v>
      </c>
      <c r="C5845" s="70" t="s">
        <v>2028</v>
      </c>
      <c r="D5845" s="70" t="s">
        <v>2680</v>
      </c>
      <c r="E5845" s="71">
        <v>6.33</v>
      </c>
      <c r="F5845" s="71">
        <v>21</v>
      </c>
      <c r="G5845" s="71">
        <v>80</v>
      </c>
      <c r="H5845" s="71">
        <v>6.32</v>
      </c>
      <c r="I5845" s="71">
        <v>41</v>
      </c>
      <c r="J5845" s="72" t="s">
        <v>1422</v>
      </c>
      <c r="K5845" s="73"/>
    </row>
    <row r="5846" spans="1:11" x14ac:dyDescent="0.25">
      <c r="A5846" s="69">
        <v>5839</v>
      </c>
      <c r="B5846" s="70" t="s">
        <v>8261</v>
      </c>
      <c r="C5846" s="70" t="s">
        <v>2369</v>
      </c>
      <c r="D5846" s="70" t="s">
        <v>56</v>
      </c>
      <c r="E5846" s="71">
        <v>6.33</v>
      </c>
      <c r="F5846" s="71">
        <v>18</v>
      </c>
      <c r="G5846" s="71">
        <v>79</v>
      </c>
      <c r="H5846" s="71">
        <v>6.33</v>
      </c>
      <c r="I5846" s="71">
        <v>38</v>
      </c>
      <c r="J5846" s="72" t="s">
        <v>1422</v>
      </c>
      <c r="K5846" s="73"/>
    </row>
    <row r="5847" spans="1:11" x14ac:dyDescent="0.25">
      <c r="A5847" s="69">
        <v>5840</v>
      </c>
      <c r="B5847" s="70" t="s">
        <v>8280</v>
      </c>
      <c r="C5847" s="70" t="s">
        <v>594</v>
      </c>
      <c r="D5847" s="70" t="s">
        <v>268</v>
      </c>
      <c r="E5847" s="71">
        <v>6.31</v>
      </c>
      <c r="F5847" s="71">
        <v>21</v>
      </c>
      <c r="G5847" s="71">
        <v>85</v>
      </c>
      <c r="H5847" s="71">
        <v>6.81</v>
      </c>
      <c r="I5847" s="71">
        <v>45</v>
      </c>
      <c r="J5847" s="72" t="s">
        <v>1422</v>
      </c>
      <c r="K5847" s="73"/>
    </row>
    <row r="5848" spans="1:11" x14ac:dyDescent="0.25">
      <c r="A5848" s="69">
        <v>5841</v>
      </c>
      <c r="B5848" s="70" t="s">
        <v>8333</v>
      </c>
      <c r="C5848" s="70" t="s">
        <v>8334</v>
      </c>
      <c r="D5848" s="70" t="s">
        <v>467</v>
      </c>
      <c r="E5848" s="71">
        <v>6.29</v>
      </c>
      <c r="F5848" s="71">
        <v>21</v>
      </c>
      <c r="G5848" s="71">
        <v>80</v>
      </c>
      <c r="H5848" s="71">
        <v>6.51</v>
      </c>
      <c r="I5848" s="71">
        <v>45</v>
      </c>
      <c r="J5848" s="72" t="s">
        <v>1422</v>
      </c>
      <c r="K5848" s="73"/>
    </row>
    <row r="5849" spans="1:11" x14ac:dyDescent="0.25">
      <c r="A5849" s="69">
        <v>5842</v>
      </c>
      <c r="B5849" s="70" t="s">
        <v>8593</v>
      </c>
      <c r="C5849" s="70" t="s">
        <v>8594</v>
      </c>
      <c r="D5849" s="70" t="s">
        <v>393</v>
      </c>
      <c r="E5849" s="71">
        <v>6.09</v>
      </c>
      <c r="F5849" s="71">
        <v>14</v>
      </c>
      <c r="G5849" s="71">
        <v>87</v>
      </c>
      <c r="H5849" s="71">
        <v>6.12</v>
      </c>
      <c r="I5849" s="71">
        <v>29</v>
      </c>
      <c r="J5849" s="72" t="s">
        <v>1422</v>
      </c>
      <c r="K5849" s="73"/>
    </row>
    <row r="5850" spans="1:11" x14ac:dyDescent="0.25">
      <c r="A5850" s="69">
        <v>5843</v>
      </c>
      <c r="B5850" s="70" t="s">
        <v>8682</v>
      </c>
      <c r="C5850" s="70" t="s">
        <v>1318</v>
      </c>
      <c r="D5850" s="70" t="s">
        <v>1158</v>
      </c>
      <c r="E5850" s="71">
        <v>6.02</v>
      </c>
      <c r="F5850" s="71">
        <v>18</v>
      </c>
      <c r="G5850" s="71">
        <v>80</v>
      </c>
      <c r="H5850" s="71">
        <v>6.1</v>
      </c>
      <c r="I5850" s="71">
        <v>38</v>
      </c>
      <c r="J5850" s="72" t="s">
        <v>1422</v>
      </c>
      <c r="K5850" s="73"/>
    </row>
    <row r="5851" spans="1:11" x14ac:dyDescent="0.25">
      <c r="A5851" s="69">
        <v>5844</v>
      </c>
      <c r="B5851" s="70" t="s">
        <v>8693</v>
      </c>
      <c r="C5851" s="70" t="s">
        <v>8694</v>
      </c>
      <c r="D5851" s="70" t="s">
        <v>2012</v>
      </c>
      <c r="E5851" s="71">
        <v>6.02</v>
      </c>
      <c r="F5851" s="71">
        <v>18</v>
      </c>
      <c r="G5851" s="71">
        <v>74</v>
      </c>
      <c r="H5851" s="71">
        <v>6.26</v>
      </c>
      <c r="I5851" s="71">
        <v>38</v>
      </c>
      <c r="J5851" s="72" t="s">
        <v>1422</v>
      </c>
      <c r="K5851" s="73"/>
    </row>
    <row r="5852" spans="1:11" x14ac:dyDescent="0.25">
      <c r="A5852" s="69">
        <v>5845</v>
      </c>
      <c r="B5852" s="70" t="s">
        <v>8727</v>
      </c>
      <c r="C5852" s="70" t="s">
        <v>2226</v>
      </c>
      <c r="D5852" s="70" t="s">
        <v>1799</v>
      </c>
      <c r="E5852" s="71">
        <v>6</v>
      </c>
      <c r="F5852" s="71">
        <v>21</v>
      </c>
      <c r="G5852" s="71">
        <v>72</v>
      </c>
      <c r="H5852" s="71">
        <v>6.36</v>
      </c>
      <c r="I5852" s="71">
        <v>37</v>
      </c>
      <c r="J5852" s="72" t="s">
        <v>1422</v>
      </c>
      <c r="K5852" s="73"/>
    </row>
    <row r="5853" spans="1:11" x14ac:dyDescent="0.25">
      <c r="A5853" s="69">
        <v>5846</v>
      </c>
      <c r="B5853" s="70" t="s">
        <v>8801</v>
      </c>
      <c r="C5853" s="70" t="s">
        <v>31</v>
      </c>
      <c r="D5853" s="70" t="s">
        <v>1012</v>
      </c>
      <c r="E5853" s="71">
        <v>5.93</v>
      </c>
      <c r="F5853" s="71">
        <v>15</v>
      </c>
      <c r="G5853" s="71">
        <v>80</v>
      </c>
      <c r="H5853" s="71">
        <v>6.46</v>
      </c>
      <c r="I5853" s="71">
        <v>39</v>
      </c>
      <c r="J5853" s="72" t="s">
        <v>1422</v>
      </c>
      <c r="K5853" s="73"/>
    </row>
    <row r="5854" spans="1:11" x14ac:dyDescent="0.25">
      <c r="A5854" s="69">
        <v>5847</v>
      </c>
      <c r="B5854" s="70" t="s">
        <v>8835</v>
      </c>
      <c r="C5854" s="70" t="s">
        <v>2471</v>
      </c>
      <c r="D5854" s="70" t="s">
        <v>10</v>
      </c>
      <c r="E5854" s="71">
        <v>5.88</v>
      </c>
      <c r="F5854" s="71">
        <v>17</v>
      </c>
      <c r="G5854" s="71">
        <v>83</v>
      </c>
      <c r="H5854" s="71">
        <v>6</v>
      </c>
      <c r="I5854" s="71">
        <v>35</v>
      </c>
      <c r="J5854" s="72" t="s">
        <v>1422</v>
      </c>
      <c r="K5854" s="73"/>
    </row>
    <row r="5855" spans="1:11" x14ac:dyDescent="0.25">
      <c r="A5855" s="69">
        <v>5848</v>
      </c>
      <c r="B5855" s="70" t="s">
        <v>8851</v>
      </c>
      <c r="C5855" s="70" t="s">
        <v>6935</v>
      </c>
      <c r="D5855" s="70" t="s">
        <v>438</v>
      </c>
      <c r="E5855" s="71">
        <v>5.88</v>
      </c>
      <c r="F5855" s="71">
        <v>16</v>
      </c>
      <c r="G5855" s="71">
        <v>73</v>
      </c>
      <c r="H5855" s="71">
        <v>6.34</v>
      </c>
      <c r="I5855" s="71">
        <v>40</v>
      </c>
      <c r="J5855" s="72" t="s">
        <v>1422</v>
      </c>
      <c r="K5855" s="73"/>
    </row>
    <row r="5856" spans="1:11" x14ac:dyDescent="0.25">
      <c r="A5856" s="69">
        <v>5849</v>
      </c>
      <c r="B5856" s="70" t="s">
        <v>9004</v>
      </c>
      <c r="C5856" s="70" t="s">
        <v>7323</v>
      </c>
      <c r="D5856" s="70" t="s">
        <v>131</v>
      </c>
      <c r="E5856" s="71">
        <v>5.69</v>
      </c>
      <c r="F5856" s="71">
        <v>18</v>
      </c>
      <c r="G5856" s="71">
        <v>76</v>
      </c>
      <c r="H5856" s="71">
        <v>5.73</v>
      </c>
      <c r="I5856" s="71">
        <v>34</v>
      </c>
      <c r="J5856" s="72" t="s">
        <v>1422</v>
      </c>
      <c r="K5856" s="73"/>
    </row>
    <row r="5857" spans="1:11" x14ac:dyDescent="0.25">
      <c r="A5857" s="69">
        <v>5850</v>
      </c>
      <c r="B5857" s="70" t="s">
        <v>9020</v>
      </c>
      <c r="C5857" s="70" t="s">
        <v>9021</v>
      </c>
      <c r="D5857" s="70" t="s">
        <v>141</v>
      </c>
      <c r="E5857" s="71">
        <v>5.55</v>
      </c>
      <c r="F5857" s="71">
        <v>15</v>
      </c>
      <c r="G5857" s="71">
        <v>78</v>
      </c>
      <c r="H5857" s="71">
        <v>5.62</v>
      </c>
      <c r="I5857" s="71">
        <v>34</v>
      </c>
      <c r="J5857" s="72" t="s">
        <v>1422</v>
      </c>
      <c r="K5857" s="73"/>
    </row>
    <row r="5858" spans="1:11" x14ac:dyDescent="0.25">
      <c r="A5858" s="69">
        <v>5851</v>
      </c>
      <c r="B5858" s="70" t="s">
        <v>9276</v>
      </c>
      <c r="C5858" s="70" t="s">
        <v>9277</v>
      </c>
      <c r="D5858" s="70" t="s">
        <v>4831</v>
      </c>
      <c r="E5858" s="71">
        <v>5</v>
      </c>
      <c r="F5858" s="71">
        <v>11</v>
      </c>
      <c r="G5858" s="71">
        <v>74</v>
      </c>
      <c r="H5858" s="71">
        <v>5.89</v>
      </c>
      <c r="I5858" s="71">
        <v>35</v>
      </c>
      <c r="J5858" s="72" t="s">
        <v>1422</v>
      </c>
      <c r="K5858" s="73"/>
    </row>
    <row r="5859" spans="1:11" x14ac:dyDescent="0.25">
      <c r="A5859" s="69">
        <v>5852</v>
      </c>
      <c r="B5859" s="70" t="s">
        <v>9335</v>
      </c>
      <c r="C5859" s="70" t="s">
        <v>9170</v>
      </c>
      <c r="D5859" s="70" t="s">
        <v>404</v>
      </c>
      <c r="E5859" s="71">
        <v>4.5</v>
      </c>
      <c r="F5859" s="71">
        <v>12</v>
      </c>
      <c r="G5859" s="71">
        <v>0</v>
      </c>
      <c r="H5859" s="71">
        <v>5.0599999999999996</v>
      </c>
      <c r="I5859" s="71">
        <v>27</v>
      </c>
      <c r="J5859" s="72" t="s">
        <v>1422</v>
      </c>
      <c r="K5859" s="73"/>
    </row>
    <row r="5860" spans="1:11" x14ac:dyDescent="0.25">
      <c r="A5860" s="69">
        <v>5853</v>
      </c>
      <c r="B5860" s="70" t="s">
        <v>9355</v>
      </c>
      <c r="C5860" s="70" t="s">
        <v>9356</v>
      </c>
      <c r="D5860" s="70" t="s">
        <v>350</v>
      </c>
      <c r="E5860" s="71">
        <v>4.1399999999999997</v>
      </c>
      <c r="F5860" s="71">
        <v>12</v>
      </c>
      <c r="G5860" s="71">
        <v>74</v>
      </c>
      <c r="H5860" s="71">
        <v>4.84</v>
      </c>
      <c r="I5860" s="71">
        <v>21</v>
      </c>
      <c r="J5860" s="72" t="s">
        <v>1422</v>
      </c>
      <c r="K5860" s="73"/>
    </row>
    <row r="5861" spans="1:11" x14ac:dyDescent="0.25">
      <c r="A5861" s="69">
        <v>5854</v>
      </c>
      <c r="B5861" s="70" t="s">
        <v>351</v>
      </c>
      <c r="C5861" s="70" t="s">
        <v>352</v>
      </c>
      <c r="D5861" s="70" t="s">
        <v>137</v>
      </c>
      <c r="E5861" s="71">
        <v>8.85</v>
      </c>
      <c r="F5861" s="71">
        <v>17</v>
      </c>
      <c r="G5861" s="71">
        <v>90</v>
      </c>
      <c r="H5861" s="71">
        <v>8.61</v>
      </c>
      <c r="I5861" s="71">
        <v>40</v>
      </c>
      <c r="J5861" s="72" t="s">
        <v>353</v>
      </c>
      <c r="K5861" s="73"/>
    </row>
    <row r="5862" spans="1:11" x14ac:dyDescent="0.25">
      <c r="A5862" s="69">
        <v>5855</v>
      </c>
      <c r="B5862" s="70" t="s">
        <v>1886</v>
      </c>
      <c r="C5862" s="70" t="s">
        <v>312</v>
      </c>
      <c r="D5862" s="70" t="s">
        <v>378</v>
      </c>
      <c r="E5862" s="71">
        <v>7.76</v>
      </c>
      <c r="F5862" s="71">
        <v>21</v>
      </c>
      <c r="G5862" s="71">
        <v>82</v>
      </c>
      <c r="H5862" s="71">
        <v>7.5</v>
      </c>
      <c r="I5862" s="71">
        <v>37</v>
      </c>
      <c r="J5862" s="72" t="s">
        <v>353</v>
      </c>
      <c r="K5862" s="73"/>
    </row>
    <row r="5863" spans="1:11" x14ac:dyDescent="0.25">
      <c r="A5863" s="69">
        <v>5856</v>
      </c>
      <c r="B5863" s="70" t="s">
        <v>2596</v>
      </c>
      <c r="C5863" s="70" t="s">
        <v>2597</v>
      </c>
      <c r="D5863" s="70" t="s">
        <v>1195</v>
      </c>
      <c r="E5863" s="71">
        <v>7.66</v>
      </c>
      <c r="F5863" s="71">
        <v>22</v>
      </c>
      <c r="G5863" s="71">
        <v>80</v>
      </c>
      <c r="H5863" s="71">
        <v>7.37</v>
      </c>
      <c r="I5863" s="71">
        <v>43</v>
      </c>
      <c r="J5863" s="72" t="s">
        <v>353</v>
      </c>
      <c r="K5863" s="73"/>
    </row>
    <row r="5864" spans="1:11" x14ac:dyDescent="0.25">
      <c r="A5864" s="69">
        <v>5857</v>
      </c>
      <c r="B5864" s="70" t="s">
        <v>2337</v>
      </c>
      <c r="C5864" s="70" t="s">
        <v>2338</v>
      </c>
      <c r="D5864" s="70" t="s">
        <v>17</v>
      </c>
      <c r="E5864" s="71">
        <v>7.64</v>
      </c>
      <c r="F5864" s="71">
        <v>22</v>
      </c>
      <c r="G5864" s="71">
        <v>87</v>
      </c>
      <c r="H5864" s="71">
        <v>7.46</v>
      </c>
      <c r="I5864" s="71">
        <v>41</v>
      </c>
      <c r="J5864" s="72" t="s">
        <v>353</v>
      </c>
      <c r="K5864" s="73"/>
    </row>
    <row r="5865" spans="1:11" x14ac:dyDescent="0.25">
      <c r="A5865" s="69">
        <v>5858</v>
      </c>
      <c r="B5865" s="70" t="s">
        <v>2346</v>
      </c>
      <c r="C5865" s="70" t="s">
        <v>1614</v>
      </c>
      <c r="D5865" s="70" t="s">
        <v>378</v>
      </c>
      <c r="E5865" s="71">
        <v>7.64</v>
      </c>
      <c r="F5865" s="71">
        <v>22</v>
      </c>
      <c r="G5865" s="71">
        <v>80</v>
      </c>
      <c r="H5865" s="71">
        <v>7.52</v>
      </c>
      <c r="I5865" s="71">
        <v>41</v>
      </c>
      <c r="J5865" s="72" t="s">
        <v>353</v>
      </c>
      <c r="K5865" s="73"/>
    </row>
    <row r="5866" spans="1:11" x14ac:dyDescent="0.25">
      <c r="A5866" s="69">
        <v>5859</v>
      </c>
      <c r="B5866" s="70" t="s">
        <v>2431</v>
      </c>
      <c r="C5866" s="70" t="s">
        <v>1059</v>
      </c>
      <c r="D5866" s="70" t="s">
        <v>634</v>
      </c>
      <c r="E5866" s="71">
        <v>7.61</v>
      </c>
      <c r="F5866" s="71">
        <v>22</v>
      </c>
      <c r="G5866" s="71">
        <v>90</v>
      </c>
      <c r="H5866" s="71">
        <v>7.39</v>
      </c>
      <c r="I5866" s="71">
        <v>41</v>
      </c>
      <c r="J5866" s="72" t="s">
        <v>353</v>
      </c>
      <c r="K5866" s="73"/>
    </row>
    <row r="5867" spans="1:11" x14ac:dyDescent="0.25">
      <c r="A5867" s="69">
        <v>5860</v>
      </c>
      <c r="B5867" s="70" t="s">
        <v>2692</v>
      </c>
      <c r="C5867" s="70" t="s">
        <v>949</v>
      </c>
      <c r="D5867" s="70" t="s">
        <v>358</v>
      </c>
      <c r="E5867" s="71">
        <v>7.52</v>
      </c>
      <c r="F5867" s="71">
        <v>22</v>
      </c>
      <c r="G5867" s="71">
        <v>90</v>
      </c>
      <c r="H5867" s="71">
        <v>7.52</v>
      </c>
      <c r="I5867" s="71">
        <v>43</v>
      </c>
      <c r="J5867" s="72" t="s">
        <v>353</v>
      </c>
      <c r="K5867" s="73"/>
    </row>
    <row r="5868" spans="1:11" x14ac:dyDescent="0.25">
      <c r="A5868" s="69">
        <v>5861</v>
      </c>
      <c r="B5868" s="70" t="s">
        <v>2712</v>
      </c>
      <c r="C5868" s="70" t="s">
        <v>2713</v>
      </c>
      <c r="D5868" s="70" t="s">
        <v>2330</v>
      </c>
      <c r="E5868" s="71">
        <v>7.52</v>
      </c>
      <c r="F5868" s="71">
        <v>22</v>
      </c>
      <c r="G5868" s="71">
        <v>82</v>
      </c>
      <c r="H5868" s="71">
        <v>7.38</v>
      </c>
      <c r="I5868" s="71">
        <v>41</v>
      </c>
      <c r="J5868" s="72" t="s">
        <v>353</v>
      </c>
      <c r="K5868" s="73"/>
    </row>
    <row r="5869" spans="1:11" x14ac:dyDescent="0.25">
      <c r="A5869" s="69">
        <v>5862</v>
      </c>
      <c r="B5869" s="70" t="s">
        <v>2806</v>
      </c>
      <c r="C5869" s="70" t="s">
        <v>531</v>
      </c>
      <c r="D5869" s="70" t="s">
        <v>114</v>
      </c>
      <c r="E5869" s="71">
        <v>7.5</v>
      </c>
      <c r="F5869" s="71">
        <v>22</v>
      </c>
      <c r="G5869" s="71">
        <v>77</v>
      </c>
      <c r="H5869" s="71">
        <v>7.43</v>
      </c>
      <c r="I5869" s="71">
        <v>47</v>
      </c>
      <c r="J5869" s="72" t="s">
        <v>353</v>
      </c>
      <c r="K5869" s="73"/>
    </row>
    <row r="5870" spans="1:11" x14ac:dyDescent="0.25">
      <c r="A5870" s="69">
        <v>5863</v>
      </c>
      <c r="B5870" s="70" t="s">
        <v>2829</v>
      </c>
      <c r="C5870" s="70" t="s">
        <v>2830</v>
      </c>
      <c r="D5870" s="70" t="s">
        <v>752</v>
      </c>
      <c r="E5870" s="71">
        <v>7.48</v>
      </c>
      <c r="F5870" s="71">
        <v>22</v>
      </c>
      <c r="G5870" s="71">
        <v>82</v>
      </c>
      <c r="H5870" s="71">
        <v>7.01</v>
      </c>
      <c r="I5870" s="71">
        <v>39</v>
      </c>
      <c r="J5870" s="72" t="s">
        <v>353</v>
      </c>
      <c r="K5870" s="73"/>
    </row>
    <row r="5871" spans="1:11" x14ac:dyDescent="0.25">
      <c r="A5871" s="69">
        <v>5864</v>
      </c>
      <c r="B5871" s="70" t="s">
        <v>2962</v>
      </c>
      <c r="C5871" s="70" t="s">
        <v>2963</v>
      </c>
      <c r="D5871" s="70" t="s">
        <v>205</v>
      </c>
      <c r="E5871" s="71">
        <v>7.43</v>
      </c>
      <c r="F5871" s="71">
        <v>22</v>
      </c>
      <c r="G5871" s="71">
        <v>87</v>
      </c>
      <c r="H5871" s="71">
        <v>7.12</v>
      </c>
      <c r="I5871" s="71">
        <v>49</v>
      </c>
      <c r="J5871" s="72" t="s">
        <v>353</v>
      </c>
      <c r="K5871" s="73"/>
    </row>
    <row r="5872" spans="1:11" x14ac:dyDescent="0.25">
      <c r="A5872" s="69">
        <v>5865</v>
      </c>
      <c r="B5872" s="70" t="s">
        <v>2969</v>
      </c>
      <c r="C5872" s="70" t="s">
        <v>1661</v>
      </c>
      <c r="D5872" s="70" t="s">
        <v>699</v>
      </c>
      <c r="E5872" s="71">
        <v>7.43</v>
      </c>
      <c r="F5872" s="71">
        <v>22</v>
      </c>
      <c r="G5872" s="71">
        <v>82</v>
      </c>
      <c r="H5872" s="71">
        <v>7.32</v>
      </c>
      <c r="I5872" s="71">
        <v>41</v>
      </c>
      <c r="J5872" s="72" t="s">
        <v>353</v>
      </c>
      <c r="K5872" s="73"/>
    </row>
    <row r="5873" spans="1:11" x14ac:dyDescent="0.25">
      <c r="A5873" s="69">
        <v>5866</v>
      </c>
      <c r="B5873" s="70" t="s">
        <v>3093</v>
      </c>
      <c r="C5873" s="70" t="s">
        <v>1457</v>
      </c>
      <c r="D5873" s="70" t="s">
        <v>277</v>
      </c>
      <c r="E5873" s="71">
        <v>7.39</v>
      </c>
      <c r="F5873" s="71">
        <v>22</v>
      </c>
      <c r="G5873" s="71">
        <v>85</v>
      </c>
      <c r="H5873" s="71">
        <v>7.15</v>
      </c>
      <c r="I5873" s="71">
        <v>41</v>
      </c>
      <c r="J5873" s="72" t="s">
        <v>353</v>
      </c>
      <c r="K5873" s="73"/>
    </row>
    <row r="5874" spans="1:11" x14ac:dyDescent="0.25">
      <c r="A5874" s="69">
        <v>5867</v>
      </c>
      <c r="B5874" s="70" t="s">
        <v>3372</v>
      </c>
      <c r="C5874" s="70" t="s">
        <v>437</v>
      </c>
      <c r="D5874" s="70" t="s">
        <v>83</v>
      </c>
      <c r="E5874" s="71">
        <v>7.3</v>
      </c>
      <c r="F5874" s="71">
        <v>22</v>
      </c>
      <c r="G5874" s="71">
        <v>82</v>
      </c>
      <c r="H5874" s="71">
        <v>7.15</v>
      </c>
      <c r="I5874" s="71">
        <v>41</v>
      </c>
      <c r="J5874" s="72" t="s">
        <v>353</v>
      </c>
      <c r="K5874" s="73"/>
    </row>
    <row r="5875" spans="1:11" x14ac:dyDescent="0.25">
      <c r="A5875" s="69">
        <v>5868</v>
      </c>
      <c r="B5875" s="70" t="s">
        <v>3385</v>
      </c>
      <c r="C5875" s="70" t="s">
        <v>164</v>
      </c>
      <c r="D5875" s="70" t="s">
        <v>3386</v>
      </c>
      <c r="E5875" s="71">
        <v>7.3</v>
      </c>
      <c r="F5875" s="71">
        <v>22</v>
      </c>
      <c r="G5875" s="71">
        <v>80</v>
      </c>
      <c r="H5875" s="71">
        <v>7.39</v>
      </c>
      <c r="I5875" s="71">
        <v>41</v>
      </c>
      <c r="J5875" s="72" t="s">
        <v>353</v>
      </c>
      <c r="K5875" s="73"/>
    </row>
    <row r="5876" spans="1:11" x14ac:dyDescent="0.25">
      <c r="A5876" s="69">
        <v>5869</v>
      </c>
      <c r="B5876" s="70" t="s">
        <v>3390</v>
      </c>
      <c r="C5876" s="70" t="s">
        <v>3391</v>
      </c>
      <c r="D5876" s="70" t="s">
        <v>137</v>
      </c>
      <c r="E5876" s="71">
        <v>7.3</v>
      </c>
      <c r="F5876" s="71">
        <v>22</v>
      </c>
      <c r="G5876" s="71">
        <v>77</v>
      </c>
      <c r="H5876" s="71">
        <v>7.03</v>
      </c>
      <c r="I5876" s="71">
        <v>47</v>
      </c>
      <c r="J5876" s="72" t="s">
        <v>353</v>
      </c>
      <c r="K5876" s="73"/>
    </row>
    <row r="5877" spans="1:11" x14ac:dyDescent="0.25">
      <c r="A5877" s="69">
        <v>5870</v>
      </c>
      <c r="B5877" s="70" t="s">
        <v>3392</v>
      </c>
      <c r="C5877" s="70" t="s">
        <v>3393</v>
      </c>
      <c r="D5877" s="70" t="s">
        <v>189</v>
      </c>
      <c r="E5877" s="71">
        <v>7.3</v>
      </c>
      <c r="F5877" s="71">
        <v>22</v>
      </c>
      <c r="G5877" s="71">
        <v>77</v>
      </c>
      <c r="H5877" s="71">
        <v>7.41</v>
      </c>
      <c r="I5877" s="71">
        <v>41</v>
      </c>
      <c r="J5877" s="72" t="s">
        <v>353</v>
      </c>
      <c r="K5877" s="73"/>
    </row>
    <row r="5878" spans="1:11" x14ac:dyDescent="0.25">
      <c r="A5878" s="69">
        <v>5871</v>
      </c>
      <c r="B5878" s="70" t="s">
        <v>3550</v>
      </c>
      <c r="C5878" s="70" t="s">
        <v>2522</v>
      </c>
      <c r="D5878" s="70" t="s">
        <v>694</v>
      </c>
      <c r="E5878" s="71">
        <v>7.25</v>
      </c>
      <c r="F5878" s="71">
        <v>22</v>
      </c>
      <c r="G5878" s="71">
        <v>82</v>
      </c>
      <c r="H5878" s="71">
        <v>7.37</v>
      </c>
      <c r="I5878" s="71">
        <v>41</v>
      </c>
      <c r="J5878" s="72" t="s">
        <v>353</v>
      </c>
      <c r="K5878" s="73"/>
    </row>
    <row r="5879" spans="1:11" x14ac:dyDescent="0.25">
      <c r="A5879" s="69">
        <v>5872</v>
      </c>
      <c r="B5879" s="70" t="s">
        <v>3555</v>
      </c>
      <c r="C5879" s="70" t="s">
        <v>3556</v>
      </c>
      <c r="D5879" s="70" t="s">
        <v>42</v>
      </c>
      <c r="E5879" s="71">
        <v>7.25</v>
      </c>
      <c r="F5879" s="71">
        <v>18</v>
      </c>
      <c r="G5879" s="71">
        <v>82</v>
      </c>
      <c r="H5879" s="71">
        <v>7.23</v>
      </c>
      <c r="I5879" s="71">
        <v>35</v>
      </c>
      <c r="J5879" s="72" t="s">
        <v>353</v>
      </c>
      <c r="K5879" s="73"/>
    </row>
    <row r="5880" spans="1:11" x14ac:dyDescent="0.25">
      <c r="A5880" s="69">
        <v>5873</v>
      </c>
      <c r="B5880" s="70" t="s">
        <v>3566</v>
      </c>
      <c r="C5880" s="70" t="s">
        <v>3567</v>
      </c>
      <c r="D5880" s="70" t="s">
        <v>378</v>
      </c>
      <c r="E5880" s="71">
        <v>7.25</v>
      </c>
      <c r="F5880" s="71">
        <v>22</v>
      </c>
      <c r="G5880" s="71">
        <v>72</v>
      </c>
      <c r="H5880" s="71">
        <v>7.04</v>
      </c>
      <c r="I5880" s="71">
        <v>41</v>
      </c>
      <c r="J5880" s="72" t="s">
        <v>353</v>
      </c>
      <c r="K5880" s="73"/>
    </row>
    <row r="5881" spans="1:11" x14ac:dyDescent="0.25">
      <c r="A5881" s="69">
        <v>5874</v>
      </c>
      <c r="B5881" s="70" t="s">
        <v>3621</v>
      </c>
      <c r="C5881" s="70" t="s">
        <v>1148</v>
      </c>
      <c r="D5881" s="70" t="s">
        <v>10</v>
      </c>
      <c r="E5881" s="71">
        <v>7.23</v>
      </c>
      <c r="F5881" s="71">
        <v>22</v>
      </c>
      <c r="G5881" s="71">
        <v>85</v>
      </c>
      <c r="H5881" s="71">
        <v>7.17</v>
      </c>
      <c r="I5881" s="71">
        <v>41</v>
      </c>
      <c r="J5881" s="72" t="s">
        <v>353</v>
      </c>
      <c r="K5881" s="73"/>
    </row>
    <row r="5882" spans="1:11" x14ac:dyDescent="0.25">
      <c r="A5882" s="69">
        <v>5875</v>
      </c>
      <c r="B5882" s="70" t="s">
        <v>3640</v>
      </c>
      <c r="C5882" s="70" t="s">
        <v>2851</v>
      </c>
      <c r="D5882" s="70" t="s">
        <v>988</v>
      </c>
      <c r="E5882" s="71">
        <v>7.23</v>
      </c>
      <c r="F5882" s="71">
        <v>22</v>
      </c>
      <c r="G5882" s="71">
        <v>77</v>
      </c>
      <c r="H5882" s="71">
        <v>6.85</v>
      </c>
      <c r="I5882" s="71">
        <v>47</v>
      </c>
      <c r="J5882" s="72" t="s">
        <v>353</v>
      </c>
      <c r="K5882" s="73"/>
    </row>
    <row r="5883" spans="1:11" x14ac:dyDescent="0.25">
      <c r="A5883" s="69">
        <v>5876</v>
      </c>
      <c r="B5883" s="70" t="s">
        <v>3690</v>
      </c>
      <c r="C5883" s="70" t="s">
        <v>3691</v>
      </c>
      <c r="D5883" s="70" t="s">
        <v>862</v>
      </c>
      <c r="E5883" s="71">
        <v>7.2</v>
      </c>
      <c r="F5883" s="71">
        <v>22</v>
      </c>
      <c r="G5883" s="71">
        <v>92</v>
      </c>
      <c r="H5883" s="71">
        <v>6.9</v>
      </c>
      <c r="I5883" s="71">
        <v>41</v>
      </c>
      <c r="J5883" s="72" t="s">
        <v>353</v>
      </c>
      <c r="K5883" s="73"/>
    </row>
    <row r="5884" spans="1:11" x14ac:dyDescent="0.25">
      <c r="A5884" s="69">
        <v>5877</v>
      </c>
      <c r="B5884" s="70" t="s">
        <v>3706</v>
      </c>
      <c r="C5884" s="70" t="s">
        <v>3707</v>
      </c>
      <c r="D5884" s="70" t="s">
        <v>469</v>
      </c>
      <c r="E5884" s="71">
        <v>7.2</v>
      </c>
      <c r="F5884" s="71">
        <v>22</v>
      </c>
      <c r="G5884" s="71">
        <v>82</v>
      </c>
      <c r="H5884" s="71">
        <v>6.88</v>
      </c>
      <c r="I5884" s="71">
        <v>47</v>
      </c>
      <c r="J5884" s="72" t="s">
        <v>353</v>
      </c>
      <c r="K5884" s="73"/>
    </row>
    <row r="5885" spans="1:11" x14ac:dyDescent="0.25">
      <c r="A5885" s="69">
        <v>5878</v>
      </c>
      <c r="B5885" s="70" t="s">
        <v>3782</v>
      </c>
      <c r="C5885" s="70" t="s">
        <v>1138</v>
      </c>
      <c r="D5885" s="70" t="s">
        <v>1245</v>
      </c>
      <c r="E5885" s="71">
        <v>7.18</v>
      </c>
      <c r="F5885" s="71">
        <v>22</v>
      </c>
      <c r="G5885" s="71">
        <v>82</v>
      </c>
      <c r="H5885" s="71">
        <v>7.19</v>
      </c>
      <c r="I5885" s="71">
        <v>45</v>
      </c>
      <c r="J5885" s="72" t="s">
        <v>353</v>
      </c>
      <c r="K5885" s="73"/>
    </row>
    <row r="5886" spans="1:11" x14ac:dyDescent="0.25">
      <c r="A5886" s="69">
        <v>5879</v>
      </c>
      <c r="B5886" s="70" t="s">
        <v>3846</v>
      </c>
      <c r="C5886" s="70" t="s">
        <v>3847</v>
      </c>
      <c r="D5886" s="70" t="s">
        <v>99</v>
      </c>
      <c r="E5886" s="71">
        <v>7.16</v>
      </c>
      <c r="F5886" s="71">
        <v>22</v>
      </c>
      <c r="G5886" s="71">
        <v>82</v>
      </c>
      <c r="H5886" s="71">
        <v>7.02</v>
      </c>
      <c r="I5886" s="71">
        <v>45</v>
      </c>
      <c r="J5886" s="72" t="s">
        <v>353</v>
      </c>
      <c r="K5886" s="73"/>
    </row>
    <row r="5887" spans="1:11" x14ac:dyDescent="0.25">
      <c r="A5887" s="69">
        <v>5880</v>
      </c>
      <c r="B5887" s="70" t="s">
        <v>3848</v>
      </c>
      <c r="C5887" s="70" t="s">
        <v>2522</v>
      </c>
      <c r="D5887" s="70" t="s">
        <v>2680</v>
      </c>
      <c r="E5887" s="71">
        <v>7.16</v>
      </c>
      <c r="F5887" s="71">
        <v>22</v>
      </c>
      <c r="G5887" s="71">
        <v>82</v>
      </c>
      <c r="H5887" s="71">
        <v>7.1</v>
      </c>
      <c r="I5887" s="71">
        <v>41</v>
      </c>
      <c r="J5887" s="72" t="s">
        <v>353</v>
      </c>
      <c r="K5887" s="73"/>
    </row>
    <row r="5888" spans="1:11" x14ac:dyDescent="0.25">
      <c r="A5888" s="69">
        <v>5881</v>
      </c>
      <c r="B5888" s="70" t="s">
        <v>3918</v>
      </c>
      <c r="C5888" s="70" t="s">
        <v>3919</v>
      </c>
      <c r="D5888" s="70" t="s">
        <v>105</v>
      </c>
      <c r="E5888" s="71">
        <v>7.14</v>
      </c>
      <c r="F5888" s="71">
        <v>22</v>
      </c>
      <c r="G5888" s="71">
        <v>73</v>
      </c>
      <c r="H5888" s="71">
        <v>7.04</v>
      </c>
      <c r="I5888" s="71">
        <v>41</v>
      </c>
      <c r="J5888" s="72" t="s">
        <v>353</v>
      </c>
      <c r="K5888" s="73"/>
    </row>
    <row r="5889" spans="1:11" x14ac:dyDescent="0.25">
      <c r="A5889" s="69">
        <v>5882</v>
      </c>
      <c r="B5889" s="70" t="s">
        <v>4067</v>
      </c>
      <c r="C5889" s="70" t="s">
        <v>241</v>
      </c>
      <c r="D5889" s="70" t="s">
        <v>70</v>
      </c>
      <c r="E5889" s="71">
        <v>7.09</v>
      </c>
      <c r="F5889" s="71">
        <v>22</v>
      </c>
      <c r="G5889" s="71">
        <v>77</v>
      </c>
      <c r="H5889" s="71">
        <v>7.07</v>
      </c>
      <c r="I5889" s="71">
        <v>41</v>
      </c>
      <c r="J5889" s="72" t="s">
        <v>353</v>
      </c>
      <c r="K5889" s="73"/>
    </row>
    <row r="5890" spans="1:11" x14ac:dyDescent="0.25">
      <c r="A5890" s="69">
        <v>5883</v>
      </c>
      <c r="B5890" s="70" t="s">
        <v>4098</v>
      </c>
      <c r="C5890" s="70" t="s">
        <v>2363</v>
      </c>
      <c r="D5890" s="70" t="s">
        <v>988</v>
      </c>
      <c r="E5890" s="71">
        <v>7.07</v>
      </c>
      <c r="F5890" s="71">
        <v>22</v>
      </c>
      <c r="G5890" s="71">
        <v>85</v>
      </c>
      <c r="H5890" s="71">
        <v>6.72</v>
      </c>
      <c r="I5890" s="71">
        <v>41</v>
      </c>
      <c r="J5890" s="72" t="s">
        <v>353</v>
      </c>
      <c r="K5890" s="73"/>
    </row>
    <row r="5891" spans="1:11" x14ac:dyDescent="0.25">
      <c r="A5891" s="69">
        <v>5884</v>
      </c>
      <c r="B5891" s="70" t="s">
        <v>4280</v>
      </c>
      <c r="C5891" s="70" t="s">
        <v>164</v>
      </c>
      <c r="D5891" s="70" t="s">
        <v>105</v>
      </c>
      <c r="E5891" s="71">
        <v>7</v>
      </c>
      <c r="F5891" s="71">
        <v>22</v>
      </c>
      <c r="G5891" s="71">
        <v>90</v>
      </c>
      <c r="H5891" s="71">
        <v>7.13</v>
      </c>
      <c r="I5891" s="71">
        <v>45</v>
      </c>
      <c r="J5891" s="72" t="s">
        <v>353</v>
      </c>
      <c r="K5891" s="73"/>
    </row>
    <row r="5892" spans="1:11" x14ac:dyDescent="0.25">
      <c r="A5892" s="69">
        <v>5885</v>
      </c>
      <c r="B5892" s="70" t="s">
        <v>4304</v>
      </c>
      <c r="C5892" s="70" t="s">
        <v>4305</v>
      </c>
      <c r="D5892" s="70" t="s">
        <v>1587</v>
      </c>
      <c r="E5892" s="71">
        <v>7</v>
      </c>
      <c r="F5892" s="71">
        <v>22</v>
      </c>
      <c r="G5892" s="71">
        <v>82</v>
      </c>
      <c r="H5892" s="71">
        <v>6.93</v>
      </c>
      <c r="I5892" s="71">
        <v>41</v>
      </c>
      <c r="J5892" s="72" t="s">
        <v>353</v>
      </c>
      <c r="K5892" s="73"/>
    </row>
    <row r="5893" spans="1:11" x14ac:dyDescent="0.25">
      <c r="A5893" s="69">
        <v>5886</v>
      </c>
      <c r="B5893" s="70" t="s">
        <v>5580</v>
      </c>
      <c r="C5893" s="70" t="s">
        <v>648</v>
      </c>
      <c r="D5893" s="70" t="s">
        <v>409</v>
      </c>
      <c r="E5893" s="71">
        <v>7.82</v>
      </c>
      <c r="F5893" s="71">
        <v>22</v>
      </c>
      <c r="G5893" s="71">
        <v>62</v>
      </c>
      <c r="H5893" s="71">
        <v>7.89</v>
      </c>
      <c r="I5893" s="71">
        <v>41</v>
      </c>
      <c r="J5893" s="72" t="s">
        <v>353</v>
      </c>
      <c r="K5893" s="73"/>
    </row>
    <row r="5894" spans="1:11" x14ac:dyDescent="0.25">
      <c r="A5894" s="69">
        <v>5887</v>
      </c>
      <c r="B5894" s="70" t="s">
        <v>6352</v>
      </c>
      <c r="C5894" s="70" t="s">
        <v>1427</v>
      </c>
      <c r="D5894" s="70" t="s">
        <v>53</v>
      </c>
      <c r="E5894" s="71">
        <v>7.23</v>
      </c>
      <c r="F5894" s="71">
        <v>22</v>
      </c>
      <c r="G5894" s="71">
        <v>0</v>
      </c>
      <c r="H5894" s="71">
        <v>7.55</v>
      </c>
      <c r="I5894" s="71">
        <v>41</v>
      </c>
      <c r="J5894" s="72" t="s">
        <v>353</v>
      </c>
      <c r="K5894" s="73"/>
    </row>
    <row r="5895" spans="1:11" x14ac:dyDescent="0.25">
      <c r="A5895" s="69">
        <v>5888</v>
      </c>
      <c r="B5895" s="70" t="s">
        <v>6360</v>
      </c>
      <c r="C5895" s="70" t="s">
        <v>531</v>
      </c>
      <c r="D5895" s="70" t="s">
        <v>5594</v>
      </c>
      <c r="E5895" s="71">
        <v>7.2</v>
      </c>
      <c r="F5895" s="71">
        <v>19</v>
      </c>
      <c r="G5895" s="71">
        <v>80</v>
      </c>
      <c r="H5895" s="71">
        <v>7.3</v>
      </c>
      <c r="I5895" s="71">
        <v>38</v>
      </c>
      <c r="J5895" s="72" t="s">
        <v>353</v>
      </c>
      <c r="K5895" s="73"/>
    </row>
    <row r="5896" spans="1:11" x14ac:dyDescent="0.25">
      <c r="A5896" s="69">
        <v>5889</v>
      </c>
      <c r="B5896" s="70" t="s">
        <v>6393</v>
      </c>
      <c r="C5896" s="70" t="s">
        <v>191</v>
      </c>
      <c r="D5896" s="70" t="s">
        <v>248</v>
      </c>
      <c r="E5896" s="71">
        <v>7.2</v>
      </c>
      <c r="F5896" s="71">
        <v>19</v>
      </c>
      <c r="G5896" s="71">
        <v>78</v>
      </c>
      <c r="H5896" s="71">
        <v>7.46</v>
      </c>
      <c r="I5896" s="71">
        <v>42</v>
      </c>
      <c r="J5896" s="72" t="s">
        <v>353</v>
      </c>
      <c r="K5896" s="73"/>
    </row>
    <row r="5897" spans="1:11" x14ac:dyDescent="0.25">
      <c r="A5897" s="69">
        <v>5890</v>
      </c>
      <c r="B5897" s="70" t="s">
        <v>6484</v>
      </c>
      <c r="C5897" s="70" t="s">
        <v>6485</v>
      </c>
      <c r="D5897" s="70" t="s">
        <v>128</v>
      </c>
      <c r="E5897" s="71">
        <v>7.07</v>
      </c>
      <c r="F5897" s="71">
        <v>22</v>
      </c>
      <c r="G5897" s="71">
        <v>0</v>
      </c>
      <c r="H5897" s="71">
        <v>7.39</v>
      </c>
      <c r="I5897" s="71">
        <v>41</v>
      </c>
      <c r="J5897" s="72" t="s">
        <v>353</v>
      </c>
      <c r="K5897" s="73"/>
    </row>
    <row r="5898" spans="1:11" x14ac:dyDescent="0.25">
      <c r="A5898" s="69">
        <v>5891</v>
      </c>
      <c r="B5898" s="70" t="s">
        <v>7025</v>
      </c>
      <c r="C5898" s="70" t="s">
        <v>7026</v>
      </c>
      <c r="D5898" s="70" t="s">
        <v>3104</v>
      </c>
      <c r="E5898" s="71">
        <v>7</v>
      </c>
      <c r="F5898" s="71">
        <v>18</v>
      </c>
      <c r="G5898" s="71">
        <v>75</v>
      </c>
      <c r="H5898" s="71">
        <v>6.68</v>
      </c>
      <c r="I5898" s="71">
        <v>46</v>
      </c>
      <c r="J5898" s="72" t="s">
        <v>353</v>
      </c>
      <c r="K5898" s="73"/>
    </row>
    <row r="5899" spans="1:11" x14ac:dyDescent="0.25">
      <c r="A5899" s="69">
        <v>5892</v>
      </c>
      <c r="B5899" s="70" t="s">
        <v>6599</v>
      </c>
      <c r="C5899" s="70" t="s">
        <v>447</v>
      </c>
      <c r="D5899" s="70" t="s">
        <v>10</v>
      </c>
      <c r="E5899" s="71">
        <v>6.98</v>
      </c>
      <c r="F5899" s="71">
        <v>22</v>
      </c>
      <c r="G5899" s="71">
        <v>73</v>
      </c>
      <c r="H5899" s="71">
        <v>6.91</v>
      </c>
      <c r="I5899" s="71">
        <v>45</v>
      </c>
      <c r="J5899" s="72" t="s">
        <v>353</v>
      </c>
      <c r="K5899" s="73"/>
    </row>
    <row r="5900" spans="1:11" x14ac:dyDescent="0.25">
      <c r="A5900" s="69">
        <v>5893</v>
      </c>
      <c r="B5900" s="70" t="s">
        <v>6607</v>
      </c>
      <c r="C5900" s="70" t="s">
        <v>5230</v>
      </c>
      <c r="D5900" s="70" t="s">
        <v>1587</v>
      </c>
      <c r="E5900" s="71">
        <v>6.98</v>
      </c>
      <c r="F5900" s="71">
        <v>22</v>
      </c>
      <c r="G5900" s="71">
        <v>65</v>
      </c>
      <c r="H5900" s="71">
        <v>7.22</v>
      </c>
      <c r="I5900" s="71">
        <v>41</v>
      </c>
      <c r="J5900" s="72" t="s">
        <v>353</v>
      </c>
      <c r="K5900" s="73"/>
    </row>
    <row r="5901" spans="1:11" x14ac:dyDescent="0.25">
      <c r="A5901" s="69">
        <v>5894</v>
      </c>
      <c r="B5901" s="70" t="s">
        <v>6776</v>
      </c>
      <c r="C5901" s="70" t="s">
        <v>6777</v>
      </c>
      <c r="D5901" s="70" t="s">
        <v>362</v>
      </c>
      <c r="E5901" s="71">
        <v>6.91</v>
      </c>
      <c r="F5901" s="71">
        <v>22</v>
      </c>
      <c r="G5901" s="71">
        <v>56</v>
      </c>
      <c r="H5901" s="71">
        <v>7.43</v>
      </c>
      <c r="I5901" s="71">
        <v>45</v>
      </c>
      <c r="J5901" s="72" t="s">
        <v>353</v>
      </c>
      <c r="K5901" s="73"/>
    </row>
    <row r="5902" spans="1:11" x14ac:dyDescent="0.25">
      <c r="A5902" s="69">
        <v>5895</v>
      </c>
      <c r="B5902" s="70" t="s">
        <v>6865</v>
      </c>
      <c r="C5902" s="70" t="s">
        <v>1278</v>
      </c>
      <c r="D5902" s="70" t="s">
        <v>1799</v>
      </c>
      <c r="E5902" s="71">
        <v>6.89</v>
      </c>
      <c r="F5902" s="71">
        <v>22</v>
      </c>
      <c r="G5902" s="71">
        <v>85</v>
      </c>
      <c r="H5902" s="71">
        <v>6.7</v>
      </c>
      <c r="I5902" s="71">
        <v>41</v>
      </c>
      <c r="J5902" s="72" t="s">
        <v>353</v>
      </c>
      <c r="K5902" s="73"/>
    </row>
    <row r="5903" spans="1:11" x14ac:dyDescent="0.25">
      <c r="A5903" s="69">
        <v>5896</v>
      </c>
      <c r="B5903" s="70" t="s">
        <v>6877</v>
      </c>
      <c r="C5903" s="70" t="s">
        <v>238</v>
      </c>
      <c r="D5903" s="70" t="s">
        <v>3399</v>
      </c>
      <c r="E5903" s="71">
        <v>6.89</v>
      </c>
      <c r="F5903" s="71">
        <v>19</v>
      </c>
      <c r="G5903" s="71">
        <v>75</v>
      </c>
      <c r="H5903" s="71">
        <v>6.98</v>
      </c>
      <c r="I5903" s="71">
        <v>42</v>
      </c>
      <c r="J5903" s="72" t="s">
        <v>353</v>
      </c>
      <c r="K5903" s="73"/>
    </row>
    <row r="5904" spans="1:11" x14ac:dyDescent="0.25">
      <c r="A5904" s="69">
        <v>5897</v>
      </c>
      <c r="B5904" s="70" t="s">
        <v>7022</v>
      </c>
      <c r="C5904" s="70" t="s">
        <v>2060</v>
      </c>
      <c r="D5904" s="70" t="s">
        <v>86</v>
      </c>
      <c r="E5904" s="71">
        <v>6.84</v>
      </c>
      <c r="F5904" s="71">
        <v>22</v>
      </c>
      <c r="G5904" s="71">
        <v>80</v>
      </c>
      <c r="H5904" s="71">
        <v>6.44</v>
      </c>
      <c r="I5904" s="71">
        <v>41</v>
      </c>
      <c r="J5904" s="72" t="s">
        <v>353</v>
      </c>
      <c r="K5904" s="73"/>
    </row>
    <row r="5905" spans="1:11" x14ac:dyDescent="0.25">
      <c r="A5905" s="69">
        <v>5898</v>
      </c>
      <c r="B5905" s="70" t="s">
        <v>7027</v>
      </c>
      <c r="C5905" s="70" t="s">
        <v>1597</v>
      </c>
      <c r="D5905" s="70" t="s">
        <v>283</v>
      </c>
      <c r="E5905" s="71">
        <v>6.84</v>
      </c>
      <c r="F5905" s="71">
        <v>22</v>
      </c>
      <c r="G5905" s="71">
        <v>72</v>
      </c>
      <c r="H5905" s="71">
        <v>6.62</v>
      </c>
      <c r="I5905" s="71">
        <v>41</v>
      </c>
      <c r="J5905" s="72" t="s">
        <v>353</v>
      </c>
      <c r="K5905" s="73"/>
    </row>
    <row r="5906" spans="1:11" x14ac:dyDescent="0.25">
      <c r="A5906" s="69">
        <v>5899</v>
      </c>
      <c r="B5906" s="70" t="s">
        <v>7152</v>
      </c>
      <c r="C5906" s="70" t="s">
        <v>7153</v>
      </c>
      <c r="D5906" s="70" t="s">
        <v>10</v>
      </c>
      <c r="E5906" s="71">
        <v>6.8</v>
      </c>
      <c r="F5906" s="71">
        <v>19</v>
      </c>
      <c r="G5906" s="71">
        <v>78</v>
      </c>
      <c r="H5906" s="71">
        <v>6.61</v>
      </c>
      <c r="I5906" s="71">
        <v>34</v>
      </c>
      <c r="J5906" s="72" t="s">
        <v>353</v>
      </c>
      <c r="K5906" s="73"/>
    </row>
    <row r="5907" spans="1:11" x14ac:dyDescent="0.25">
      <c r="A5907" s="69">
        <v>5900</v>
      </c>
      <c r="B5907" s="70" t="s">
        <v>7362</v>
      </c>
      <c r="C5907" s="70" t="s">
        <v>1597</v>
      </c>
      <c r="D5907" s="70" t="s">
        <v>114</v>
      </c>
      <c r="E5907" s="71">
        <v>6.73</v>
      </c>
      <c r="F5907" s="71">
        <v>22</v>
      </c>
      <c r="G5907" s="71">
        <v>90</v>
      </c>
      <c r="H5907" s="71">
        <v>6.45</v>
      </c>
      <c r="I5907" s="71">
        <v>41</v>
      </c>
      <c r="J5907" s="72" t="s">
        <v>353</v>
      </c>
      <c r="K5907" s="73"/>
    </row>
    <row r="5908" spans="1:11" x14ac:dyDescent="0.25">
      <c r="A5908" s="69">
        <v>5901</v>
      </c>
      <c r="B5908" s="70" t="s">
        <v>7376</v>
      </c>
      <c r="C5908" s="70" t="s">
        <v>2593</v>
      </c>
      <c r="D5908" s="70" t="s">
        <v>518</v>
      </c>
      <c r="E5908" s="71">
        <v>6.73</v>
      </c>
      <c r="F5908" s="71">
        <v>22</v>
      </c>
      <c r="G5908" s="71">
        <v>62</v>
      </c>
      <c r="H5908" s="71">
        <v>7.02</v>
      </c>
      <c r="I5908" s="71">
        <v>41</v>
      </c>
      <c r="J5908" s="72" t="s">
        <v>353</v>
      </c>
      <c r="K5908" s="73"/>
    </row>
    <row r="5909" spans="1:11" x14ac:dyDescent="0.25">
      <c r="A5909" s="69">
        <v>5902</v>
      </c>
      <c r="B5909" s="70" t="s">
        <v>7516</v>
      </c>
      <c r="C5909" s="70" t="s">
        <v>3150</v>
      </c>
      <c r="D5909" s="70" t="s">
        <v>197</v>
      </c>
      <c r="E5909" s="71">
        <v>6.68</v>
      </c>
      <c r="F5909" s="71">
        <v>22</v>
      </c>
      <c r="G5909" s="71">
        <v>75</v>
      </c>
      <c r="H5909" s="71">
        <v>6.94</v>
      </c>
      <c r="I5909" s="71">
        <v>41</v>
      </c>
      <c r="J5909" s="72" t="s">
        <v>353</v>
      </c>
      <c r="K5909" s="73"/>
    </row>
    <row r="5910" spans="1:11" x14ac:dyDescent="0.25">
      <c r="A5910" s="69">
        <v>5903</v>
      </c>
      <c r="B5910" s="70" t="s">
        <v>7553</v>
      </c>
      <c r="C5910" s="70" t="s">
        <v>238</v>
      </c>
      <c r="D5910" s="70" t="s">
        <v>395</v>
      </c>
      <c r="E5910" s="71">
        <v>6.66</v>
      </c>
      <c r="F5910" s="71">
        <v>22</v>
      </c>
      <c r="G5910" s="71">
        <v>95</v>
      </c>
      <c r="H5910" s="71">
        <v>6.4</v>
      </c>
      <c r="I5910" s="71">
        <v>41</v>
      </c>
      <c r="J5910" s="72" t="s">
        <v>353</v>
      </c>
      <c r="K5910" s="73"/>
    </row>
    <row r="5911" spans="1:11" x14ac:dyDescent="0.25">
      <c r="A5911" s="69">
        <v>5904</v>
      </c>
      <c r="B5911" s="70" t="s">
        <v>7720</v>
      </c>
      <c r="C5911" s="70" t="s">
        <v>2345</v>
      </c>
      <c r="D5911" s="70" t="s">
        <v>10</v>
      </c>
      <c r="E5911" s="71">
        <v>6.59</v>
      </c>
      <c r="F5911" s="71">
        <v>22</v>
      </c>
      <c r="G5911" s="71">
        <v>80</v>
      </c>
      <c r="H5911" s="71">
        <v>6.68</v>
      </c>
      <c r="I5911" s="71">
        <v>41</v>
      </c>
      <c r="J5911" s="72" t="s">
        <v>353</v>
      </c>
      <c r="K5911" s="73"/>
    </row>
    <row r="5912" spans="1:11" x14ac:dyDescent="0.25">
      <c r="A5912" s="69">
        <v>5905</v>
      </c>
      <c r="B5912" s="70" t="s">
        <v>8035</v>
      </c>
      <c r="C5912" s="70" t="s">
        <v>8036</v>
      </c>
      <c r="D5912" s="70" t="s">
        <v>99</v>
      </c>
      <c r="E5912" s="71">
        <v>6.45</v>
      </c>
      <c r="F5912" s="71">
        <v>22</v>
      </c>
      <c r="G5912" s="71">
        <v>78</v>
      </c>
      <c r="H5912" s="71">
        <v>6.6</v>
      </c>
      <c r="I5912" s="71">
        <v>47</v>
      </c>
      <c r="J5912" s="72" t="s">
        <v>353</v>
      </c>
      <c r="K5912" s="73"/>
    </row>
    <row r="5913" spans="1:11" x14ac:dyDescent="0.25">
      <c r="A5913" s="69">
        <v>5906</v>
      </c>
      <c r="B5913" s="70" t="s">
        <v>8275</v>
      </c>
      <c r="C5913" s="70" t="s">
        <v>4916</v>
      </c>
      <c r="D5913" s="70" t="s">
        <v>70</v>
      </c>
      <c r="E5913" s="71">
        <v>6.32</v>
      </c>
      <c r="F5913" s="71">
        <v>22</v>
      </c>
      <c r="G5913" s="71">
        <v>80</v>
      </c>
      <c r="H5913" s="71">
        <v>6.66</v>
      </c>
      <c r="I5913" s="71">
        <v>41</v>
      </c>
      <c r="J5913" s="72" t="s">
        <v>353</v>
      </c>
      <c r="K5913" s="73"/>
    </row>
    <row r="5914" spans="1:11" x14ac:dyDescent="0.25">
      <c r="A5914" s="69">
        <v>5907</v>
      </c>
      <c r="B5914" s="70" t="s">
        <v>8428</v>
      </c>
      <c r="C5914" s="70" t="s">
        <v>416</v>
      </c>
      <c r="D5914" s="70" t="s">
        <v>1038</v>
      </c>
      <c r="E5914" s="71">
        <v>6.23</v>
      </c>
      <c r="F5914" s="71">
        <v>22</v>
      </c>
      <c r="G5914" s="71">
        <v>71</v>
      </c>
      <c r="H5914" s="71">
        <v>6.34</v>
      </c>
      <c r="I5914" s="71">
        <v>47</v>
      </c>
      <c r="J5914" s="72" t="s">
        <v>353</v>
      </c>
      <c r="K5914" s="73"/>
    </row>
    <row r="5915" spans="1:11" x14ac:dyDescent="0.25">
      <c r="A5915" s="69">
        <v>5908</v>
      </c>
      <c r="B5915" s="70" t="s">
        <v>8429</v>
      </c>
      <c r="C5915" s="70" t="s">
        <v>3516</v>
      </c>
      <c r="D5915" s="70" t="s">
        <v>433</v>
      </c>
      <c r="E5915" s="71">
        <v>6.23</v>
      </c>
      <c r="F5915" s="71">
        <v>22</v>
      </c>
      <c r="G5915" s="71">
        <v>66</v>
      </c>
      <c r="H5915" s="71">
        <v>6.09</v>
      </c>
      <c r="I5915" s="71">
        <v>41</v>
      </c>
      <c r="J5915" s="72" t="s">
        <v>353</v>
      </c>
      <c r="K5915" s="73"/>
    </row>
    <row r="5916" spans="1:11" x14ac:dyDescent="0.25">
      <c r="A5916" s="69">
        <v>5909</v>
      </c>
      <c r="B5916" s="70" t="s">
        <v>8497</v>
      </c>
      <c r="C5916" s="70" t="s">
        <v>8498</v>
      </c>
      <c r="D5916" s="70" t="s">
        <v>277</v>
      </c>
      <c r="E5916" s="71">
        <v>6.16</v>
      </c>
      <c r="F5916" s="71">
        <v>15</v>
      </c>
      <c r="G5916" s="71">
        <v>75</v>
      </c>
      <c r="H5916" s="71">
        <v>6.38</v>
      </c>
      <c r="I5916" s="71">
        <v>34</v>
      </c>
      <c r="J5916" s="72" t="s">
        <v>353</v>
      </c>
      <c r="K5916" s="73"/>
    </row>
    <row r="5917" spans="1:11" x14ac:dyDescent="0.25">
      <c r="A5917" s="69">
        <v>5910</v>
      </c>
      <c r="B5917" s="70" t="s">
        <v>8510</v>
      </c>
      <c r="C5917" s="70" t="s">
        <v>8511</v>
      </c>
      <c r="D5917" s="70" t="s">
        <v>395</v>
      </c>
      <c r="E5917" s="71">
        <v>6.14</v>
      </c>
      <c r="F5917" s="71">
        <v>17</v>
      </c>
      <c r="G5917" s="71">
        <v>78</v>
      </c>
      <c r="H5917" s="71">
        <v>6.09</v>
      </c>
      <c r="I5917" s="71">
        <v>36</v>
      </c>
      <c r="J5917" s="72" t="s">
        <v>353</v>
      </c>
      <c r="K5917" s="73"/>
    </row>
    <row r="5918" spans="1:11" x14ac:dyDescent="0.25">
      <c r="A5918" s="69">
        <v>5911</v>
      </c>
      <c r="B5918" s="70" t="s">
        <v>8602</v>
      </c>
      <c r="C5918" s="70" t="s">
        <v>3691</v>
      </c>
      <c r="D5918" s="70" t="s">
        <v>53</v>
      </c>
      <c r="E5918" s="71">
        <v>6.09</v>
      </c>
      <c r="F5918" s="71">
        <v>17</v>
      </c>
      <c r="G5918" s="71">
        <v>67</v>
      </c>
      <c r="H5918" s="71">
        <v>5.63</v>
      </c>
      <c r="I5918" s="71">
        <v>32</v>
      </c>
      <c r="J5918" s="72" t="s">
        <v>353</v>
      </c>
      <c r="K5918" s="73"/>
    </row>
    <row r="5919" spans="1:11" x14ac:dyDescent="0.25">
      <c r="A5919" s="69">
        <v>5912</v>
      </c>
      <c r="B5919" s="70" t="s">
        <v>8721</v>
      </c>
      <c r="C5919" s="70" t="s">
        <v>8722</v>
      </c>
      <c r="D5919" s="70" t="s">
        <v>344</v>
      </c>
      <c r="E5919" s="71">
        <v>6</v>
      </c>
      <c r="F5919" s="71">
        <v>16</v>
      </c>
      <c r="G5919" s="71">
        <v>75</v>
      </c>
      <c r="H5919" s="71">
        <v>6.39</v>
      </c>
      <c r="I5919" s="71">
        <v>35</v>
      </c>
      <c r="J5919" s="72" t="s">
        <v>353</v>
      </c>
      <c r="K5919" s="73"/>
    </row>
    <row r="5920" spans="1:11" x14ac:dyDescent="0.25">
      <c r="A5920" s="69">
        <v>5913</v>
      </c>
      <c r="B5920" s="70" t="s">
        <v>9149</v>
      </c>
      <c r="C5920" s="70" t="s">
        <v>7093</v>
      </c>
      <c r="D5920" s="70" t="s">
        <v>99</v>
      </c>
      <c r="E5920" s="71">
        <v>5.45</v>
      </c>
      <c r="F5920" s="71">
        <v>12</v>
      </c>
      <c r="G5920" s="71">
        <v>72</v>
      </c>
      <c r="H5920" s="71">
        <v>5.93</v>
      </c>
      <c r="I5920" s="71">
        <v>31</v>
      </c>
      <c r="J5920" s="72" t="s">
        <v>353</v>
      </c>
      <c r="K5920" s="73"/>
    </row>
    <row r="5921" spans="1:11" x14ac:dyDescent="0.25">
      <c r="A5921" s="69">
        <v>5914</v>
      </c>
      <c r="B5921" s="70" t="s">
        <v>1121</v>
      </c>
      <c r="C5921" s="70" t="s">
        <v>1122</v>
      </c>
      <c r="D5921" s="70" t="s">
        <v>53</v>
      </c>
      <c r="E5921" s="71">
        <v>8.44</v>
      </c>
      <c r="F5921" s="71">
        <v>18</v>
      </c>
      <c r="G5921" s="71">
        <v>83</v>
      </c>
      <c r="H5921" s="71">
        <v>8.33</v>
      </c>
      <c r="I5921" s="71">
        <v>35</v>
      </c>
      <c r="J5921" s="72" t="s">
        <v>772</v>
      </c>
      <c r="K5921" s="73"/>
    </row>
    <row r="5922" spans="1:11" x14ac:dyDescent="0.25">
      <c r="A5922" s="69">
        <v>5915</v>
      </c>
      <c r="B5922" s="70" t="s">
        <v>1049</v>
      </c>
      <c r="C5922" s="70" t="s">
        <v>728</v>
      </c>
      <c r="D5922" s="70" t="s">
        <v>988</v>
      </c>
      <c r="E5922" s="71">
        <v>8.16</v>
      </c>
      <c r="F5922" s="71">
        <v>22</v>
      </c>
      <c r="G5922" s="71">
        <v>90</v>
      </c>
      <c r="H5922" s="71">
        <v>7.84</v>
      </c>
      <c r="I5922" s="71">
        <v>41</v>
      </c>
      <c r="J5922" s="72" t="s">
        <v>772</v>
      </c>
      <c r="K5922" s="73"/>
    </row>
    <row r="5923" spans="1:11" x14ac:dyDescent="0.25">
      <c r="A5923" s="69">
        <v>5916</v>
      </c>
      <c r="B5923" s="70" t="s">
        <v>1251</v>
      </c>
      <c r="C5923" s="70" t="s">
        <v>504</v>
      </c>
      <c r="D5923" s="70" t="s">
        <v>131</v>
      </c>
      <c r="E5923" s="71">
        <v>8.11</v>
      </c>
      <c r="F5923" s="71">
        <v>18</v>
      </c>
      <c r="G5923" s="71">
        <v>88</v>
      </c>
      <c r="H5923" s="71">
        <v>8.3000000000000007</v>
      </c>
      <c r="I5923" s="71">
        <v>33</v>
      </c>
      <c r="J5923" s="72" t="s">
        <v>772</v>
      </c>
      <c r="K5923" s="73"/>
    </row>
    <row r="5924" spans="1:11" x14ac:dyDescent="0.25">
      <c r="A5924" s="69">
        <v>5917</v>
      </c>
      <c r="B5924" s="70" t="s">
        <v>1162</v>
      </c>
      <c r="C5924" s="70" t="s">
        <v>616</v>
      </c>
      <c r="D5924" s="70" t="s">
        <v>228</v>
      </c>
      <c r="E5924" s="71">
        <v>8.11</v>
      </c>
      <c r="F5924" s="71">
        <v>22</v>
      </c>
      <c r="G5924" s="71">
        <v>85</v>
      </c>
      <c r="H5924" s="71">
        <v>7.88</v>
      </c>
      <c r="I5924" s="71">
        <v>41</v>
      </c>
      <c r="J5924" s="72" t="s">
        <v>772</v>
      </c>
      <c r="K5924" s="73"/>
    </row>
    <row r="5925" spans="1:11" x14ac:dyDescent="0.25">
      <c r="A5925" s="69">
        <v>5918</v>
      </c>
      <c r="B5925" s="70" t="s">
        <v>1193</v>
      </c>
      <c r="C5925" s="70" t="s">
        <v>1194</v>
      </c>
      <c r="D5925" s="70" t="s">
        <v>1195</v>
      </c>
      <c r="E5925" s="71">
        <v>8.09</v>
      </c>
      <c r="F5925" s="71">
        <v>22</v>
      </c>
      <c r="G5925" s="71">
        <v>88</v>
      </c>
      <c r="H5925" s="71">
        <v>7.62</v>
      </c>
      <c r="I5925" s="71">
        <v>41</v>
      </c>
      <c r="J5925" s="72" t="s">
        <v>772</v>
      </c>
      <c r="K5925" s="73"/>
    </row>
    <row r="5926" spans="1:11" x14ac:dyDescent="0.25">
      <c r="A5926" s="69">
        <v>5919</v>
      </c>
      <c r="B5926" s="70" t="s">
        <v>5359</v>
      </c>
      <c r="C5926" s="70" t="s">
        <v>1766</v>
      </c>
      <c r="D5926" s="70" t="s">
        <v>340</v>
      </c>
      <c r="E5926" s="71">
        <v>7.98</v>
      </c>
      <c r="F5926" s="71">
        <v>22</v>
      </c>
      <c r="G5926" s="71">
        <v>90</v>
      </c>
      <c r="H5926" s="71">
        <v>7.99</v>
      </c>
      <c r="I5926" s="71">
        <v>41</v>
      </c>
      <c r="J5926" s="72" t="s">
        <v>772</v>
      </c>
      <c r="K5926" s="73"/>
    </row>
    <row r="5927" spans="1:11" x14ac:dyDescent="0.25">
      <c r="A5927" s="69">
        <v>5920</v>
      </c>
      <c r="B5927" s="70" t="s">
        <v>770</v>
      </c>
      <c r="C5927" s="70" t="s">
        <v>771</v>
      </c>
      <c r="D5927" s="70" t="s">
        <v>114</v>
      </c>
      <c r="E5927" s="71">
        <v>7.97</v>
      </c>
      <c r="F5927" s="71">
        <v>18</v>
      </c>
      <c r="G5927" s="71">
        <v>95</v>
      </c>
      <c r="H5927" s="71">
        <v>8.14</v>
      </c>
      <c r="I5927" s="71">
        <v>33</v>
      </c>
      <c r="J5927" s="72" t="s">
        <v>772</v>
      </c>
      <c r="K5927" s="73"/>
    </row>
    <row r="5928" spans="1:11" x14ac:dyDescent="0.25">
      <c r="A5928" s="69">
        <v>5921</v>
      </c>
      <c r="B5928" s="70" t="s">
        <v>5578</v>
      </c>
      <c r="C5928" s="70" t="s">
        <v>1612</v>
      </c>
      <c r="D5928" s="70" t="s">
        <v>105</v>
      </c>
      <c r="E5928" s="71">
        <v>7.94</v>
      </c>
      <c r="F5928" s="71">
        <v>18</v>
      </c>
      <c r="G5928" s="71">
        <v>92</v>
      </c>
      <c r="H5928" s="71">
        <v>8.23</v>
      </c>
      <c r="I5928" s="71">
        <v>37</v>
      </c>
      <c r="J5928" s="72" t="s">
        <v>772</v>
      </c>
      <c r="K5928" s="73"/>
    </row>
    <row r="5929" spans="1:11" x14ac:dyDescent="0.25">
      <c r="A5929" s="69">
        <v>5922</v>
      </c>
      <c r="B5929" s="70" t="s">
        <v>5926</v>
      </c>
      <c r="C5929" s="70" t="s">
        <v>204</v>
      </c>
      <c r="D5929" s="70" t="s">
        <v>761</v>
      </c>
      <c r="E5929" s="71">
        <v>7.94</v>
      </c>
      <c r="F5929" s="71">
        <v>18</v>
      </c>
      <c r="G5929" s="71">
        <v>77</v>
      </c>
      <c r="H5929" s="71">
        <v>7.7</v>
      </c>
      <c r="I5929" s="71">
        <v>33</v>
      </c>
      <c r="J5929" s="72" t="s">
        <v>772</v>
      </c>
      <c r="K5929" s="73"/>
    </row>
    <row r="5930" spans="1:11" x14ac:dyDescent="0.25">
      <c r="A5930" s="69">
        <v>5923</v>
      </c>
      <c r="B5930" s="70" t="s">
        <v>5738</v>
      </c>
      <c r="C5930" s="70" t="s">
        <v>5739</v>
      </c>
      <c r="D5930" s="70" t="s">
        <v>472</v>
      </c>
      <c r="E5930" s="71">
        <v>7.89</v>
      </c>
      <c r="F5930" s="71">
        <v>18</v>
      </c>
      <c r="G5930" s="71">
        <v>71</v>
      </c>
      <c r="H5930" s="71">
        <v>7.83</v>
      </c>
      <c r="I5930" s="71">
        <v>35</v>
      </c>
      <c r="J5930" s="72" t="s">
        <v>772</v>
      </c>
      <c r="K5930" s="73"/>
    </row>
    <row r="5931" spans="1:11" x14ac:dyDescent="0.25">
      <c r="A5931" s="69">
        <v>5924</v>
      </c>
      <c r="B5931" s="70" t="s">
        <v>1401</v>
      </c>
      <c r="C5931" s="70" t="s">
        <v>247</v>
      </c>
      <c r="D5931" s="70" t="s">
        <v>474</v>
      </c>
      <c r="E5931" s="71">
        <v>7.86</v>
      </c>
      <c r="F5931" s="71">
        <v>18</v>
      </c>
      <c r="G5931" s="71">
        <v>80</v>
      </c>
      <c r="H5931" s="71">
        <v>7.94</v>
      </c>
      <c r="I5931" s="71">
        <v>33</v>
      </c>
      <c r="J5931" s="72" t="s">
        <v>772</v>
      </c>
      <c r="K5931" s="73"/>
    </row>
    <row r="5932" spans="1:11" x14ac:dyDescent="0.25">
      <c r="A5932" s="69">
        <v>5925</v>
      </c>
      <c r="B5932" s="70" t="s">
        <v>1428</v>
      </c>
      <c r="C5932" s="70" t="s">
        <v>1429</v>
      </c>
      <c r="D5932" s="70" t="s">
        <v>1430</v>
      </c>
      <c r="E5932" s="71">
        <v>7.86</v>
      </c>
      <c r="F5932" s="71">
        <v>18</v>
      </c>
      <c r="G5932" s="71">
        <v>75</v>
      </c>
      <c r="H5932" s="71">
        <v>7.9</v>
      </c>
      <c r="I5932" s="71">
        <v>35</v>
      </c>
      <c r="J5932" s="72" t="s">
        <v>772</v>
      </c>
      <c r="K5932" s="73"/>
    </row>
    <row r="5933" spans="1:11" x14ac:dyDescent="0.25">
      <c r="A5933" s="69">
        <v>5926</v>
      </c>
      <c r="B5933" s="70" t="s">
        <v>5420</v>
      </c>
      <c r="C5933" s="70" t="s">
        <v>846</v>
      </c>
      <c r="D5933" s="70" t="s">
        <v>5421</v>
      </c>
      <c r="E5933" s="71">
        <v>7.83</v>
      </c>
      <c r="F5933" s="71">
        <v>18</v>
      </c>
      <c r="G5933" s="71">
        <v>82</v>
      </c>
      <c r="H5933" s="71">
        <v>7.88</v>
      </c>
      <c r="I5933" s="71">
        <v>33</v>
      </c>
      <c r="J5933" s="72" t="s">
        <v>772</v>
      </c>
      <c r="K5933" s="73"/>
    </row>
    <row r="5934" spans="1:11" x14ac:dyDescent="0.25">
      <c r="A5934" s="69">
        <v>5927</v>
      </c>
      <c r="B5934" s="70" t="s">
        <v>5519</v>
      </c>
      <c r="C5934" s="70" t="s">
        <v>1047</v>
      </c>
      <c r="D5934" s="70" t="s">
        <v>217</v>
      </c>
      <c r="E5934" s="71">
        <v>7.81</v>
      </c>
      <c r="F5934" s="71">
        <v>18</v>
      </c>
      <c r="G5934" s="71">
        <v>86</v>
      </c>
      <c r="H5934" s="71">
        <v>7.82</v>
      </c>
      <c r="I5934" s="71">
        <v>33</v>
      </c>
      <c r="J5934" s="72" t="s">
        <v>772</v>
      </c>
      <c r="K5934" s="73"/>
    </row>
    <row r="5935" spans="1:11" x14ac:dyDescent="0.25">
      <c r="A5935" s="69">
        <v>5928</v>
      </c>
      <c r="B5935" s="70" t="s">
        <v>5428</v>
      </c>
      <c r="C5935" s="70" t="s">
        <v>4258</v>
      </c>
      <c r="D5935" s="70" t="s">
        <v>757</v>
      </c>
      <c r="E5935" s="71">
        <v>7.78</v>
      </c>
      <c r="F5935" s="71">
        <v>18</v>
      </c>
      <c r="G5935" s="71">
        <v>81</v>
      </c>
      <c r="H5935" s="71">
        <v>7.88</v>
      </c>
      <c r="I5935" s="71">
        <v>33</v>
      </c>
      <c r="J5935" s="72" t="s">
        <v>772</v>
      </c>
      <c r="K5935" s="73"/>
    </row>
    <row r="5936" spans="1:11" x14ac:dyDescent="0.25">
      <c r="A5936" s="69">
        <v>5929</v>
      </c>
      <c r="B5936" s="70" t="s">
        <v>5730</v>
      </c>
      <c r="C5936" s="70" t="s">
        <v>370</v>
      </c>
      <c r="D5936" s="70" t="s">
        <v>10</v>
      </c>
      <c r="E5936" s="71">
        <v>7.72</v>
      </c>
      <c r="F5936" s="71">
        <v>18</v>
      </c>
      <c r="G5936" s="71">
        <v>82</v>
      </c>
      <c r="H5936" s="71">
        <v>8.1999999999999993</v>
      </c>
      <c r="I5936" s="71">
        <v>37</v>
      </c>
      <c r="J5936" s="72" t="s">
        <v>772</v>
      </c>
      <c r="K5936" s="73"/>
    </row>
    <row r="5937" spans="1:11" x14ac:dyDescent="0.25">
      <c r="A5937" s="69">
        <v>5930</v>
      </c>
      <c r="B5937" s="70" t="s">
        <v>5809</v>
      </c>
      <c r="C5937" s="70" t="s">
        <v>5810</v>
      </c>
      <c r="D5937" s="70" t="s">
        <v>792</v>
      </c>
      <c r="E5937" s="71">
        <v>7.68</v>
      </c>
      <c r="F5937" s="71">
        <v>22</v>
      </c>
      <c r="G5937" s="71">
        <v>82</v>
      </c>
      <c r="H5937" s="71">
        <v>7.33</v>
      </c>
      <c r="I5937" s="71">
        <v>47</v>
      </c>
      <c r="J5937" s="72" t="s">
        <v>772</v>
      </c>
      <c r="K5937" s="73"/>
    </row>
    <row r="5938" spans="1:11" x14ac:dyDescent="0.25">
      <c r="A5938" s="69">
        <v>5931</v>
      </c>
      <c r="B5938" s="70" t="s">
        <v>5813</v>
      </c>
      <c r="C5938" s="70" t="s">
        <v>2457</v>
      </c>
      <c r="D5938" s="70" t="s">
        <v>395</v>
      </c>
      <c r="E5938" s="71">
        <v>7.68</v>
      </c>
      <c r="F5938" s="71">
        <v>22</v>
      </c>
      <c r="G5938" s="71">
        <v>76</v>
      </c>
      <c r="H5938" s="71">
        <v>7.44</v>
      </c>
      <c r="I5938" s="71">
        <v>47</v>
      </c>
      <c r="J5938" s="72" t="s">
        <v>772</v>
      </c>
      <c r="K5938" s="73"/>
    </row>
    <row r="5939" spans="1:11" x14ac:dyDescent="0.25">
      <c r="A5939" s="69">
        <v>5932</v>
      </c>
      <c r="B5939" s="70" t="s">
        <v>860</v>
      </c>
      <c r="C5939" s="70" t="s">
        <v>861</v>
      </c>
      <c r="D5939" s="70" t="s">
        <v>862</v>
      </c>
      <c r="E5939" s="71">
        <v>7.67</v>
      </c>
      <c r="F5939" s="71">
        <v>18</v>
      </c>
      <c r="G5939" s="71">
        <v>90</v>
      </c>
      <c r="H5939" s="71">
        <v>7.8</v>
      </c>
      <c r="I5939" s="71">
        <v>33</v>
      </c>
      <c r="J5939" s="72" t="s">
        <v>772</v>
      </c>
      <c r="K5939" s="73"/>
    </row>
    <row r="5940" spans="1:11" x14ac:dyDescent="0.25">
      <c r="A5940" s="69">
        <v>5933</v>
      </c>
      <c r="B5940" s="70" t="s">
        <v>6313</v>
      </c>
      <c r="C5940" s="70" t="s">
        <v>6314</v>
      </c>
      <c r="D5940" s="70" t="s">
        <v>70</v>
      </c>
      <c r="E5940" s="71">
        <v>7.67</v>
      </c>
      <c r="F5940" s="71">
        <v>18</v>
      </c>
      <c r="G5940" s="71">
        <v>77</v>
      </c>
      <c r="H5940" s="71">
        <v>7.77</v>
      </c>
      <c r="I5940" s="71">
        <v>37</v>
      </c>
      <c r="J5940" s="72" t="s">
        <v>772</v>
      </c>
      <c r="K5940" s="73"/>
    </row>
    <row r="5941" spans="1:11" x14ac:dyDescent="0.25">
      <c r="A5941" s="69">
        <v>5934</v>
      </c>
      <c r="B5941" s="70" t="s">
        <v>5856</v>
      </c>
      <c r="C5941" s="70" t="s">
        <v>5857</v>
      </c>
      <c r="D5941" s="70" t="s">
        <v>99</v>
      </c>
      <c r="E5941" s="71">
        <v>7.64</v>
      </c>
      <c r="F5941" s="71">
        <v>22</v>
      </c>
      <c r="G5941" s="71">
        <v>90</v>
      </c>
      <c r="H5941" s="71">
        <v>7.35</v>
      </c>
      <c r="I5941" s="71">
        <v>41</v>
      </c>
      <c r="J5941" s="72" t="s">
        <v>772</v>
      </c>
      <c r="K5941" s="73"/>
    </row>
    <row r="5942" spans="1:11" x14ac:dyDescent="0.25">
      <c r="A5942" s="69">
        <v>5935</v>
      </c>
      <c r="B5942" s="70" t="s">
        <v>5858</v>
      </c>
      <c r="C5942" s="70" t="s">
        <v>5859</v>
      </c>
      <c r="D5942" s="70" t="s">
        <v>83</v>
      </c>
      <c r="E5942" s="71">
        <v>7.64</v>
      </c>
      <c r="F5942" s="71">
        <v>22</v>
      </c>
      <c r="G5942" s="71">
        <v>86</v>
      </c>
      <c r="H5942" s="71">
        <v>7.52</v>
      </c>
      <c r="I5942" s="71">
        <v>41</v>
      </c>
      <c r="J5942" s="72" t="s">
        <v>772</v>
      </c>
      <c r="K5942" s="73"/>
    </row>
    <row r="5943" spans="1:11" x14ac:dyDescent="0.25">
      <c r="A5943" s="69">
        <v>5936</v>
      </c>
      <c r="B5943" s="70" t="s">
        <v>5935</v>
      </c>
      <c r="C5943" s="70" t="s">
        <v>1059</v>
      </c>
      <c r="D5943" s="70" t="s">
        <v>2397</v>
      </c>
      <c r="E5943" s="71">
        <v>7.57</v>
      </c>
      <c r="F5943" s="71">
        <v>15</v>
      </c>
      <c r="G5943" s="71">
        <v>82</v>
      </c>
      <c r="H5943" s="71">
        <v>7.74</v>
      </c>
      <c r="I5943" s="71">
        <v>41</v>
      </c>
      <c r="J5943" s="72" t="s">
        <v>772</v>
      </c>
      <c r="K5943" s="73"/>
    </row>
    <row r="5944" spans="1:11" x14ac:dyDescent="0.25">
      <c r="A5944" s="69">
        <v>5937</v>
      </c>
      <c r="B5944" s="70" t="s">
        <v>5920</v>
      </c>
      <c r="C5944" s="70" t="s">
        <v>5921</v>
      </c>
      <c r="D5944" s="70" t="s">
        <v>1714</v>
      </c>
      <c r="E5944" s="71">
        <v>7.56</v>
      </c>
      <c r="F5944" s="71">
        <v>18</v>
      </c>
      <c r="G5944" s="71">
        <v>86</v>
      </c>
      <c r="H5944" s="71">
        <v>7.86</v>
      </c>
      <c r="I5944" s="71">
        <v>33</v>
      </c>
      <c r="J5944" s="72" t="s">
        <v>772</v>
      </c>
      <c r="K5944" s="73"/>
    </row>
    <row r="5945" spans="1:11" x14ac:dyDescent="0.25">
      <c r="A5945" s="69">
        <v>5938</v>
      </c>
      <c r="B5945" s="70" t="s">
        <v>5579</v>
      </c>
      <c r="C5945" s="70" t="s">
        <v>279</v>
      </c>
      <c r="D5945" s="70" t="s">
        <v>754</v>
      </c>
      <c r="E5945" s="71">
        <v>7.53</v>
      </c>
      <c r="F5945" s="71">
        <v>18</v>
      </c>
      <c r="G5945" s="71">
        <v>87</v>
      </c>
      <c r="H5945" s="71">
        <v>7.53</v>
      </c>
      <c r="I5945" s="71">
        <v>33</v>
      </c>
      <c r="J5945" s="72" t="s">
        <v>772</v>
      </c>
      <c r="K5945" s="73"/>
    </row>
    <row r="5946" spans="1:11" x14ac:dyDescent="0.25">
      <c r="A5946" s="69">
        <v>5939</v>
      </c>
      <c r="B5946" s="70" t="s">
        <v>6237</v>
      </c>
      <c r="C5946" s="70" t="s">
        <v>1063</v>
      </c>
      <c r="D5946" s="70" t="s">
        <v>80</v>
      </c>
      <c r="E5946" s="71">
        <v>7.53</v>
      </c>
      <c r="F5946" s="71">
        <v>18</v>
      </c>
      <c r="G5946" s="71">
        <v>80</v>
      </c>
      <c r="H5946" s="71">
        <v>7.54</v>
      </c>
      <c r="I5946" s="71">
        <v>35</v>
      </c>
      <c r="J5946" s="72" t="s">
        <v>772</v>
      </c>
      <c r="K5946" s="73"/>
    </row>
    <row r="5947" spans="1:11" x14ac:dyDescent="0.25">
      <c r="A5947" s="69">
        <v>5940</v>
      </c>
      <c r="B5947" s="70" t="s">
        <v>5998</v>
      </c>
      <c r="C5947" s="70" t="s">
        <v>5999</v>
      </c>
      <c r="D5947" s="70" t="s">
        <v>6000</v>
      </c>
      <c r="E5947" s="71">
        <v>7.52</v>
      </c>
      <c r="F5947" s="71">
        <v>22</v>
      </c>
      <c r="G5947" s="71">
        <v>95</v>
      </c>
      <c r="H5947" s="71">
        <v>7.51</v>
      </c>
      <c r="I5947" s="71">
        <v>45</v>
      </c>
      <c r="J5947" s="72" t="s">
        <v>772</v>
      </c>
      <c r="K5947" s="73"/>
    </row>
    <row r="5948" spans="1:11" x14ac:dyDescent="0.25">
      <c r="A5948" s="69">
        <v>5941</v>
      </c>
      <c r="B5948" s="70" t="s">
        <v>6005</v>
      </c>
      <c r="C5948" s="70" t="s">
        <v>6006</v>
      </c>
      <c r="D5948" s="70" t="s">
        <v>862</v>
      </c>
      <c r="E5948" s="71">
        <v>7.5</v>
      </c>
      <c r="F5948" s="71">
        <v>22</v>
      </c>
      <c r="G5948" s="71">
        <v>82</v>
      </c>
      <c r="H5948" s="71">
        <v>7.39</v>
      </c>
      <c r="I5948" s="71">
        <v>41</v>
      </c>
      <c r="J5948" s="72" t="s">
        <v>772</v>
      </c>
      <c r="K5948" s="73"/>
    </row>
    <row r="5949" spans="1:11" x14ac:dyDescent="0.25">
      <c r="A5949" s="69">
        <v>5942</v>
      </c>
      <c r="B5949" s="70" t="s">
        <v>6074</v>
      </c>
      <c r="C5949" s="70" t="s">
        <v>6075</v>
      </c>
      <c r="D5949" s="70" t="s">
        <v>404</v>
      </c>
      <c r="E5949" s="71">
        <v>7.5</v>
      </c>
      <c r="F5949" s="71">
        <v>22</v>
      </c>
      <c r="G5949" s="71">
        <v>70</v>
      </c>
      <c r="H5949" s="71">
        <v>7.73</v>
      </c>
      <c r="I5949" s="71">
        <v>45</v>
      </c>
      <c r="J5949" s="72" t="s">
        <v>772</v>
      </c>
      <c r="K5949" s="73"/>
    </row>
    <row r="5950" spans="1:11" x14ac:dyDescent="0.25">
      <c r="A5950" s="69">
        <v>5943</v>
      </c>
      <c r="B5950" s="70" t="s">
        <v>5876</v>
      </c>
      <c r="C5950" s="70" t="s">
        <v>219</v>
      </c>
      <c r="D5950" s="70" t="s">
        <v>208</v>
      </c>
      <c r="E5950" s="71">
        <v>7.5</v>
      </c>
      <c r="F5950" s="71">
        <v>15</v>
      </c>
      <c r="G5950" s="71">
        <v>57</v>
      </c>
      <c r="H5950" s="71">
        <v>7.59</v>
      </c>
      <c r="I5950" s="71">
        <v>37</v>
      </c>
      <c r="J5950" s="72" t="s">
        <v>772</v>
      </c>
      <c r="K5950" s="73"/>
    </row>
    <row r="5951" spans="1:11" x14ac:dyDescent="0.25">
      <c r="A5951" s="69">
        <v>5944</v>
      </c>
      <c r="B5951" s="70" t="s">
        <v>6125</v>
      </c>
      <c r="C5951" s="70" t="s">
        <v>902</v>
      </c>
      <c r="D5951" s="70" t="s">
        <v>2918</v>
      </c>
      <c r="E5951" s="71">
        <v>7.43</v>
      </c>
      <c r="F5951" s="71">
        <v>22</v>
      </c>
      <c r="G5951" s="71">
        <v>77</v>
      </c>
      <c r="H5951" s="71">
        <v>7.54</v>
      </c>
      <c r="I5951" s="71">
        <v>41</v>
      </c>
      <c r="J5951" s="72" t="s">
        <v>772</v>
      </c>
      <c r="K5951" s="73"/>
    </row>
    <row r="5952" spans="1:11" x14ac:dyDescent="0.25">
      <c r="A5952" s="69">
        <v>5945</v>
      </c>
      <c r="B5952" s="70" t="s">
        <v>5662</v>
      </c>
      <c r="C5952" s="70" t="s">
        <v>5663</v>
      </c>
      <c r="D5952" s="70" t="s">
        <v>5664</v>
      </c>
      <c r="E5952" s="71">
        <v>7.42</v>
      </c>
      <c r="F5952" s="71">
        <v>18</v>
      </c>
      <c r="G5952" s="71">
        <v>77</v>
      </c>
      <c r="H5952" s="71">
        <v>7.81</v>
      </c>
      <c r="I5952" s="71">
        <v>37</v>
      </c>
      <c r="J5952" s="72" t="s">
        <v>772</v>
      </c>
      <c r="K5952" s="73"/>
    </row>
    <row r="5953" spans="1:11" x14ac:dyDescent="0.25">
      <c r="A5953" s="69">
        <v>5946</v>
      </c>
      <c r="B5953" s="70" t="s">
        <v>6196</v>
      </c>
      <c r="C5953" s="70" t="s">
        <v>179</v>
      </c>
      <c r="D5953" s="70" t="s">
        <v>6197</v>
      </c>
      <c r="E5953" s="71">
        <v>7.36</v>
      </c>
      <c r="F5953" s="71">
        <v>22</v>
      </c>
      <c r="G5953" s="71">
        <v>80</v>
      </c>
      <c r="H5953" s="71">
        <v>7.5</v>
      </c>
      <c r="I5953" s="71">
        <v>45</v>
      </c>
      <c r="J5953" s="72" t="s">
        <v>772</v>
      </c>
      <c r="K5953" s="73"/>
    </row>
    <row r="5954" spans="1:11" x14ac:dyDescent="0.25">
      <c r="A5954" s="69">
        <v>5947</v>
      </c>
      <c r="B5954" s="70" t="s">
        <v>5737</v>
      </c>
      <c r="C5954" s="70" t="s">
        <v>3627</v>
      </c>
      <c r="D5954" s="70" t="s">
        <v>83</v>
      </c>
      <c r="E5954" s="71">
        <v>7.14</v>
      </c>
      <c r="F5954" s="71">
        <v>18</v>
      </c>
      <c r="G5954" s="71">
        <v>82</v>
      </c>
      <c r="H5954" s="71">
        <v>7.7</v>
      </c>
      <c r="I5954" s="71">
        <v>35</v>
      </c>
      <c r="J5954" s="72" t="s">
        <v>772</v>
      </c>
      <c r="K5954" s="73"/>
    </row>
    <row r="5955" spans="1:11" x14ac:dyDescent="0.25">
      <c r="A5955" s="69">
        <v>5948</v>
      </c>
      <c r="B5955" s="70" t="s">
        <v>6404</v>
      </c>
      <c r="C5955" s="70" t="s">
        <v>1138</v>
      </c>
      <c r="D5955" s="70" t="s">
        <v>378</v>
      </c>
      <c r="E5955" s="71">
        <v>6.87</v>
      </c>
      <c r="F5955" s="71">
        <v>15</v>
      </c>
      <c r="G5955" s="71">
        <v>82</v>
      </c>
      <c r="H5955" s="71">
        <v>7.56</v>
      </c>
      <c r="I5955" s="71">
        <v>41</v>
      </c>
      <c r="J5955" s="72" t="s">
        <v>772</v>
      </c>
      <c r="K5955" s="73"/>
    </row>
    <row r="5956" spans="1:11" x14ac:dyDescent="0.25">
      <c r="A5956" s="69">
        <v>5949</v>
      </c>
      <c r="B5956" s="70" t="s">
        <v>6912</v>
      </c>
      <c r="C5956" s="70" t="s">
        <v>6913</v>
      </c>
      <c r="D5956" s="70" t="s">
        <v>426</v>
      </c>
      <c r="E5956" s="71">
        <v>6.57</v>
      </c>
      <c r="F5956" s="71">
        <v>15</v>
      </c>
      <c r="G5956" s="71">
        <v>80</v>
      </c>
      <c r="H5956" s="71">
        <v>7.44</v>
      </c>
      <c r="I5956" s="71">
        <v>39</v>
      </c>
      <c r="J5956" s="72" t="s">
        <v>772</v>
      </c>
      <c r="K5956" s="73"/>
    </row>
  </sheetData>
  <autoFilter ref="A7:J5948">
    <sortState ref="A4256:J4360">
      <sortCondition ref="I8:I5948"/>
    </sortState>
  </autoFilter>
  <sortState ref="A8:K5956">
    <sortCondition ref="J8:J5956"/>
  </sortState>
  <mergeCells count="4">
    <mergeCell ref="A5:J5"/>
    <mergeCell ref="A1:C1"/>
    <mergeCell ref="A2:C2"/>
    <mergeCell ref="A4:J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0"/>
  <sheetViews>
    <sheetView workbookViewId="0">
      <selection activeCell="P18" sqref="P18"/>
    </sheetView>
  </sheetViews>
  <sheetFormatPr defaultRowHeight="15.75" outlineLevelCol="1" x14ac:dyDescent="0.2"/>
  <cols>
    <col min="1" max="1" width="4.375" style="9" customWidth="1" outlineLevel="1"/>
    <col min="2" max="2" width="10.75" style="1" customWidth="1" outlineLevel="1"/>
    <col min="3" max="3" width="17.875" style="16" customWidth="1"/>
    <col min="4" max="4" width="8.125" style="16" bestFit="1" customWidth="1"/>
    <col min="5" max="5" width="18.75" style="15" customWidth="1" outlineLevel="1"/>
    <col min="6" max="6" width="24.25" style="17" customWidth="1" outlineLevel="1"/>
    <col min="7" max="7" width="6.375" style="18" customWidth="1" outlineLevel="1"/>
    <col min="8" max="8" width="8.125" style="18" bestFit="1" customWidth="1" outlineLevel="1"/>
    <col min="9" max="9" width="10.25" style="18" bestFit="1" customWidth="1" outlineLevel="1"/>
    <col min="10" max="10" width="13" style="1" bestFit="1" customWidth="1" outlineLevel="1"/>
    <col min="11" max="11" width="10.875" style="17" customWidth="1" outlineLevel="1"/>
    <col min="12" max="12" width="13.25" style="1" bestFit="1" customWidth="1"/>
    <col min="13" max="14" width="12.75" style="1" bestFit="1" customWidth="1"/>
    <col min="15" max="15" width="30.875" style="1" bestFit="1" customWidth="1"/>
    <col min="16" max="256" width="9" style="1"/>
    <col min="257" max="257" width="4.375" style="1" customWidth="1"/>
    <col min="258" max="258" width="10.75" style="1" customWidth="1"/>
    <col min="259" max="259" width="17.875" style="1" customWidth="1"/>
    <col min="260" max="260" width="8.125" style="1" bestFit="1" customWidth="1"/>
    <col min="261" max="261" width="18.75" style="1" customWidth="1"/>
    <col min="262" max="262" width="24.25" style="1" customWidth="1"/>
    <col min="263" max="263" width="6.375" style="1" customWidth="1"/>
    <col min="264" max="264" width="8.125" style="1" bestFit="1" customWidth="1"/>
    <col min="265" max="265" width="10.25" style="1" bestFit="1" customWidth="1"/>
    <col min="266" max="266" width="13" style="1" bestFit="1" customWidth="1"/>
    <col min="267" max="267" width="10.875" style="1" customWidth="1"/>
    <col min="268" max="268" width="13.25" style="1" bestFit="1" customWidth="1"/>
    <col min="269" max="270" width="12.75" style="1" bestFit="1" customWidth="1"/>
    <col min="271" max="271" width="30.875" style="1" bestFit="1" customWidth="1"/>
    <col min="272" max="512" width="9" style="1"/>
    <col min="513" max="513" width="4.375" style="1" customWidth="1"/>
    <col min="514" max="514" width="10.75" style="1" customWidth="1"/>
    <col min="515" max="515" width="17.875" style="1" customWidth="1"/>
    <col min="516" max="516" width="8.125" style="1" bestFit="1" customWidth="1"/>
    <col min="517" max="517" width="18.75" style="1" customWidth="1"/>
    <col min="518" max="518" width="24.25" style="1" customWidth="1"/>
    <col min="519" max="519" width="6.375" style="1" customWidth="1"/>
    <col min="520" max="520" width="8.125" style="1" bestFit="1" customWidth="1"/>
    <col min="521" max="521" width="10.25" style="1" bestFit="1" customWidth="1"/>
    <col min="522" max="522" width="13" style="1" bestFit="1" customWidth="1"/>
    <col min="523" max="523" width="10.875" style="1" customWidth="1"/>
    <col min="524" max="524" width="13.25" style="1" bestFit="1" customWidth="1"/>
    <col min="525" max="526" width="12.75" style="1" bestFit="1" customWidth="1"/>
    <col min="527" max="527" width="30.875" style="1" bestFit="1" customWidth="1"/>
    <col min="528" max="768" width="9" style="1"/>
    <col min="769" max="769" width="4.375" style="1" customWidth="1"/>
    <col min="770" max="770" width="10.75" style="1" customWidth="1"/>
    <col min="771" max="771" width="17.875" style="1" customWidth="1"/>
    <col min="772" max="772" width="8.125" style="1" bestFit="1" customWidth="1"/>
    <col min="773" max="773" width="18.75" style="1" customWidth="1"/>
    <col min="774" max="774" width="24.25" style="1" customWidth="1"/>
    <col min="775" max="775" width="6.375" style="1" customWidth="1"/>
    <col min="776" max="776" width="8.125" style="1" bestFit="1" customWidth="1"/>
    <col min="777" max="777" width="10.25" style="1" bestFit="1" customWidth="1"/>
    <col min="778" max="778" width="13" style="1" bestFit="1" customWidth="1"/>
    <col min="779" max="779" width="10.875" style="1" customWidth="1"/>
    <col min="780" max="780" width="13.25" style="1" bestFit="1" customWidth="1"/>
    <col min="781" max="782" width="12.75" style="1" bestFit="1" customWidth="1"/>
    <col min="783" max="783" width="30.875" style="1" bestFit="1" customWidth="1"/>
    <col min="784" max="1024" width="9" style="1"/>
    <col min="1025" max="1025" width="4.375" style="1" customWidth="1"/>
    <col min="1026" max="1026" width="10.75" style="1" customWidth="1"/>
    <col min="1027" max="1027" width="17.875" style="1" customWidth="1"/>
    <col min="1028" max="1028" width="8.125" style="1" bestFit="1" customWidth="1"/>
    <col min="1029" max="1029" width="18.75" style="1" customWidth="1"/>
    <col min="1030" max="1030" width="24.25" style="1" customWidth="1"/>
    <col min="1031" max="1031" width="6.375" style="1" customWidth="1"/>
    <col min="1032" max="1032" width="8.125" style="1" bestFit="1" customWidth="1"/>
    <col min="1033" max="1033" width="10.25" style="1" bestFit="1" customWidth="1"/>
    <col min="1034" max="1034" width="13" style="1" bestFit="1" customWidth="1"/>
    <col min="1035" max="1035" width="10.875" style="1" customWidth="1"/>
    <col min="1036" max="1036" width="13.25" style="1" bestFit="1" customWidth="1"/>
    <col min="1037" max="1038" width="12.75" style="1" bestFit="1" customWidth="1"/>
    <col min="1039" max="1039" width="30.875" style="1" bestFit="1" customWidth="1"/>
    <col min="1040" max="1280" width="9" style="1"/>
    <col min="1281" max="1281" width="4.375" style="1" customWidth="1"/>
    <col min="1282" max="1282" width="10.75" style="1" customWidth="1"/>
    <col min="1283" max="1283" width="17.875" style="1" customWidth="1"/>
    <col min="1284" max="1284" width="8.125" style="1" bestFit="1" customWidth="1"/>
    <col min="1285" max="1285" width="18.75" style="1" customWidth="1"/>
    <col min="1286" max="1286" width="24.25" style="1" customWidth="1"/>
    <col min="1287" max="1287" width="6.375" style="1" customWidth="1"/>
    <col min="1288" max="1288" width="8.125" style="1" bestFit="1" customWidth="1"/>
    <col min="1289" max="1289" width="10.25" style="1" bestFit="1" customWidth="1"/>
    <col min="1290" max="1290" width="13" style="1" bestFit="1" customWidth="1"/>
    <col min="1291" max="1291" width="10.875" style="1" customWidth="1"/>
    <col min="1292" max="1292" width="13.25" style="1" bestFit="1" customWidth="1"/>
    <col min="1293" max="1294" width="12.75" style="1" bestFit="1" customWidth="1"/>
    <col min="1295" max="1295" width="30.875" style="1" bestFit="1" customWidth="1"/>
    <col min="1296" max="1536" width="9" style="1"/>
    <col min="1537" max="1537" width="4.375" style="1" customWidth="1"/>
    <col min="1538" max="1538" width="10.75" style="1" customWidth="1"/>
    <col min="1539" max="1539" width="17.875" style="1" customWidth="1"/>
    <col min="1540" max="1540" width="8.125" style="1" bestFit="1" customWidth="1"/>
    <col min="1541" max="1541" width="18.75" style="1" customWidth="1"/>
    <col min="1542" max="1542" width="24.25" style="1" customWidth="1"/>
    <col min="1543" max="1543" width="6.375" style="1" customWidth="1"/>
    <col min="1544" max="1544" width="8.125" style="1" bestFit="1" customWidth="1"/>
    <col min="1545" max="1545" width="10.25" style="1" bestFit="1" customWidth="1"/>
    <col min="1546" max="1546" width="13" style="1" bestFit="1" customWidth="1"/>
    <col min="1547" max="1547" width="10.875" style="1" customWidth="1"/>
    <col min="1548" max="1548" width="13.25" style="1" bestFit="1" customWidth="1"/>
    <col min="1549" max="1550" width="12.75" style="1" bestFit="1" customWidth="1"/>
    <col min="1551" max="1551" width="30.875" style="1" bestFit="1" customWidth="1"/>
    <col min="1552" max="1792" width="9" style="1"/>
    <col min="1793" max="1793" width="4.375" style="1" customWidth="1"/>
    <col min="1794" max="1794" width="10.75" style="1" customWidth="1"/>
    <col min="1795" max="1795" width="17.875" style="1" customWidth="1"/>
    <col min="1796" max="1796" width="8.125" style="1" bestFit="1" customWidth="1"/>
    <col min="1797" max="1797" width="18.75" style="1" customWidth="1"/>
    <col min="1798" max="1798" width="24.25" style="1" customWidth="1"/>
    <col min="1799" max="1799" width="6.375" style="1" customWidth="1"/>
    <col min="1800" max="1800" width="8.125" style="1" bestFit="1" customWidth="1"/>
    <col min="1801" max="1801" width="10.25" style="1" bestFit="1" customWidth="1"/>
    <col min="1802" max="1802" width="13" style="1" bestFit="1" customWidth="1"/>
    <col min="1803" max="1803" width="10.875" style="1" customWidth="1"/>
    <col min="1804" max="1804" width="13.25" style="1" bestFit="1" customWidth="1"/>
    <col min="1805" max="1806" width="12.75" style="1" bestFit="1" customWidth="1"/>
    <col min="1807" max="1807" width="30.875" style="1" bestFit="1" customWidth="1"/>
    <col min="1808" max="2048" width="9" style="1"/>
    <col min="2049" max="2049" width="4.375" style="1" customWidth="1"/>
    <col min="2050" max="2050" width="10.75" style="1" customWidth="1"/>
    <col min="2051" max="2051" width="17.875" style="1" customWidth="1"/>
    <col min="2052" max="2052" width="8.125" style="1" bestFit="1" customWidth="1"/>
    <col min="2053" max="2053" width="18.75" style="1" customWidth="1"/>
    <col min="2054" max="2054" width="24.25" style="1" customWidth="1"/>
    <col min="2055" max="2055" width="6.375" style="1" customWidth="1"/>
    <col min="2056" max="2056" width="8.125" style="1" bestFit="1" customWidth="1"/>
    <col min="2057" max="2057" width="10.25" style="1" bestFit="1" customWidth="1"/>
    <col min="2058" max="2058" width="13" style="1" bestFit="1" customWidth="1"/>
    <col min="2059" max="2059" width="10.875" style="1" customWidth="1"/>
    <col min="2060" max="2060" width="13.25" style="1" bestFit="1" customWidth="1"/>
    <col min="2061" max="2062" width="12.75" style="1" bestFit="1" customWidth="1"/>
    <col min="2063" max="2063" width="30.875" style="1" bestFit="1" customWidth="1"/>
    <col min="2064" max="2304" width="9" style="1"/>
    <col min="2305" max="2305" width="4.375" style="1" customWidth="1"/>
    <col min="2306" max="2306" width="10.75" style="1" customWidth="1"/>
    <col min="2307" max="2307" width="17.875" style="1" customWidth="1"/>
    <col min="2308" max="2308" width="8.125" style="1" bestFit="1" customWidth="1"/>
    <col min="2309" max="2309" width="18.75" style="1" customWidth="1"/>
    <col min="2310" max="2310" width="24.25" style="1" customWidth="1"/>
    <col min="2311" max="2311" width="6.375" style="1" customWidth="1"/>
    <col min="2312" max="2312" width="8.125" style="1" bestFit="1" customWidth="1"/>
    <col min="2313" max="2313" width="10.25" style="1" bestFit="1" customWidth="1"/>
    <col min="2314" max="2314" width="13" style="1" bestFit="1" customWidth="1"/>
    <col min="2315" max="2315" width="10.875" style="1" customWidth="1"/>
    <col min="2316" max="2316" width="13.25" style="1" bestFit="1" customWidth="1"/>
    <col min="2317" max="2318" width="12.75" style="1" bestFit="1" customWidth="1"/>
    <col min="2319" max="2319" width="30.875" style="1" bestFit="1" customWidth="1"/>
    <col min="2320" max="2560" width="9" style="1"/>
    <col min="2561" max="2561" width="4.375" style="1" customWidth="1"/>
    <col min="2562" max="2562" width="10.75" style="1" customWidth="1"/>
    <col min="2563" max="2563" width="17.875" style="1" customWidth="1"/>
    <col min="2564" max="2564" width="8.125" style="1" bestFit="1" customWidth="1"/>
    <col min="2565" max="2565" width="18.75" style="1" customWidth="1"/>
    <col min="2566" max="2566" width="24.25" style="1" customWidth="1"/>
    <col min="2567" max="2567" width="6.375" style="1" customWidth="1"/>
    <col min="2568" max="2568" width="8.125" style="1" bestFit="1" customWidth="1"/>
    <col min="2569" max="2569" width="10.25" style="1" bestFit="1" customWidth="1"/>
    <col min="2570" max="2570" width="13" style="1" bestFit="1" customWidth="1"/>
    <col min="2571" max="2571" width="10.875" style="1" customWidth="1"/>
    <col min="2572" max="2572" width="13.25" style="1" bestFit="1" customWidth="1"/>
    <col min="2573" max="2574" width="12.75" style="1" bestFit="1" customWidth="1"/>
    <col min="2575" max="2575" width="30.875" style="1" bestFit="1" customWidth="1"/>
    <col min="2576" max="2816" width="9" style="1"/>
    <col min="2817" max="2817" width="4.375" style="1" customWidth="1"/>
    <col min="2818" max="2818" width="10.75" style="1" customWidth="1"/>
    <col min="2819" max="2819" width="17.875" style="1" customWidth="1"/>
    <col min="2820" max="2820" width="8.125" style="1" bestFit="1" customWidth="1"/>
    <col min="2821" max="2821" width="18.75" style="1" customWidth="1"/>
    <col min="2822" max="2822" width="24.25" style="1" customWidth="1"/>
    <col min="2823" max="2823" width="6.375" style="1" customWidth="1"/>
    <col min="2824" max="2824" width="8.125" style="1" bestFit="1" customWidth="1"/>
    <col min="2825" max="2825" width="10.25" style="1" bestFit="1" customWidth="1"/>
    <col min="2826" max="2826" width="13" style="1" bestFit="1" customWidth="1"/>
    <col min="2827" max="2827" width="10.875" style="1" customWidth="1"/>
    <col min="2828" max="2828" width="13.25" style="1" bestFit="1" customWidth="1"/>
    <col min="2829" max="2830" width="12.75" style="1" bestFit="1" customWidth="1"/>
    <col min="2831" max="2831" width="30.875" style="1" bestFit="1" customWidth="1"/>
    <col min="2832" max="3072" width="9" style="1"/>
    <col min="3073" max="3073" width="4.375" style="1" customWidth="1"/>
    <col min="3074" max="3074" width="10.75" style="1" customWidth="1"/>
    <col min="3075" max="3075" width="17.875" style="1" customWidth="1"/>
    <col min="3076" max="3076" width="8.125" style="1" bestFit="1" customWidth="1"/>
    <col min="3077" max="3077" width="18.75" style="1" customWidth="1"/>
    <col min="3078" max="3078" width="24.25" style="1" customWidth="1"/>
    <col min="3079" max="3079" width="6.375" style="1" customWidth="1"/>
    <col min="3080" max="3080" width="8.125" style="1" bestFit="1" customWidth="1"/>
    <col min="3081" max="3081" width="10.25" style="1" bestFit="1" customWidth="1"/>
    <col min="3082" max="3082" width="13" style="1" bestFit="1" customWidth="1"/>
    <col min="3083" max="3083" width="10.875" style="1" customWidth="1"/>
    <col min="3084" max="3084" width="13.25" style="1" bestFit="1" customWidth="1"/>
    <col min="3085" max="3086" width="12.75" style="1" bestFit="1" customWidth="1"/>
    <col min="3087" max="3087" width="30.875" style="1" bestFit="1" customWidth="1"/>
    <col min="3088" max="3328" width="9" style="1"/>
    <col min="3329" max="3329" width="4.375" style="1" customWidth="1"/>
    <col min="3330" max="3330" width="10.75" style="1" customWidth="1"/>
    <col min="3331" max="3331" width="17.875" style="1" customWidth="1"/>
    <col min="3332" max="3332" width="8.125" style="1" bestFit="1" customWidth="1"/>
    <col min="3333" max="3333" width="18.75" style="1" customWidth="1"/>
    <col min="3334" max="3334" width="24.25" style="1" customWidth="1"/>
    <col min="3335" max="3335" width="6.375" style="1" customWidth="1"/>
    <col min="3336" max="3336" width="8.125" style="1" bestFit="1" customWidth="1"/>
    <col min="3337" max="3337" width="10.25" style="1" bestFit="1" customWidth="1"/>
    <col min="3338" max="3338" width="13" style="1" bestFit="1" customWidth="1"/>
    <col min="3339" max="3339" width="10.875" style="1" customWidth="1"/>
    <col min="3340" max="3340" width="13.25" style="1" bestFit="1" customWidth="1"/>
    <col min="3341" max="3342" width="12.75" style="1" bestFit="1" customWidth="1"/>
    <col min="3343" max="3343" width="30.875" style="1" bestFit="1" customWidth="1"/>
    <col min="3344" max="3584" width="9" style="1"/>
    <col min="3585" max="3585" width="4.375" style="1" customWidth="1"/>
    <col min="3586" max="3586" width="10.75" style="1" customWidth="1"/>
    <col min="3587" max="3587" width="17.875" style="1" customWidth="1"/>
    <col min="3588" max="3588" width="8.125" style="1" bestFit="1" customWidth="1"/>
    <col min="3589" max="3589" width="18.75" style="1" customWidth="1"/>
    <col min="3590" max="3590" width="24.25" style="1" customWidth="1"/>
    <col min="3591" max="3591" width="6.375" style="1" customWidth="1"/>
    <col min="3592" max="3592" width="8.125" style="1" bestFit="1" customWidth="1"/>
    <col min="3593" max="3593" width="10.25" style="1" bestFit="1" customWidth="1"/>
    <col min="3594" max="3594" width="13" style="1" bestFit="1" customWidth="1"/>
    <col min="3595" max="3595" width="10.875" style="1" customWidth="1"/>
    <col min="3596" max="3596" width="13.25" style="1" bestFit="1" customWidth="1"/>
    <col min="3597" max="3598" width="12.75" style="1" bestFit="1" customWidth="1"/>
    <col min="3599" max="3599" width="30.875" style="1" bestFit="1" customWidth="1"/>
    <col min="3600" max="3840" width="9" style="1"/>
    <col min="3841" max="3841" width="4.375" style="1" customWidth="1"/>
    <col min="3842" max="3842" width="10.75" style="1" customWidth="1"/>
    <col min="3843" max="3843" width="17.875" style="1" customWidth="1"/>
    <col min="3844" max="3844" width="8.125" style="1" bestFit="1" customWidth="1"/>
    <col min="3845" max="3845" width="18.75" style="1" customWidth="1"/>
    <col min="3846" max="3846" width="24.25" style="1" customWidth="1"/>
    <col min="3847" max="3847" width="6.375" style="1" customWidth="1"/>
    <col min="3848" max="3848" width="8.125" style="1" bestFit="1" customWidth="1"/>
    <col min="3849" max="3849" width="10.25" style="1" bestFit="1" customWidth="1"/>
    <col min="3850" max="3850" width="13" style="1" bestFit="1" customWidth="1"/>
    <col min="3851" max="3851" width="10.875" style="1" customWidth="1"/>
    <col min="3852" max="3852" width="13.25" style="1" bestFit="1" customWidth="1"/>
    <col min="3853" max="3854" width="12.75" style="1" bestFit="1" customWidth="1"/>
    <col min="3855" max="3855" width="30.875" style="1" bestFit="1" customWidth="1"/>
    <col min="3856" max="4096" width="9" style="1"/>
    <col min="4097" max="4097" width="4.375" style="1" customWidth="1"/>
    <col min="4098" max="4098" width="10.75" style="1" customWidth="1"/>
    <col min="4099" max="4099" width="17.875" style="1" customWidth="1"/>
    <col min="4100" max="4100" width="8.125" style="1" bestFit="1" customWidth="1"/>
    <col min="4101" max="4101" width="18.75" style="1" customWidth="1"/>
    <col min="4102" max="4102" width="24.25" style="1" customWidth="1"/>
    <col min="4103" max="4103" width="6.375" style="1" customWidth="1"/>
    <col min="4104" max="4104" width="8.125" style="1" bestFit="1" customWidth="1"/>
    <col min="4105" max="4105" width="10.25" style="1" bestFit="1" customWidth="1"/>
    <col min="4106" max="4106" width="13" style="1" bestFit="1" customWidth="1"/>
    <col min="4107" max="4107" width="10.875" style="1" customWidth="1"/>
    <col min="4108" max="4108" width="13.25" style="1" bestFit="1" customWidth="1"/>
    <col min="4109" max="4110" width="12.75" style="1" bestFit="1" customWidth="1"/>
    <col min="4111" max="4111" width="30.875" style="1" bestFit="1" customWidth="1"/>
    <col min="4112" max="4352" width="9" style="1"/>
    <col min="4353" max="4353" width="4.375" style="1" customWidth="1"/>
    <col min="4354" max="4354" width="10.75" style="1" customWidth="1"/>
    <col min="4355" max="4355" width="17.875" style="1" customWidth="1"/>
    <col min="4356" max="4356" width="8.125" style="1" bestFit="1" customWidth="1"/>
    <col min="4357" max="4357" width="18.75" style="1" customWidth="1"/>
    <col min="4358" max="4358" width="24.25" style="1" customWidth="1"/>
    <col min="4359" max="4359" width="6.375" style="1" customWidth="1"/>
    <col min="4360" max="4360" width="8.125" style="1" bestFit="1" customWidth="1"/>
    <col min="4361" max="4361" width="10.25" style="1" bestFit="1" customWidth="1"/>
    <col min="4362" max="4362" width="13" style="1" bestFit="1" customWidth="1"/>
    <col min="4363" max="4363" width="10.875" style="1" customWidth="1"/>
    <col min="4364" max="4364" width="13.25" style="1" bestFit="1" customWidth="1"/>
    <col min="4365" max="4366" width="12.75" style="1" bestFit="1" customWidth="1"/>
    <col min="4367" max="4367" width="30.875" style="1" bestFit="1" customWidth="1"/>
    <col min="4368" max="4608" width="9" style="1"/>
    <col min="4609" max="4609" width="4.375" style="1" customWidth="1"/>
    <col min="4610" max="4610" width="10.75" style="1" customWidth="1"/>
    <col min="4611" max="4611" width="17.875" style="1" customWidth="1"/>
    <col min="4612" max="4612" width="8.125" style="1" bestFit="1" customWidth="1"/>
    <col min="4613" max="4613" width="18.75" style="1" customWidth="1"/>
    <col min="4614" max="4614" width="24.25" style="1" customWidth="1"/>
    <col min="4615" max="4615" width="6.375" style="1" customWidth="1"/>
    <col min="4616" max="4616" width="8.125" style="1" bestFit="1" customWidth="1"/>
    <col min="4617" max="4617" width="10.25" style="1" bestFit="1" customWidth="1"/>
    <col min="4618" max="4618" width="13" style="1" bestFit="1" customWidth="1"/>
    <col min="4619" max="4619" width="10.875" style="1" customWidth="1"/>
    <col min="4620" max="4620" width="13.25" style="1" bestFit="1" customWidth="1"/>
    <col min="4621" max="4622" width="12.75" style="1" bestFit="1" customWidth="1"/>
    <col min="4623" max="4623" width="30.875" style="1" bestFit="1" customWidth="1"/>
    <col min="4624" max="4864" width="9" style="1"/>
    <col min="4865" max="4865" width="4.375" style="1" customWidth="1"/>
    <col min="4866" max="4866" width="10.75" style="1" customWidth="1"/>
    <col min="4867" max="4867" width="17.875" style="1" customWidth="1"/>
    <col min="4868" max="4868" width="8.125" style="1" bestFit="1" customWidth="1"/>
    <col min="4869" max="4869" width="18.75" style="1" customWidth="1"/>
    <col min="4870" max="4870" width="24.25" style="1" customWidth="1"/>
    <col min="4871" max="4871" width="6.375" style="1" customWidth="1"/>
    <col min="4872" max="4872" width="8.125" style="1" bestFit="1" customWidth="1"/>
    <col min="4873" max="4873" width="10.25" style="1" bestFit="1" customWidth="1"/>
    <col min="4874" max="4874" width="13" style="1" bestFit="1" customWidth="1"/>
    <col min="4875" max="4875" width="10.875" style="1" customWidth="1"/>
    <col min="4876" max="4876" width="13.25" style="1" bestFit="1" customWidth="1"/>
    <col min="4877" max="4878" width="12.75" style="1" bestFit="1" customWidth="1"/>
    <col min="4879" max="4879" width="30.875" style="1" bestFit="1" customWidth="1"/>
    <col min="4880" max="5120" width="9" style="1"/>
    <col min="5121" max="5121" width="4.375" style="1" customWidth="1"/>
    <col min="5122" max="5122" width="10.75" style="1" customWidth="1"/>
    <col min="5123" max="5123" width="17.875" style="1" customWidth="1"/>
    <col min="5124" max="5124" width="8.125" style="1" bestFit="1" customWidth="1"/>
    <col min="5125" max="5125" width="18.75" style="1" customWidth="1"/>
    <col min="5126" max="5126" width="24.25" style="1" customWidth="1"/>
    <col min="5127" max="5127" width="6.375" style="1" customWidth="1"/>
    <col min="5128" max="5128" width="8.125" style="1" bestFit="1" customWidth="1"/>
    <col min="5129" max="5129" width="10.25" style="1" bestFit="1" customWidth="1"/>
    <col min="5130" max="5130" width="13" style="1" bestFit="1" customWidth="1"/>
    <col min="5131" max="5131" width="10.875" style="1" customWidth="1"/>
    <col min="5132" max="5132" width="13.25" style="1" bestFit="1" customWidth="1"/>
    <col min="5133" max="5134" width="12.75" style="1" bestFit="1" customWidth="1"/>
    <col min="5135" max="5135" width="30.875" style="1" bestFit="1" customWidth="1"/>
    <col min="5136" max="5376" width="9" style="1"/>
    <col min="5377" max="5377" width="4.375" style="1" customWidth="1"/>
    <col min="5378" max="5378" width="10.75" style="1" customWidth="1"/>
    <col min="5379" max="5379" width="17.875" style="1" customWidth="1"/>
    <col min="5380" max="5380" width="8.125" style="1" bestFit="1" customWidth="1"/>
    <col min="5381" max="5381" width="18.75" style="1" customWidth="1"/>
    <col min="5382" max="5382" width="24.25" style="1" customWidth="1"/>
    <col min="5383" max="5383" width="6.375" style="1" customWidth="1"/>
    <col min="5384" max="5384" width="8.125" style="1" bestFit="1" customWidth="1"/>
    <col min="5385" max="5385" width="10.25" style="1" bestFit="1" customWidth="1"/>
    <col min="5386" max="5386" width="13" style="1" bestFit="1" customWidth="1"/>
    <col min="5387" max="5387" width="10.875" style="1" customWidth="1"/>
    <col min="5388" max="5388" width="13.25" style="1" bestFit="1" customWidth="1"/>
    <col min="5389" max="5390" width="12.75" style="1" bestFit="1" customWidth="1"/>
    <col min="5391" max="5391" width="30.875" style="1" bestFit="1" customWidth="1"/>
    <col min="5392" max="5632" width="9" style="1"/>
    <col min="5633" max="5633" width="4.375" style="1" customWidth="1"/>
    <col min="5634" max="5634" width="10.75" style="1" customWidth="1"/>
    <col min="5635" max="5635" width="17.875" style="1" customWidth="1"/>
    <col min="5636" max="5636" width="8.125" style="1" bestFit="1" customWidth="1"/>
    <col min="5637" max="5637" width="18.75" style="1" customWidth="1"/>
    <col min="5638" max="5638" width="24.25" style="1" customWidth="1"/>
    <col min="5639" max="5639" width="6.375" style="1" customWidth="1"/>
    <col min="5640" max="5640" width="8.125" style="1" bestFit="1" customWidth="1"/>
    <col min="5641" max="5641" width="10.25" style="1" bestFit="1" customWidth="1"/>
    <col min="5642" max="5642" width="13" style="1" bestFit="1" customWidth="1"/>
    <col min="5643" max="5643" width="10.875" style="1" customWidth="1"/>
    <col min="5644" max="5644" width="13.25" style="1" bestFit="1" customWidth="1"/>
    <col min="5645" max="5646" width="12.75" style="1" bestFit="1" customWidth="1"/>
    <col min="5647" max="5647" width="30.875" style="1" bestFit="1" customWidth="1"/>
    <col min="5648" max="5888" width="9" style="1"/>
    <col min="5889" max="5889" width="4.375" style="1" customWidth="1"/>
    <col min="5890" max="5890" width="10.75" style="1" customWidth="1"/>
    <col min="5891" max="5891" width="17.875" style="1" customWidth="1"/>
    <col min="5892" max="5892" width="8.125" style="1" bestFit="1" customWidth="1"/>
    <col min="5893" max="5893" width="18.75" style="1" customWidth="1"/>
    <col min="5894" max="5894" width="24.25" style="1" customWidth="1"/>
    <col min="5895" max="5895" width="6.375" style="1" customWidth="1"/>
    <col min="5896" max="5896" width="8.125" style="1" bestFit="1" customWidth="1"/>
    <col min="5897" max="5897" width="10.25" style="1" bestFit="1" customWidth="1"/>
    <col min="5898" max="5898" width="13" style="1" bestFit="1" customWidth="1"/>
    <col min="5899" max="5899" width="10.875" style="1" customWidth="1"/>
    <col min="5900" max="5900" width="13.25" style="1" bestFit="1" customWidth="1"/>
    <col min="5901" max="5902" width="12.75" style="1" bestFit="1" customWidth="1"/>
    <col min="5903" max="5903" width="30.875" style="1" bestFit="1" customWidth="1"/>
    <col min="5904" max="6144" width="9" style="1"/>
    <col min="6145" max="6145" width="4.375" style="1" customWidth="1"/>
    <col min="6146" max="6146" width="10.75" style="1" customWidth="1"/>
    <col min="6147" max="6147" width="17.875" style="1" customWidth="1"/>
    <col min="6148" max="6148" width="8.125" style="1" bestFit="1" customWidth="1"/>
    <col min="6149" max="6149" width="18.75" style="1" customWidth="1"/>
    <col min="6150" max="6150" width="24.25" style="1" customWidth="1"/>
    <col min="6151" max="6151" width="6.375" style="1" customWidth="1"/>
    <col min="6152" max="6152" width="8.125" style="1" bestFit="1" customWidth="1"/>
    <col min="6153" max="6153" width="10.25" style="1" bestFit="1" customWidth="1"/>
    <col min="6154" max="6154" width="13" style="1" bestFit="1" customWidth="1"/>
    <col min="6155" max="6155" width="10.875" style="1" customWidth="1"/>
    <col min="6156" max="6156" width="13.25" style="1" bestFit="1" customWidth="1"/>
    <col min="6157" max="6158" width="12.75" style="1" bestFit="1" customWidth="1"/>
    <col min="6159" max="6159" width="30.875" style="1" bestFit="1" customWidth="1"/>
    <col min="6160" max="6400" width="9" style="1"/>
    <col min="6401" max="6401" width="4.375" style="1" customWidth="1"/>
    <col min="6402" max="6402" width="10.75" style="1" customWidth="1"/>
    <col min="6403" max="6403" width="17.875" style="1" customWidth="1"/>
    <col min="6404" max="6404" width="8.125" style="1" bestFit="1" customWidth="1"/>
    <col min="6405" max="6405" width="18.75" style="1" customWidth="1"/>
    <col min="6406" max="6406" width="24.25" style="1" customWidth="1"/>
    <col min="6407" max="6407" width="6.375" style="1" customWidth="1"/>
    <col min="6408" max="6408" width="8.125" style="1" bestFit="1" customWidth="1"/>
    <col min="6409" max="6409" width="10.25" style="1" bestFit="1" customWidth="1"/>
    <col min="6410" max="6410" width="13" style="1" bestFit="1" customWidth="1"/>
    <col min="6411" max="6411" width="10.875" style="1" customWidth="1"/>
    <col min="6412" max="6412" width="13.25" style="1" bestFit="1" customWidth="1"/>
    <col min="6413" max="6414" width="12.75" style="1" bestFit="1" customWidth="1"/>
    <col min="6415" max="6415" width="30.875" style="1" bestFit="1" customWidth="1"/>
    <col min="6416" max="6656" width="9" style="1"/>
    <col min="6657" max="6657" width="4.375" style="1" customWidth="1"/>
    <col min="6658" max="6658" width="10.75" style="1" customWidth="1"/>
    <col min="6659" max="6659" width="17.875" style="1" customWidth="1"/>
    <col min="6660" max="6660" width="8.125" style="1" bestFit="1" customWidth="1"/>
    <col min="6661" max="6661" width="18.75" style="1" customWidth="1"/>
    <col min="6662" max="6662" width="24.25" style="1" customWidth="1"/>
    <col min="6663" max="6663" width="6.375" style="1" customWidth="1"/>
    <col min="6664" max="6664" width="8.125" style="1" bestFit="1" customWidth="1"/>
    <col min="6665" max="6665" width="10.25" style="1" bestFit="1" customWidth="1"/>
    <col min="6666" max="6666" width="13" style="1" bestFit="1" customWidth="1"/>
    <col min="6667" max="6667" width="10.875" style="1" customWidth="1"/>
    <col min="6668" max="6668" width="13.25" style="1" bestFit="1" customWidth="1"/>
    <col min="6669" max="6670" width="12.75" style="1" bestFit="1" customWidth="1"/>
    <col min="6671" max="6671" width="30.875" style="1" bestFit="1" customWidth="1"/>
    <col min="6672" max="6912" width="9" style="1"/>
    <col min="6913" max="6913" width="4.375" style="1" customWidth="1"/>
    <col min="6914" max="6914" width="10.75" style="1" customWidth="1"/>
    <col min="6915" max="6915" width="17.875" style="1" customWidth="1"/>
    <col min="6916" max="6916" width="8.125" style="1" bestFit="1" customWidth="1"/>
    <col min="6917" max="6917" width="18.75" style="1" customWidth="1"/>
    <col min="6918" max="6918" width="24.25" style="1" customWidth="1"/>
    <col min="6919" max="6919" width="6.375" style="1" customWidth="1"/>
    <col min="6920" max="6920" width="8.125" style="1" bestFit="1" customWidth="1"/>
    <col min="6921" max="6921" width="10.25" style="1" bestFit="1" customWidth="1"/>
    <col min="6922" max="6922" width="13" style="1" bestFit="1" customWidth="1"/>
    <col min="6923" max="6923" width="10.875" style="1" customWidth="1"/>
    <col min="6924" max="6924" width="13.25" style="1" bestFit="1" customWidth="1"/>
    <col min="6925" max="6926" width="12.75" style="1" bestFit="1" customWidth="1"/>
    <col min="6927" max="6927" width="30.875" style="1" bestFit="1" customWidth="1"/>
    <col min="6928" max="7168" width="9" style="1"/>
    <col min="7169" max="7169" width="4.375" style="1" customWidth="1"/>
    <col min="7170" max="7170" width="10.75" style="1" customWidth="1"/>
    <col min="7171" max="7171" width="17.875" style="1" customWidth="1"/>
    <col min="7172" max="7172" width="8.125" style="1" bestFit="1" customWidth="1"/>
    <col min="7173" max="7173" width="18.75" style="1" customWidth="1"/>
    <col min="7174" max="7174" width="24.25" style="1" customWidth="1"/>
    <col min="7175" max="7175" width="6.375" style="1" customWidth="1"/>
    <col min="7176" max="7176" width="8.125" style="1" bestFit="1" customWidth="1"/>
    <col min="7177" max="7177" width="10.25" style="1" bestFit="1" customWidth="1"/>
    <col min="7178" max="7178" width="13" style="1" bestFit="1" customWidth="1"/>
    <col min="7179" max="7179" width="10.875" style="1" customWidth="1"/>
    <col min="7180" max="7180" width="13.25" style="1" bestFit="1" customWidth="1"/>
    <col min="7181" max="7182" width="12.75" style="1" bestFit="1" customWidth="1"/>
    <col min="7183" max="7183" width="30.875" style="1" bestFit="1" customWidth="1"/>
    <col min="7184" max="7424" width="9" style="1"/>
    <col min="7425" max="7425" width="4.375" style="1" customWidth="1"/>
    <col min="7426" max="7426" width="10.75" style="1" customWidth="1"/>
    <col min="7427" max="7427" width="17.875" style="1" customWidth="1"/>
    <col min="7428" max="7428" width="8.125" style="1" bestFit="1" customWidth="1"/>
    <col min="7429" max="7429" width="18.75" style="1" customWidth="1"/>
    <col min="7430" max="7430" width="24.25" style="1" customWidth="1"/>
    <col min="7431" max="7431" width="6.375" style="1" customWidth="1"/>
    <col min="7432" max="7432" width="8.125" style="1" bestFit="1" customWidth="1"/>
    <col min="7433" max="7433" width="10.25" style="1" bestFit="1" customWidth="1"/>
    <col min="7434" max="7434" width="13" style="1" bestFit="1" customWidth="1"/>
    <col min="7435" max="7435" width="10.875" style="1" customWidth="1"/>
    <col min="7436" max="7436" width="13.25" style="1" bestFit="1" customWidth="1"/>
    <col min="7437" max="7438" width="12.75" style="1" bestFit="1" customWidth="1"/>
    <col min="7439" max="7439" width="30.875" style="1" bestFit="1" customWidth="1"/>
    <col min="7440" max="7680" width="9" style="1"/>
    <col min="7681" max="7681" width="4.375" style="1" customWidth="1"/>
    <col min="7682" max="7682" width="10.75" style="1" customWidth="1"/>
    <col min="7683" max="7683" width="17.875" style="1" customWidth="1"/>
    <col min="7684" max="7684" width="8.125" style="1" bestFit="1" customWidth="1"/>
    <col min="7685" max="7685" width="18.75" style="1" customWidth="1"/>
    <col min="7686" max="7686" width="24.25" style="1" customWidth="1"/>
    <col min="7687" max="7687" width="6.375" style="1" customWidth="1"/>
    <col min="7688" max="7688" width="8.125" style="1" bestFit="1" customWidth="1"/>
    <col min="7689" max="7689" width="10.25" style="1" bestFit="1" customWidth="1"/>
    <col min="7690" max="7690" width="13" style="1" bestFit="1" customWidth="1"/>
    <col min="7691" max="7691" width="10.875" style="1" customWidth="1"/>
    <col min="7692" max="7692" width="13.25" style="1" bestFit="1" customWidth="1"/>
    <col min="7693" max="7694" width="12.75" style="1" bestFit="1" customWidth="1"/>
    <col min="7695" max="7695" width="30.875" style="1" bestFit="1" customWidth="1"/>
    <col min="7696" max="7936" width="9" style="1"/>
    <col min="7937" max="7937" width="4.375" style="1" customWidth="1"/>
    <col min="7938" max="7938" width="10.75" style="1" customWidth="1"/>
    <col min="7939" max="7939" width="17.875" style="1" customWidth="1"/>
    <col min="7940" max="7940" width="8.125" style="1" bestFit="1" customWidth="1"/>
    <col min="7941" max="7941" width="18.75" style="1" customWidth="1"/>
    <col min="7942" max="7942" width="24.25" style="1" customWidth="1"/>
    <col min="7943" max="7943" width="6.375" style="1" customWidth="1"/>
    <col min="7944" max="7944" width="8.125" style="1" bestFit="1" customWidth="1"/>
    <col min="7945" max="7945" width="10.25" style="1" bestFit="1" customWidth="1"/>
    <col min="7946" max="7946" width="13" style="1" bestFit="1" customWidth="1"/>
    <col min="7947" max="7947" width="10.875" style="1" customWidth="1"/>
    <col min="7948" max="7948" width="13.25" style="1" bestFit="1" customWidth="1"/>
    <col min="7949" max="7950" width="12.75" style="1" bestFit="1" customWidth="1"/>
    <col min="7951" max="7951" width="30.875" style="1" bestFit="1" customWidth="1"/>
    <col min="7952" max="8192" width="9" style="1"/>
    <col min="8193" max="8193" width="4.375" style="1" customWidth="1"/>
    <col min="8194" max="8194" width="10.75" style="1" customWidth="1"/>
    <col min="8195" max="8195" width="17.875" style="1" customWidth="1"/>
    <col min="8196" max="8196" width="8.125" style="1" bestFit="1" customWidth="1"/>
    <col min="8197" max="8197" width="18.75" style="1" customWidth="1"/>
    <col min="8198" max="8198" width="24.25" style="1" customWidth="1"/>
    <col min="8199" max="8199" width="6.375" style="1" customWidth="1"/>
    <col min="8200" max="8200" width="8.125" style="1" bestFit="1" customWidth="1"/>
    <col min="8201" max="8201" width="10.25" style="1" bestFit="1" customWidth="1"/>
    <col min="8202" max="8202" width="13" style="1" bestFit="1" customWidth="1"/>
    <col min="8203" max="8203" width="10.875" style="1" customWidth="1"/>
    <col min="8204" max="8204" width="13.25" style="1" bestFit="1" customWidth="1"/>
    <col min="8205" max="8206" width="12.75" style="1" bestFit="1" customWidth="1"/>
    <col min="8207" max="8207" width="30.875" style="1" bestFit="1" customWidth="1"/>
    <col min="8208" max="8448" width="9" style="1"/>
    <col min="8449" max="8449" width="4.375" style="1" customWidth="1"/>
    <col min="8450" max="8450" width="10.75" style="1" customWidth="1"/>
    <col min="8451" max="8451" width="17.875" style="1" customWidth="1"/>
    <col min="8452" max="8452" width="8.125" style="1" bestFit="1" customWidth="1"/>
    <col min="8453" max="8453" width="18.75" style="1" customWidth="1"/>
    <col min="8454" max="8454" width="24.25" style="1" customWidth="1"/>
    <col min="8455" max="8455" width="6.375" style="1" customWidth="1"/>
    <col min="8456" max="8456" width="8.125" style="1" bestFit="1" customWidth="1"/>
    <col min="8457" max="8457" width="10.25" style="1" bestFit="1" customWidth="1"/>
    <col min="8458" max="8458" width="13" style="1" bestFit="1" customWidth="1"/>
    <col min="8459" max="8459" width="10.875" style="1" customWidth="1"/>
    <col min="8460" max="8460" width="13.25" style="1" bestFit="1" customWidth="1"/>
    <col min="8461" max="8462" width="12.75" style="1" bestFit="1" customWidth="1"/>
    <col min="8463" max="8463" width="30.875" style="1" bestFit="1" customWidth="1"/>
    <col min="8464" max="8704" width="9" style="1"/>
    <col min="8705" max="8705" width="4.375" style="1" customWidth="1"/>
    <col min="8706" max="8706" width="10.75" style="1" customWidth="1"/>
    <col min="8707" max="8707" width="17.875" style="1" customWidth="1"/>
    <col min="8708" max="8708" width="8.125" style="1" bestFit="1" customWidth="1"/>
    <col min="8709" max="8709" width="18.75" style="1" customWidth="1"/>
    <col min="8710" max="8710" width="24.25" style="1" customWidth="1"/>
    <col min="8711" max="8711" width="6.375" style="1" customWidth="1"/>
    <col min="8712" max="8712" width="8.125" style="1" bestFit="1" customWidth="1"/>
    <col min="8713" max="8713" width="10.25" style="1" bestFit="1" customWidth="1"/>
    <col min="8714" max="8714" width="13" style="1" bestFit="1" customWidth="1"/>
    <col min="8715" max="8715" width="10.875" style="1" customWidth="1"/>
    <col min="8716" max="8716" width="13.25" style="1" bestFit="1" customWidth="1"/>
    <col min="8717" max="8718" width="12.75" style="1" bestFit="1" customWidth="1"/>
    <col min="8719" max="8719" width="30.875" style="1" bestFit="1" customWidth="1"/>
    <col min="8720" max="8960" width="9" style="1"/>
    <col min="8961" max="8961" width="4.375" style="1" customWidth="1"/>
    <col min="8962" max="8962" width="10.75" style="1" customWidth="1"/>
    <col min="8963" max="8963" width="17.875" style="1" customWidth="1"/>
    <col min="8964" max="8964" width="8.125" style="1" bestFit="1" customWidth="1"/>
    <col min="8965" max="8965" width="18.75" style="1" customWidth="1"/>
    <col min="8966" max="8966" width="24.25" style="1" customWidth="1"/>
    <col min="8967" max="8967" width="6.375" style="1" customWidth="1"/>
    <col min="8968" max="8968" width="8.125" style="1" bestFit="1" customWidth="1"/>
    <col min="8969" max="8969" width="10.25" style="1" bestFit="1" customWidth="1"/>
    <col min="8970" max="8970" width="13" style="1" bestFit="1" customWidth="1"/>
    <col min="8971" max="8971" width="10.875" style="1" customWidth="1"/>
    <col min="8972" max="8972" width="13.25" style="1" bestFit="1" customWidth="1"/>
    <col min="8973" max="8974" width="12.75" style="1" bestFit="1" customWidth="1"/>
    <col min="8975" max="8975" width="30.875" style="1" bestFit="1" customWidth="1"/>
    <col min="8976" max="9216" width="9" style="1"/>
    <col min="9217" max="9217" width="4.375" style="1" customWidth="1"/>
    <col min="9218" max="9218" width="10.75" style="1" customWidth="1"/>
    <col min="9219" max="9219" width="17.875" style="1" customWidth="1"/>
    <col min="9220" max="9220" width="8.125" style="1" bestFit="1" customWidth="1"/>
    <col min="9221" max="9221" width="18.75" style="1" customWidth="1"/>
    <col min="9222" max="9222" width="24.25" style="1" customWidth="1"/>
    <col min="9223" max="9223" width="6.375" style="1" customWidth="1"/>
    <col min="9224" max="9224" width="8.125" style="1" bestFit="1" customWidth="1"/>
    <col min="9225" max="9225" width="10.25" style="1" bestFit="1" customWidth="1"/>
    <col min="9226" max="9226" width="13" style="1" bestFit="1" customWidth="1"/>
    <col min="9227" max="9227" width="10.875" style="1" customWidth="1"/>
    <col min="9228" max="9228" width="13.25" style="1" bestFit="1" customWidth="1"/>
    <col min="9229" max="9230" width="12.75" style="1" bestFit="1" customWidth="1"/>
    <col min="9231" max="9231" width="30.875" style="1" bestFit="1" customWidth="1"/>
    <col min="9232" max="9472" width="9" style="1"/>
    <col min="9473" max="9473" width="4.375" style="1" customWidth="1"/>
    <col min="9474" max="9474" width="10.75" style="1" customWidth="1"/>
    <col min="9475" max="9475" width="17.875" style="1" customWidth="1"/>
    <col min="9476" max="9476" width="8.125" style="1" bestFit="1" customWidth="1"/>
    <col min="9477" max="9477" width="18.75" style="1" customWidth="1"/>
    <col min="9478" max="9478" width="24.25" style="1" customWidth="1"/>
    <col min="9479" max="9479" width="6.375" style="1" customWidth="1"/>
    <col min="9480" max="9480" width="8.125" style="1" bestFit="1" customWidth="1"/>
    <col min="9481" max="9481" width="10.25" style="1" bestFit="1" customWidth="1"/>
    <col min="9482" max="9482" width="13" style="1" bestFit="1" customWidth="1"/>
    <col min="9483" max="9483" width="10.875" style="1" customWidth="1"/>
    <col min="9484" max="9484" width="13.25" style="1" bestFit="1" customWidth="1"/>
    <col min="9485" max="9486" width="12.75" style="1" bestFit="1" customWidth="1"/>
    <col min="9487" max="9487" width="30.875" style="1" bestFit="1" customWidth="1"/>
    <col min="9488" max="9728" width="9" style="1"/>
    <col min="9729" max="9729" width="4.375" style="1" customWidth="1"/>
    <col min="9730" max="9730" width="10.75" style="1" customWidth="1"/>
    <col min="9731" max="9731" width="17.875" style="1" customWidth="1"/>
    <col min="9732" max="9732" width="8.125" style="1" bestFit="1" customWidth="1"/>
    <col min="9733" max="9733" width="18.75" style="1" customWidth="1"/>
    <col min="9734" max="9734" width="24.25" style="1" customWidth="1"/>
    <col min="9735" max="9735" width="6.375" style="1" customWidth="1"/>
    <col min="9736" max="9736" width="8.125" style="1" bestFit="1" customWidth="1"/>
    <col min="9737" max="9737" width="10.25" style="1" bestFit="1" customWidth="1"/>
    <col min="9738" max="9738" width="13" style="1" bestFit="1" customWidth="1"/>
    <col min="9739" max="9739" width="10.875" style="1" customWidth="1"/>
    <col min="9740" max="9740" width="13.25" style="1" bestFit="1" customWidth="1"/>
    <col min="9741" max="9742" width="12.75" style="1" bestFit="1" customWidth="1"/>
    <col min="9743" max="9743" width="30.875" style="1" bestFit="1" customWidth="1"/>
    <col min="9744" max="9984" width="9" style="1"/>
    <col min="9985" max="9985" width="4.375" style="1" customWidth="1"/>
    <col min="9986" max="9986" width="10.75" style="1" customWidth="1"/>
    <col min="9987" max="9987" width="17.875" style="1" customWidth="1"/>
    <col min="9988" max="9988" width="8.125" style="1" bestFit="1" customWidth="1"/>
    <col min="9989" max="9989" width="18.75" style="1" customWidth="1"/>
    <col min="9990" max="9990" width="24.25" style="1" customWidth="1"/>
    <col min="9991" max="9991" width="6.375" style="1" customWidth="1"/>
    <col min="9992" max="9992" width="8.125" style="1" bestFit="1" customWidth="1"/>
    <col min="9993" max="9993" width="10.25" style="1" bestFit="1" customWidth="1"/>
    <col min="9994" max="9994" width="13" style="1" bestFit="1" customWidth="1"/>
    <col min="9995" max="9995" width="10.875" style="1" customWidth="1"/>
    <col min="9996" max="9996" width="13.25" style="1" bestFit="1" customWidth="1"/>
    <col min="9997" max="9998" width="12.75" style="1" bestFit="1" customWidth="1"/>
    <col min="9999" max="9999" width="30.875" style="1" bestFit="1" customWidth="1"/>
    <col min="10000" max="10240" width="9" style="1"/>
    <col min="10241" max="10241" width="4.375" style="1" customWidth="1"/>
    <col min="10242" max="10242" width="10.75" style="1" customWidth="1"/>
    <col min="10243" max="10243" width="17.875" style="1" customWidth="1"/>
    <col min="10244" max="10244" width="8.125" style="1" bestFit="1" customWidth="1"/>
    <col min="10245" max="10245" width="18.75" style="1" customWidth="1"/>
    <col min="10246" max="10246" width="24.25" style="1" customWidth="1"/>
    <col min="10247" max="10247" width="6.375" style="1" customWidth="1"/>
    <col min="10248" max="10248" width="8.125" style="1" bestFit="1" customWidth="1"/>
    <col min="10249" max="10249" width="10.25" style="1" bestFit="1" customWidth="1"/>
    <col min="10250" max="10250" width="13" style="1" bestFit="1" customWidth="1"/>
    <col min="10251" max="10251" width="10.875" style="1" customWidth="1"/>
    <col min="10252" max="10252" width="13.25" style="1" bestFit="1" customWidth="1"/>
    <col min="10253" max="10254" width="12.75" style="1" bestFit="1" customWidth="1"/>
    <col min="10255" max="10255" width="30.875" style="1" bestFit="1" customWidth="1"/>
    <col min="10256" max="10496" width="9" style="1"/>
    <col min="10497" max="10497" width="4.375" style="1" customWidth="1"/>
    <col min="10498" max="10498" width="10.75" style="1" customWidth="1"/>
    <col min="10499" max="10499" width="17.875" style="1" customWidth="1"/>
    <col min="10500" max="10500" width="8.125" style="1" bestFit="1" customWidth="1"/>
    <col min="10501" max="10501" width="18.75" style="1" customWidth="1"/>
    <col min="10502" max="10502" width="24.25" style="1" customWidth="1"/>
    <col min="10503" max="10503" width="6.375" style="1" customWidth="1"/>
    <col min="10504" max="10504" width="8.125" style="1" bestFit="1" customWidth="1"/>
    <col min="10505" max="10505" width="10.25" style="1" bestFit="1" customWidth="1"/>
    <col min="10506" max="10506" width="13" style="1" bestFit="1" customWidth="1"/>
    <col min="10507" max="10507" width="10.875" style="1" customWidth="1"/>
    <col min="10508" max="10508" width="13.25" style="1" bestFit="1" customWidth="1"/>
    <col min="10509" max="10510" width="12.75" style="1" bestFit="1" customWidth="1"/>
    <col min="10511" max="10511" width="30.875" style="1" bestFit="1" customWidth="1"/>
    <col min="10512" max="10752" width="9" style="1"/>
    <col min="10753" max="10753" width="4.375" style="1" customWidth="1"/>
    <col min="10754" max="10754" width="10.75" style="1" customWidth="1"/>
    <col min="10755" max="10755" width="17.875" style="1" customWidth="1"/>
    <col min="10756" max="10756" width="8.125" style="1" bestFit="1" customWidth="1"/>
    <col min="10757" max="10757" width="18.75" style="1" customWidth="1"/>
    <col min="10758" max="10758" width="24.25" style="1" customWidth="1"/>
    <col min="10759" max="10759" width="6.375" style="1" customWidth="1"/>
    <col min="10760" max="10760" width="8.125" style="1" bestFit="1" customWidth="1"/>
    <col min="10761" max="10761" width="10.25" style="1" bestFit="1" customWidth="1"/>
    <col min="10762" max="10762" width="13" style="1" bestFit="1" customWidth="1"/>
    <col min="10763" max="10763" width="10.875" style="1" customWidth="1"/>
    <col min="10764" max="10764" width="13.25" style="1" bestFit="1" customWidth="1"/>
    <col min="10765" max="10766" width="12.75" style="1" bestFit="1" customWidth="1"/>
    <col min="10767" max="10767" width="30.875" style="1" bestFit="1" customWidth="1"/>
    <col min="10768" max="11008" width="9" style="1"/>
    <col min="11009" max="11009" width="4.375" style="1" customWidth="1"/>
    <col min="11010" max="11010" width="10.75" style="1" customWidth="1"/>
    <col min="11011" max="11011" width="17.875" style="1" customWidth="1"/>
    <col min="11012" max="11012" width="8.125" style="1" bestFit="1" customWidth="1"/>
    <col min="11013" max="11013" width="18.75" style="1" customWidth="1"/>
    <col min="11014" max="11014" width="24.25" style="1" customWidth="1"/>
    <col min="11015" max="11015" width="6.375" style="1" customWidth="1"/>
    <col min="11016" max="11016" width="8.125" style="1" bestFit="1" customWidth="1"/>
    <col min="11017" max="11017" width="10.25" style="1" bestFit="1" customWidth="1"/>
    <col min="11018" max="11018" width="13" style="1" bestFit="1" customWidth="1"/>
    <col min="11019" max="11019" width="10.875" style="1" customWidth="1"/>
    <col min="11020" max="11020" width="13.25" style="1" bestFit="1" customWidth="1"/>
    <col min="11021" max="11022" width="12.75" style="1" bestFit="1" customWidth="1"/>
    <col min="11023" max="11023" width="30.875" style="1" bestFit="1" customWidth="1"/>
    <col min="11024" max="11264" width="9" style="1"/>
    <col min="11265" max="11265" width="4.375" style="1" customWidth="1"/>
    <col min="11266" max="11266" width="10.75" style="1" customWidth="1"/>
    <col min="11267" max="11267" width="17.875" style="1" customWidth="1"/>
    <col min="11268" max="11268" width="8.125" style="1" bestFit="1" customWidth="1"/>
    <col min="11269" max="11269" width="18.75" style="1" customWidth="1"/>
    <col min="11270" max="11270" width="24.25" style="1" customWidth="1"/>
    <col min="11271" max="11271" width="6.375" style="1" customWidth="1"/>
    <col min="11272" max="11272" width="8.125" style="1" bestFit="1" customWidth="1"/>
    <col min="11273" max="11273" width="10.25" style="1" bestFit="1" customWidth="1"/>
    <col min="11274" max="11274" width="13" style="1" bestFit="1" customWidth="1"/>
    <col min="11275" max="11275" width="10.875" style="1" customWidth="1"/>
    <col min="11276" max="11276" width="13.25" style="1" bestFit="1" customWidth="1"/>
    <col min="11277" max="11278" width="12.75" style="1" bestFit="1" customWidth="1"/>
    <col min="11279" max="11279" width="30.875" style="1" bestFit="1" customWidth="1"/>
    <col min="11280" max="11520" width="9" style="1"/>
    <col min="11521" max="11521" width="4.375" style="1" customWidth="1"/>
    <col min="11522" max="11522" width="10.75" style="1" customWidth="1"/>
    <col min="11523" max="11523" width="17.875" style="1" customWidth="1"/>
    <col min="11524" max="11524" width="8.125" style="1" bestFit="1" customWidth="1"/>
    <col min="11525" max="11525" width="18.75" style="1" customWidth="1"/>
    <col min="11526" max="11526" width="24.25" style="1" customWidth="1"/>
    <col min="11527" max="11527" width="6.375" style="1" customWidth="1"/>
    <col min="11528" max="11528" width="8.125" style="1" bestFit="1" customWidth="1"/>
    <col min="11529" max="11529" width="10.25" style="1" bestFit="1" customWidth="1"/>
    <col min="11530" max="11530" width="13" style="1" bestFit="1" customWidth="1"/>
    <col min="11531" max="11531" width="10.875" style="1" customWidth="1"/>
    <col min="11532" max="11532" width="13.25" style="1" bestFit="1" customWidth="1"/>
    <col min="11533" max="11534" width="12.75" style="1" bestFit="1" customWidth="1"/>
    <col min="11535" max="11535" width="30.875" style="1" bestFit="1" customWidth="1"/>
    <col min="11536" max="11776" width="9" style="1"/>
    <col min="11777" max="11777" width="4.375" style="1" customWidth="1"/>
    <col min="11778" max="11778" width="10.75" style="1" customWidth="1"/>
    <col min="11779" max="11779" width="17.875" style="1" customWidth="1"/>
    <col min="11780" max="11780" width="8.125" style="1" bestFit="1" customWidth="1"/>
    <col min="11781" max="11781" width="18.75" style="1" customWidth="1"/>
    <col min="11782" max="11782" width="24.25" style="1" customWidth="1"/>
    <col min="11783" max="11783" width="6.375" style="1" customWidth="1"/>
    <col min="11784" max="11784" width="8.125" style="1" bestFit="1" customWidth="1"/>
    <col min="11785" max="11785" width="10.25" style="1" bestFit="1" customWidth="1"/>
    <col min="11786" max="11786" width="13" style="1" bestFit="1" customWidth="1"/>
    <col min="11787" max="11787" width="10.875" style="1" customWidth="1"/>
    <col min="11788" max="11788" width="13.25" style="1" bestFit="1" customWidth="1"/>
    <col min="11789" max="11790" width="12.75" style="1" bestFit="1" customWidth="1"/>
    <col min="11791" max="11791" width="30.875" style="1" bestFit="1" customWidth="1"/>
    <col min="11792" max="12032" width="9" style="1"/>
    <col min="12033" max="12033" width="4.375" style="1" customWidth="1"/>
    <col min="12034" max="12034" width="10.75" style="1" customWidth="1"/>
    <col min="12035" max="12035" width="17.875" style="1" customWidth="1"/>
    <col min="12036" max="12036" width="8.125" style="1" bestFit="1" customWidth="1"/>
    <col min="12037" max="12037" width="18.75" style="1" customWidth="1"/>
    <col min="12038" max="12038" width="24.25" style="1" customWidth="1"/>
    <col min="12039" max="12039" width="6.375" style="1" customWidth="1"/>
    <col min="12040" max="12040" width="8.125" style="1" bestFit="1" customWidth="1"/>
    <col min="12041" max="12041" width="10.25" style="1" bestFit="1" customWidth="1"/>
    <col min="12042" max="12042" width="13" style="1" bestFit="1" customWidth="1"/>
    <col min="12043" max="12043" width="10.875" style="1" customWidth="1"/>
    <col min="12044" max="12044" width="13.25" style="1" bestFit="1" customWidth="1"/>
    <col min="12045" max="12046" width="12.75" style="1" bestFit="1" customWidth="1"/>
    <col min="12047" max="12047" width="30.875" style="1" bestFit="1" customWidth="1"/>
    <col min="12048" max="12288" width="9" style="1"/>
    <col min="12289" max="12289" width="4.375" style="1" customWidth="1"/>
    <col min="12290" max="12290" width="10.75" style="1" customWidth="1"/>
    <col min="12291" max="12291" width="17.875" style="1" customWidth="1"/>
    <col min="12292" max="12292" width="8.125" style="1" bestFit="1" customWidth="1"/>
    <col min="12293" max="12293" width="18.75" style="1" customWidth="1"/>
    <col min="12294" max="12294" width="24.25" style="1" customWidth="1"/>
    <col min="12295" max="12295" width="6.375" style="1" customWidth="1"/>
    <col min="12296" max="12296" width="8.125" style="1" bestFit="1" customWidth="1"/>
    <col min="12297" max="12297" width="10.25" style="1" bestFit="1" customWidth="1"/>
    <col min="12298" max="12298" width="13" style="1" bestFit="1" customWidth="1"/>
    <col min="12299" max="12299" width="10.875" style="1" customWidth="1"/>
    <col min="12300" max="12300" width="13.25" style="1" bestFit="1" customWidth="1"/>
    <col min="12301" max="12302" width="12.75" style="1" bestFit="1" customWidth="1"/>
    <col min="12303" max="12303" width="30.875" style="1" bestFit="1" customWidth="1"/>
    <col min="12304" max="12544" width="9" style="1"/>
    <col min="12545" max="12545" width="4.375" style="1" customWidth="1"/>
    <col min="12546" max="12546" width="10.75" style="1" customWidth="1"/>
    <col min="12547" max="12547" width="17.875" style="1" customWidth="1"/>
    <col min="12548" max="12548" width="8.125" style="1" bestFit="1" customWidth="1"/>
    <col min="12549" max="12549" width="18.75" style="1" customWidth="1"/>
    <col min="12550" max="12550" width="24.25" style="1" customWidth="1"/>
    <col min="12551" max="12551" width="6.375" style="1" customWidth="1"/>
    <col min="12552" max="12552" width="8.125" style="1" bestFit="1" customWidth="1"/>
    <col min="12553" max="12553" width="10.25" style="1" bestFit="1" customWidth="1"/>
    <col min="12554" max="12554" width="13" style="1" bestFit="1" customWidth="1"/>
    <col min="12555" max="12555" width="10.875" style="1" customWidth="1"/>
    <col min="12556" max="12556" width="13.25" style="1" bestFit="1" customWidth="1"/>
    <col min="12557" max="12558" width="12.75" style="1" bestFit="1" customWidth="1"/>
    <col min="12559" max="12559" width="30.875" style="1" bestFit="1" customWidth="1"/>
    <col min="12560" max="12800" width="9" style="1"/>
    <col min="12801" max="12801" width="4.375" style="1" customWidth="1"/>
    <col min="12802" max="12802" width="10.75" style="1" customWidth="1"/>
    <col min="12803" max="12803" width="17.875" style="1" customWidth="1"/>
    <col min="12804" max="12804" width="8.125" style="1" bestFit="1" customWidth="1"/>
    <col min="12805" max="12805" width="18.75" style="1" customWidth="1"/>
    <col min="12806" max="12806" width="24.25" style="1" customWidth="1"/>
    <col min="12807" max="12807" width="6.375" style="1" customWidth="1"/>
    <col min="12808" max="12808" width="8.125" style="1" bestFit="1" customWidth="1"/>
    <col min="12809" max="12809" width="10.25" style="1" bestFit="1" customWidth="1"/>
    <col min="12810" max="12810" width="13" style="1" bestFit="1" customWidth="1"/>
    <col min="12811" max="12811" width="10.875" style="1" customWidth="1"/>
    <col min="12812" max="12812" width="13.25" style="1" bestFit="1" customWidth="1"/>
    <col min="12813" max="12814" width="12.75" style="1" bestFit="1" customWidth="1"/>
    <col min="12815" max="12815" width="30.875" style="1" bestFit="1" customWidth="1"/>
    <col min="12816" max="13056" width="9" style="1"/>
    <col min="13057" max="13057" width="4.375" style="1" customWidth="1"/>
    <col min="13058" max="13058" width="10.75" style="1" customWidth="1"/>
    <col min="13059" max="13059" width="17.875" style="1" customWidth="1"/>
    <col min="13060" max="13060" width="8.125" style="1" bestFit="1" customWidth="1"/>
    <col min="13061" max="13061" width="18.75" style="1" customWidth="1"/>
    <col min="13062" max="13062" width="24.25" style="1" customWidth="1"/>
    <col min="13063" max="13063" width="6.375" style="1" customWidth="1"/>
    <col min="13064" max="13064" width="8.125" style="1" bestFit="1" customWidth="1"/>
    <col min="13065" max="13065" width="10.25" style="1" bestFit="1" customWidth="1"/>
    <col min="13066" max="13066" width="13" style="1" bestFit="1" customWidth="1"/>
    <col min="13067" max="13067" width="10.875" style="1" customWidth="1"/>
    <col min="13068" max="13068" width="13.25" style="1" bestFit="1" customWidth="1"/>
    <col min="13069" max="13070" width="12.75" style="1" bestFit="1" customWidth="1"/>
    <col min="13071" max="13071" width="30.875" style="1" bestFit="1" customWidth="1"/>
    <col min="13072" max="13312" width="9" style="1"/>
    <col min="13313" max="13313" width="4.375" style="1" customWidth="1"/>
    <col min="13314" max="13314" width="10.75" style="1" customWidth="1"/>
    <col min="13315" max="13315" width="17.875" style="1" customWidth="1"/>
    <col min="13316" max="13316" width="8.125" style="1" bestFit="1" customWidth="1"/>
    <col min="13317" max="13317" width="18.75" style="1" customWidth="1"/>
    <col min="13318" max="13318" width="24.25" style="1" customWidth="1"/>
    <col min="13319" max="13319" width="6.375" style="1" customWidth="1"/>
    <col min="13320" max="13320" width="8.125" style="1" bestFit="1" customWidth="1"/>
    <col min="13321" max="13321" width="10.25" style="1" bestFit="1" customWidth="1"/>
    <col min="13322" max="13322" width="13" style="1" bestFit="1" customWidth="1"/>
    <col min="13323" max="13323" width="10.875" style="1" customWidth="1"/>
    <col min="13324" max="13324" width="13.25" style="1" bestFit="1" customWidth="1"/>
    <col min="13325" max="13326" width="12.75" style="1" bestFit="1" customWidth="1"/>
    <col min="13327" max="13327" width="30.875" style="1" bestFit="1" customWidth="1"/>
    <col min="13328" max="13568" width="9" style="1"/>
    <col min="13569" max="13569" width="4.375" style="1" customWidth="1"/>
    <col min="13570" max="13570" width="10.75" style="1" customWidth="1"/>
    <col min="13571" max="13571" width="17.875" style="1" customWidth="1"/>
    <col min="13572" max="13572" width="8.125" style="1" bestFit="1" customWidth="1"/>
    <col min="13573" max="13573" width="18.75" style="1" customWidth="1"/>
    <col min="13574" max="13574" width="24.25" style="1" customWidth="1"/>
    <col min="13575" max="13575" width="6.375" style="1" customWidth="1"/>
    <col min="13576" max="13576" width="8.125" style="1" bestFit="1" customWidth="1"/>
    <col min="13577" max="13577" width="10.25" style="1" bestFit="1" customWidth="1"/>
    <col min="13578" max="13578" width="13" style="1" bestFit="1" customWidth="1"/>
    <col min="13579" max="13579" width="10.875" style="1" customWidth="1"/>
    <col min="13580" max="13580" width="13.25" style="1" bestFit="1" customWidth="1"/>
    <col min="13581" max="13582" width="12.75" style="1" bestFit="1" customWidth="1"/>
    <col min="13583" max="13583" width="30.875" style="1" bestFit="1" customWidth="1"/>
    <col min="13584" max="13824" width="9" style="1"/>
    <col min="13825" max="13825" width="4.375" style="1" customWidth="1"/>
    <col min="13826" max="13826" width="10.75" style="1" customWidth="1"/>
    <col min="13827" max="13827" width="17.875" style="1" customWidth="1"/>
    <col min="13828" max="13828" width="8.125" style="1" bestFit="1" customWidth="1"/>
    <col min="13829" max="13829" width="18.75" style="1" customWidth="1"/>
    <col min="13830" max="13830" width="24.25" style="1" customWidth="1"/>
    <col min="13831" max="13831" width="6.375" style="1" customWidth="1"/>
    <col min="13832" max="13832" width="8.125" style="1" bestFit="1" customWidth="1"/>
    <col min="13833" max="13833" width="10.25" style="1" bestFit="1" customWidth="1"/>
    <col min="13834" max="13834" width="13" style="1" bestFit="1" customWidth="1"/>
    <col min="13835" max="13835" width="10.875" style="1" customWidth="1"/>
    <col min="13836" max="13836" width="13.25" style="1" bestFit="1" customWidth="1"/>
    <col min="13837" max="13838" width="12.75" style="1" bestFit="1" customWidth="1"/>
    <col min="13839" max="13839" width="30.875" style="1" bestFit="1" customWidth="1"/>
    <col min="13840" max="14080" width="9" style="1"/>
    <col min="14081" max="14081" width="4.375" style="1" customWidth="1"/>
    <col min="14082" max="14082" width="10.75" style="1" customWidth="1"/>
    <col min="14083" max="14083" width="17.875" style="1" customWidth="1"/>
    <col min="14084" max="14084" width="8.125" style="1" bestFit="1" customWidth="1"/>
    <col min="14085" max="14085" width="18.75" style="1" customWidth="1"/>
    <col min="14086" max="14086" width="24.25" style="1" customWidth="1"/>
    <col min="14087" max="14087" width="6.375" style="1" customWidth="1"/>
    <col min="14088" max="14088" width="8.125" style="1" bestFit="1" customWidth="1"/>
    <col min="14089" max="14089" width="10.25" style="1" bestFit="1" customWidth="1"/>
    <col min="14090" max="14090" width="13" style="1" bestFit="1" customWidth="1"/>
    <col min="14091" max="14091" width="10.875" style="1" customWidth="1"/>
    <col min="14092" max="14092" width="13.25" style="1" bestFit="1" customWidth="1"/>
    <col min="14093" max="14094" width="12.75" style="1" bestFit="1" customWidth="1"/>
    <col min="14095" max="14095" width="30.875" style="1" bestFit="1" customWidth="1"/>
    <col min="14096" max="14336" width="9" style="1"/>
    <col min="14337" max="14337" width="4.375" style="1" customWidth="1"/>
    <col min="14338" max="14338" width="10.75" style="1" customWidth="1"/>
    <col min="14339" max="14339" width="17.875" style="1" customWidth="1"/>
    <col min="14340" max="14340" width="8.125" style="1" bestFit="1" customWidth="1"/>
    <col min="14341" max="14341" width="18.75" style="1" customWidth="1"/>
    <col min="14342" max="14342" width="24.25" style="1" customWidth="1"/>
    <col min="14343" max="14343" width="6.375" style="1" customWidth="1"/>
    <col min="14344" max="14344" width="8.125" style="1" bestFit="1" customWidth="1"/>
    <col min="14345" max="14345" width="10.25" style="1" bestFit="1" customWidth="1"/>
    <col min="14346" max="14346" width="13" style="1" bestFit="1" customWidth="1"/>
    <col min="14347" max="14347" width="10.875" style="1" customWidth="1"/>
    <col min="14348" max="14348" width="13.25" style="1" bestFit="1" customWidth="1"/>
    <col min="14349" max="14350" width="12.75" style="1" bestFit="1" customWidth="1"/>
    <col min="14351" max="14351" width="30.875" style="1" bestFit="1" customWidth="1"/>
    <col min="14352" max="14592" width="9" style="1"/>
    <col min="14593" max="14593" width="4.375" style="1" customWidth="1"/>
    <col min="14594" max="14594" width="10.75" style="1" customWidth="1"/>
    <col min="14595" max="14595" width="17.875" style="1" customWidth="1"/>
    <col min="14596" max="14596" width="8.125" style="1" bestFit="1" customWidth="1"/>
    <col min="14597" max="14597" width="18.75" style="1" customWidth="1"/>
    <col min="14598" max="14598" width="24.25" style="1" customWidth="1"/>
    <col min="14599" max="14599" width="6.375" style="1" customWidth="1"/>
    <col min="14600" max="14600" width="8.125" style="1" bestFit="1" customWidth="1"/>
    <col min="14601" max="14601" width="10.25" style="1" bestFit="1" customWidth="1"/>
    <col min="14602" max="14602" width="13" style="1" bestFit="1" customWidth="1"/>
    <col min="14603" max="14603" width="10.875" style="1" customWidth="1"/>
    <col min="14604" max="14604" width="13.25" style="1" bestFit="1" customWidth="1"/>
    <col min="14605" max="14606" width="12.75" style="1" bestFit="1" customWidth="1"/>
    <col min="14607" max="14607" width="30.875" style="1" bestFit="1" customWidth="1"/>
    <col min="14608" max="14848" width="9" style="1"/>
    <col min="14849" max="14849" width="4.375" style="1" customWidth="1"/>
    <col min="14850" max="14850" width="10.75" style="1" customWidth="1"/>
    <col min="14851" max="14851" width="17.875" style="1" customWidth="1"/>
    <col min="14852" max="14852" width="8.125" style="1" bestFit="1" customWidth="1"/>
    <col min="14853" max="14853" width="18.75" style="1" customWidth="1"/>
    <col min="14854" max="14854" width="24.25" style="1" customWidth="1"/>
    <col min="14855" max="14855" width="6.375" style="1" customWidth="1"/>
    <col min="14856" max="14856" width="8.125" style="1" bestFit="1" customWidth="1"/>
    <col min="14857" max="14857" width="10.25" style="1" bestFit="1" customWidth="1"/>
    <col min="14858" max="14858" width="13" style="1" bestFit="1" customWidth="1"/>
    <col min="14859" max="14859" width="10.875" style="1" customWidth="1"/>
    <col min="14860" max="14860" width="13.25" style="1" bestFit="1" customWidth="1"/>
    <col min="14861" max="14862" width="12.75" style="1" bestFit="1" customWidth="1"/>
    <col min="14863" max="14863" width="30.875" style="1" bestFit="1" customWidth="1"/>
    <col min="14864" max="15104" width="9" style="1"/>
    <col min="15105" max="15105" width="4.375" style="1" customWidth="1"/>
    <col min="15106" max="15106" width="10.75" style="1" customWidth="1"/>
    <col min="15107" max="15107" width="17.875" style="1" customWidth="1"/>
    <col min="15108" max="15108" width="8.125" style="1" bestFit="1" customWidth="1"/>
    <col min="15109" max="15109" width="18.75" style="1" customWidth="1"/>
    <col min="15110" max="15110" width="24.25" style="1" customWidth="1"/>
    <col min="15111" max="15111" width="6.375" style="1" customWidth="1"/>
    <col min="15112" max="15112" width="8.125" style="1" bestFit="1" customWidth="1"/>
    <col min="15113" max="15113" width="10.25" style="1" bestFit="1" customWidth="1"/>
    <col min="15114" max="15114" width="13" style="1" bestFit="1" customWidth="1"/>
    <col min="15115" max="15115" width="10.875" style="1" customWidth="1"/>
    <col min="15116" max="15116" width="13.25" style="1" bestFit="1" customWidth="1"/>
    <col min="15117" max="15118" width="12.75" style="1" bestFit="1" customWidth="1"/>
    <col min="15119" max="15119" width="30.875" style="1" bestFit="1" customWidth="1"/>
    <col min="15120" max="15360" width="9" style="1"/>
    <col min="15361" max="15361" width="4.375" style="1" customWidth="1"/>
    <col min="15362" max="15362" width="10.75" style="1" customWidth="1"/>
    <col min="15363" max="15363" width="17.875" style="1" customWidth="1"/>
    <col min="15364" max="15364" width="8.125" style="1" bestFit="1" customWidth="1"/>
    <col min="15365" max="15365" width="18.75" style="1" customWidth="1"/>
    <col min="15366" max="15366" width="24.25" style="1" customWidth="1"/>
    <col min="15367" max="15367" width="6.375" style="1" customWidth="1"/>
    <col min="15368" max="15368" width="8.125" style="1" bestFit="1" customWidth="1"/>
    <col min="15369" max="15369" width="10.25" style="1" bestFit="1" customWidth="1"/>
    <col min="15370" max="15370" width="13" style="1" bestFit="1" customWidth="1"/>
    <col min="15371" max="15371" width="10.875" style="1" customWidth="1"/>
    <col min="15372" max="15372" width="13.25" style="1" bestFit="1" customWidth="1"/>
    <col min="15373" max="15374" width="12.75" style="1" bestFit="1" customWidth="1"/>
    <col min="15375" max="15375" width="30.875" style="1" bestFit="1" customWidth="1"/>
    <col min="15376" max="15616" width="9" style="1"/>
    <col min="15617" max="15617" width="4.375" style="1" customWidth="1"/>
    <col min="15618" max="15618" width="10.75" style="1" customWidth="1"/>
    <col min="15619" max="15619" width="17.875" style="1" customWidth="1"/>
    <col min="15620" max="15620" width="8.125" style="1" bestFit="1" customWidth="1"/>
    <col min="15621" max="15621" width="18.75" style="1" customWidth="1"/>
    <col min="15622" max="15622" width="24.25" style="1" customWidth="1"/>
    <col min="15623" max="15623" width="6.375" style="1" customWidth="1"/>
    <col min="15624" max="15624" width="8.125" style="1" bestFit="1" customWidth="1"/>
    <col min="15625" max="15625" width="10.25" style="1" bestFit="1" customWidth="1"/>
    <col min="15626" max="15626" width="13" style="1" bestFit="1" customWidth="1"/>
    <col min="15627" max="15627" width="10.875" style="1" customWidth="1"/>
    <col min="15628" max="15628" width="13.25" style="1" bestFit="1" customWidth="1"/>
    <col min="15629" max="15630" width="12.75" style="1" bestFit="1" customWidth="1"/>
    <col min="15631" max="15631" width="30.875" style="1" bestFit="1" customWidth="1"/>
    <col min="15632" max="15872" width="9" style="1"/>
    <col min="15873" max="15873" width="4.375" style="1" customWidth="1"/>
    <col min="15874" max="15874" width="10.75" style="1" customWidth="1"/>
    <col min="15875" max="15875" width="17.875" style="1" customWidth="1"/>
    <col min="15876" max="15876" width="8.125" style="1" bestFit="1" customWidth="1"/>
    <col min="15877" max="15877" width="18.75" style="1" customWidth="1"/>
    <col min="15878" max="15878" width="24.25" style="1" customWidth="1"/>
    <col min="15879" max="15879" width="6.375" style="1" customWidth="1"/>
    <col min="15880" max="15880" width="8.125" style="1" bestFit="1" customWidth="1"/>
    <col min="15881" max="15881" width="10.25" style="1" bestFit="1" customWidth="1"/>
    <col min="15882" max="15882" width="13" style="1" bestFit="1" customWidth="1"/>
    <col min="15883" max="15883" width="10.875" style="1" customWidth="1"/>
    <col min="15884" max="15884" width="13.25" style="1" bestFit="1" customWidth="1"/>
    <col min="15885" max="15886" width="12.75" style="1" bestFit="1" customWidth="1"/>
    <col min="15887" max="15887" width="30.875" style="1" bestFit="1" customWidth="1"/>
    <col min="15888" max="16128" width="9" style="1"/>
    <col min="16129" max="16129" width="4.375" style="1" customWidth="1"/>
    <col min="16130" max="16130" width="10.75" style="1" customWidth="1"/>
    <col min="16131" max="16131" width="17.875" style="1" customWidth="1"/>
    <col min="16132" max="16132" width="8.125" style="1" bestFit="1" customWidth="1"/>
    <col min="16133" max="16133" width="18.75" style="1" customWidth="1"/>
    <col min="16134" max="16134" width="24.25" style="1" customWidth="1"/>
    <col min="16135" max="16135" width="6.375" style="1" customWidth="1"/>
    <col min="16136" max="16136" width="8.125" style="1" bestFit="1" customWidth="1"/>
    <col min="16137" max="16137" width="10.25" style="1" bestFit="1" customWidth="1"/>
    <col min="16138" max="16138" width="13" style="1" bestFit="1" customWidth="1"/>
    <col min="16139" max="16139" width="10.875" style="1" customWidth="1"/>
    <col min="16140" max="16140" width="13.25" style="1" bestFit="1" customWidth="1"/>
    <col min="16141" max="16142" width="12.75" style="1" bestFit="1" customWidth="1"/>
    <col min="16143" max="16143" width="30.875" style="1" bestFit="1" customWidth="1"/>
    <col min="16144" max="16384" width="9" style="1"/>
  </cols>
  <sheetData>
    <row r="1" spans="1:15" x14ac:dyDescent="0.2">
      <c r="A1" s="12" t="s">
        <v>9410</v>
      </c>
      <c r="B1" s="12"/>
      <c r="C1" s="12"/>
      <c r="D1" s="12"/>
      <c r="F1" s="1"/>
      <c r="G1" s="9"/>
      <c r="H1" s="9"/>
      <c r="I1" s="9"/>
      <c r="J1" s="10" t="s">
        <v>9411</v>
      </c>
      <c r="K1" s="1"/>
    </row>
    <row r="2" spans="1:15" x14ac:dyDescent="0.2">
      <c r="A2" s="13" t="s">
        <v>9412</v>
      </c>
      <c r="B2" s="13"/>
      <c r="C2" s="13"/>
      <c r="D2" s="13"/>
      <c r="F2" s="1"/>
      <c r="G2" s="9"/>
      <c r="H2" s="9"/>
      <c r="I2" s="9"/>
      <c r="J2" s="10" t="s">
        <v>9413</v>
      </c>
      <c r="K2" s="1"/>
    </row>
    <row r="4" spans="1:15" s="2" customFormat="1" ht="18.75" customHeight="1" x14ac:dyDescent="0.2">
      <c r="A4" s="19" t="s">
        <v>9456</v>
      </c>
      <c r="B4" s="19"/>
      <c r="C4" s="19"/>
      <c r="D4" s="19"/>
      <c r="E4" s="19"/>
      <c r="F4" s="19"/>
      <c r="G4" s="19"/>
      <c r="H4" s="19"/>
      <c r="I4" s="19"/>
      <c r="J4" s="19"/>
      <c r="K4" s="19"/>
    </row>
    <row r="5" spans="1:15" s="2" customFormat="1" ht="18.75" customHeight="1" x14ac:dyDescent="0.2">
      <c r="A5" s="20" t="s">
        <v>9414</v>
      </c>
      <c r="B5" s="20"/>
      <c r="C5" s="20"/>
      <c r="D5" s="20"/>
      <c r="E5" s="20"/>
      <c r="F5" s="20"/>
      <c r="G5" s="20"/>
      <c r="H5" s="20"/>
      <c r="I5" s="20"/>
      <c r="J5" s="20"/>
      <c r="K5" s="20"/>
    </row>
    <row r="6" spans="1:15" s="2" customFormat="1" x14ac:dyDescent="0.2">
      <c r="A6" s="21" t="s">
        <v>9424</v>
      </c>
      <c r="B6" s="21"/>
      <c r="C6" s="21"/>
      <c r="D6" s="21"/>
      <c r="E6" s="21"/>
      <c r="F6" s="21"/>
      <c r="G6" s="21"/>
      <c r="H6" s="21"/>
      <c r="I6" s="21"/>
      <c r="J6" s="21"/>
      <c r="K6" s="21"/>
    </row>
    <row r="7" spans="1:15" s="9" customFormat="1" ht="11.25" customHeight="1" x14ac:dyDescent="0.2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</row>
    <row r="8" spans="1:15" s="26" customFormat="1" ht="25.5" x14ac:dyDescent="0.2">
      <c r="A8" s="22" t="s">
        <v>9415</v>
      </c>
      <c r="B8" s="22" t="s">
        <v>9425</v>
      </c>
      <c r="C8" s="23" t="s">
        <v>9426</v>
      </c>
      <c r="D8" s="23" t="s">
        <v>9427</v>
      </c>
      <c r="E8" s="22" t="s">
        <v>9428</v>
      </c>
      <c r="F8" s="22" t="s">
        <v>9429</v>
      </c>
      <c r="G8" s="22" t="s">
        <v>9430</v>
      </c>
      <c r="H8" s="24" t="s">
        <v>9409</v>
      </c>
      <c r="I8" s="24" t="s">
        <v>9431</v>
      </c>
      <c r="J8" s="22" t="s">
        <v>9432</v>
      </c>
      <c r="K8" s="25" t="s">
        <v>9433</v>
      </c>
      <c r="L8" s="22" t="s">
        <v>9434</v>
      </c>
    </row>
    <row r="9" spans="1:15" s="37" customFormat="1" ht="26.25" customHeight="1" x14ac:dyDescent="0.2">
      <c r="A9" s="27">
        <v>1</v>
      </c>
      <c r="B9" s="28" t="s">
        <v>173</v>
      </c>
      <c r="C9" s="29" t="str">
        <f>VLOOKUP(B9,'[1]Data điểm'!$A$2:$I$7001,2,0)</f>
        <v xml:space="preserve">LƯƠNG THUÝ </v>
      </c>
      <c r="D9" s="29" t="str">
        <f>VLOOKUP(B9,'[1]Data điểm'!$A$2:$I$7001,3,0)</f>
        <v>LUÂN</v>
      </c>
      <c r="E9" s="30" t="s">
        <v>9435</v>
      </c>
      <c r="F9" s="31" t="str">
        <f t="shared" ref="F9:F72" si="0">VLOOKUP(E9,$N$10:$O$13,2,0)</f>
        <v>Người dân tộc ít người ở vùng cao</v>
      </c>
      <c r="G9" s="32">
        <f>VLOOKUP(B9,'[1]Data điểm'!$A$2:$I$7001,5,0)</f>
        <v>9.1999999999999993</v>
      </c>
      <c r="H9" s="33">
        <f>VLOOKUP(B9,'[1]Data điểm'!$A$2:$I$7001,8,0)</f>
        <v>80</v>
      </c>
      <c r="I9" s="34">
        <v>8.5</v>
      </c>
      <c r="J9" s="35">
        <f t="shared" ref="J9:J72" si="1">IF(E9="TCXH-DT-01",140000,100000)</f>
        <v>140000</v>
      </c>
      <c r="K9" s="36">
        <f t="shared" ref="K9:K72" si="2">J9*6</f>
        <v>840000</v>
      </c>
      <c r="L9" s="34"/>
    </row>
    <row r="10" spans="1:15" s="37" customFormat="1" ht="26.25" customHeight="1" x14ac:dyDescent="0.2">
      <c r="A10" s="27">
        <v>2</v>
      </c>
      <c r="B10" s="28" t="s">
        <v>4422</v>
      </c>
      <c r="C10" s="29" t="str">
        <f>VLOOKUP(B10,'[1]Data điểm'!$A$2:$I$7001,2,0)</f>
        <v xml:space="preserve">LÃ THỊ THÙY </v>
      </c>
      <c r="D10" s="29" t="str">
        <f>VLOOKUP(B10,'[1]Data điểm'!$A$2:$I$7001,3,0)</f>
        <v>DUNG</v>
      </c>
      <c r="E10" s="30" t="s">
        <v>9435</v>
      </c>
      <c r="F10" s="31" t="str">
        <f t="shared" si="0"/>
        <v>Người dân tộc ít người ở vùng cao</v>
      </c>
      <c r="G10" s="32">
        <f>VLOOKUP(B10,'[1]Data điểm'!$A$2:$I$7001,5,0)</f>
        <v>8.8000000000000007</v>
      </c>
      <c r="H10" s="33">
        <f>VLOOKUP(B10,'[1]Data điểm'!$A$2:$I$7001,8,0)</f>
        <v>80</v>
      </c>
      <c r="I10" s="34">
        <v>8.5</v>
      </c>
      <c r="J10" s="35">
        <f t="shared" si="1"/>
        <v>140000</v>
      </c>
      <c r="K10" s="36">
        <f t="shared" si="2"/>
        <v>840000</v>
      </c>
      <c r="L10" s="34"/>
      <c r="N10" s="37" t="s">
        <v>9435</v>
      </c>
      <c r="O10" s="37" t="s">
        <v>9436</v>
      </c>
    </row>
    <row r="11" spans="1:15" s="37" customFormat="1" ht="26.25" customHeight="1" x14ac:dyDescent="0.2">
      <c r="A11" s="27">
        <v>3</v>
      </c>
      <c r="B11" s="28" t="s">
        <v>484</v>
      </c>
      <c r="C11" s="29" t="str">
        <f>VLOOKUP(B11,'[1]Data điểm'!$A$2:$I$7001,2,0)</f>
        <v xml:space="preserve">LẦU KHÌ </v>
      </c>
      <c r="D11" s="29" t="str">
        <f>VLOOKUP(B11,'[1]Data điểm'!$A$2:$I$7001,3,0)</f>
        <v>LÀY</v>
      </c>
      <c r="E11" s="30" t="s">
        <v>9435</v>
      </c>
      <c r="F11" s="31" t="str">
        <f t="shared" si="0"/>
        <v>Người dân tộc ít người ở vùng cao</v>
      </c>
      <c r="G11" s="32">
        <f>VLOOKUP(B11,'[1]Data điểm'!$A$2:$I$7001,5,0)</f>
        <v>8.58</v>
      </c>
      <c r="H11" s="33">
        <f>VLOOKUP(B11,'[1]Data điểm'!$A$2:$I$7001,8,0)</f>
        <v>93</v>
      </c>
      <c r="I11" s="34">
        <v>8</v>
      </c>
      <c r="J11" s="35">
        <f t="shared" si="1"/>
        <v>140000</v>
      </c>
      <c r="K11" s="36">
        <f t="shared" si="2"/>
        <v>840000</v>
      </c>
      <c r="L11" s="30"/>
      <c r="N11" s="37" t="s">
        <v>9437</v>
      </c>
      <c r="O11" s="37" t="s">
        <v>9438</v>
      </c>
    </row>
    <row r="12" spans="1:15" s="37" customFormat="1" ht="26.25" customHeight="1" x14ac:dyDescent="0.2">
      <c r="A12" s="27">
        <v>4</v>
      </c>
      <c r="B12" s="28" t="s">
        <v>4649</v>
      </c>
      <c r="C12" s="29" t="str">
        <f>VLOOKUP(B12,'[1]Data điểm'!$A$2:$I$7001,2,0)</f>
        <v xml:space="preserve">LA THỊ BÍCH </v>
      </c>
      <c r="D12" s="29" t="str">
        <f>VLOOKUP(B12,'[1]Data điểm'!$A$2:$I$7001,3,0)</f>
        <v>THOA</v>
      </c>
      <c r="E12" s="30" t="s">
        <v>9435</v>
      </c>
      <c r="F12" s="31" t="str">
        <f t="shared" si="0"/>
        <v>Người dân tộc ít người ở vùng cao</v>
      </c>
      <c r="G12" s="32">
        <f>VLOOKUP(B12,'[1]Data điểm'!$A$2:$I$7001,5,0)</f>
        <v>8.5</v>
      </c>
      <c r="H12" s="33">
        <f>VLOOKUP(B12,'[1]Data điểm'!$A$2:$I$7001,8,0)</f>
        <v>80</v>
      </c>
      <c r="I12" s="34">
        <v>8.5</v>
      </c>
      <c r="J12" s="35">
        <f t="shared" si="1"/>
        <v>140000</v>
      </c>
      <c r="K12" s="36">
        <f t="shared" si="2"/>
        <v>840000</v>
      </c>
      <c r="L12" s="34"/>
      <c r="N12" s="37" t="s">
        <v>9439</v>
      </c>
      <c r="O12" s="37" t="s">
        <v>9440</v>
      </c>
    </row>
    <row r="13" spans="1:15" s="37" customFormat="1" ht="26.25" customHeight="1" x14ac:dyDescent="0.2">
      <c r="A13" s="27">
        <v>5</v>
      </c>
      <c r="B13" s="28" t="s">
        <v>720</v>
      </c>
      <c r="C13" s="29" t="str">
        <f>VLOOKUP(B13,'[1]Data điểm'!$A$2:$I$7001,2,0)</f>
        <v xml:space="preserve">VÒNG MỸ </v>
      </c>
      <c r="D13" s="29" t="str">
        <f>VLOOKUP(B13,'[1]Data điểm'!$A$2:$I$7001,3,0)</f>
        <v>VÂN</v>
      </c>
      <c r="E13" s="30" t="s">
        <v>9435</v>
      </c>
      <c r="F13" s="31" t="str">
        <f t="shared" si="0"/>
        <v>Người dân tộc ít người ở vùng cao</v>
      </c>
      <c r="G13" s="32">
        <f>VLOOKUP(B13,'[1]Data điểm'!$A$2:$I$7001,5,0)</f>
        <v>8.36</v>
      </c>
      <c r="H13" s="33">
        <f>VLOOKUP(B13,'[1]Data điểm'!$A$2:$I$7001,8,0)</f>
        <v>86</v>
      </c>
      <c r="I13" s="34">
        <v>6</v>
      </c>
      <c r="J13" s="35">
        <f t="shared" si="1"/>
        <v>140000</v>
      </c>
      <c r="K13" s="36">
        <f t="shared" si="2"/>
        <v>840000</v>
      </c>
      <c r="L13" s="34"/>
      <c r="N13" s="37" t="s">
        <v>9441</v>
      </c>
      <c r="O13" s="37" t="s">
        <v>9442</v>
      </c>
    </row>
    <row r="14" spans="1:15" s="37" customFormat="1" ht="26.25" customHeight="1" x14ac:dyDescent="0.2">
      <c r="A14" s="27">
        <v>6</v>
      </c>
      <c r="B14" s="28" t="s">
        <v>4896</v>
      </c>
      <c r="C14" s="29" t="str">
        <f>VLOOKUP(B14,'[1]Data điểm'!$A$2:$I$7001,2,0)</f>
        <v xml:space="preserve">HỨA THỊ THẢO </v>
      </c>
      <c r="D14" s="29" t="str">
        <f>VLOOKUP(B14,'[1]Data điểm'!$A$2:$I$7001,3,0)</f>
        <v>VI</v>
      </c>
      <c r="E14" s="30" t="s">
        <v>9435</v>
      </c>
      <c r="F14" s="31" t="str">
        <f t="shared" si="0"/>
        <v>Người dân tộc ít người ở vùng cao</v>
      </c>
      <c r="G14" s="32">
        <f>VLOOKUP(B14,'[1]Data điểm'!$A$2:$I$7001,5,0)</f>
        <v>8.3000000000000007</v>
      </c>
      <c r="H14" s="33">
        <f>VLOOKUP(B14,'[1]Data điểm'!$A$2:$I$7001,8,0)</f>
        <v>80</v>
      </c>
      <c r="I14" s="34">
        <v>8</v>
      </c>
      <c r="J14" s="35">
        <f t="shared" si="1"/>
        <v>140000</v>
      </c>
      <c r="K14" s="36">
        <f t="shared" si="2"/>
        <v>840000</v>
      </c>
      <c r="L14" s="34"/>
    </row>
    <row r="15" spans="1:15" s="37" customFormat="1" ht="26.25" customHeight="1" x14ac:dyDescent="0.2">
      <c r="A15" s="27">
        <v>7</v>
      </c>
      <c r="B15" s="28" t="s">
        <v>4958</v>
      </c>
      <c r="C15" s="29" t="str">
        <f>VLOOKUP(B15,'[1]Data điểm'!$A$2:$I$7001,2,0)</f>
        <v xml:space="preserve">TRẦN HOÀNG </v>
      </c>
      <c r="D15" s="29" t="str">
        <f>VLOOKUP(B15,'[1]Data điểm'!$A$2:$I$7001,3,0)</f>
        <v>BẢO</v>
      </c>
      <c r="E15" s="30" t="s">
        <v>9435</v>
      </c>
      <c r="F15" s="31" t="str">
        <f t="shared" si="0"/>
        <v>Người dân tộc ít người ở vùng cao</v>
      </c>
      <c r="G15" s="32">
        <f>VLOOKUP(B15,'[1]Data điểm'!$A$2:$I$7001,5,0)</f>
        <v>8.25</v>
      </c>
      <c r="H15" s="33">
        <f>VLOOKUP(B15,'[1]Data điểm'!$A$2:$I$7001,8,0)</f>
        <v>80</v>
      </c>
      <c r="I15" s="34">
        <v>7.5</v>
      </c>
      <c r="J15" s="35">
        <f t="shared" si="1"/>
        <v>140000</v>
      </c>
      <c r="K15" s="36">
        <f t="shared" si="2"/>
        <v>840000</v>
      </c>
      <c r="L15" s="34"/>
    </row>
    <row r="16" spans="1:15" s="37" customFormat="1" ht="26.25" customHeight="1" x14ac:dyDescent="0.2">
      <c r="A16" s="27">
        <v>8</v>
      </c>
      <c r="B16" s="28" t="s">
        <v>4981</v>
      </c>
      <c r="C16" s="29" t="str">
        <f>VLOOKUP(B16,'[1]Data điểm'!$A$2:$I$7001,2,0)</f>
        <v xml:space="preserve">LỤC THỊ THU </v>
      </c>
      <c r="D16" s="29" t="str">
        <f>VLOOKUP(B16,'[1]Data điểm'!$A$2:$I$7001,3,0)</f>
        <v>HUYỀN</v>
      </c>
      <c r="E16" s="30" t="s">
        <v>9435</v>
      </c>
      <c r="F16" s="31" t="str">
        <f t="shared" si="0"/>
        <v>Người dân tộc ít người ở vùng cao</v>
      </c>
      <c r="G16" s="32">
        <f>VLOOKUP(B16,'[1]Data điểm'!$A$2:$I$7001,5,0)</f>
        <v>8.25</v>
      </c>
      <c r="H16" s="33">
        <f>VLOOKUP(B16,'[1]Data điểm'!$A$2:$I$7001,8,0)</f>
        <v>80</v>
      </c>
      <c r="I16" s="34">
        <v>7.5</v>
      </c>
      <c r="J16" s="35">
        <f t="shared" si="1"/>
        <v>140000</v>
      </c>
      <c r="K16" s="36">
        <f t="shared" si="2"/>
        <v>840000</v>
      </c>
      <c r="L16" s="34"/>
    </row>
    <row r="17" spans="1:12" s="37" customFormat="1" ht="26.25" customHeight="1" x14ac:dyDescent="0.2">
      <c r="A17" s="27">
        <v>9</v>
      </c>
      <c r="B17" s="28" t="s">
        <v>5185</v>
      </c>
      <c r="C17" s="29" t="str">
        <f>VLOOKUP(B17,'[1]Data điểm'!$A$2:$I$7001,2,0)</f>
        <v xml:space="preserve">THỊ DIỄM </v>
      </c>
      <c r="D17" s="29" t="str">
        <f>VLOOKUP(B17,'[1]Data điểm'!$A$2:$I$7001,3,0)</f>
        <v>CHI</v>
      </c>
      <c r="E17" s="30" t="s">
        <v>9435</v>
      </c>
      <c r="F17" s="31" t="str">
        <f t="shared" si="0"/>
        <v>Người dân tộc ít người ở vùng cao</v>
      </c>
      <c r="G17" s="32">
        <f>VLOOKUP(B17,'[1]Data điểm'!$A$2:$I$7001,5,0)</f>
        <v>8.1</v>
      </c>
      <c r="H17" s="33">
        <f>VLOOKUP(B17,'[1]Data điểm'!$A$2:$I$7001,8,0)</f>
        <v>80</v>
      </c>
      <c r="I17" s="34">
        <v>7.5</v>
      </c>
      <c r="J17" s="35">
        <f t="shared" si="1"/>
        <v>140000</v>
      </c>
      <c r="K17" s="36">
        <f t="shared" si="2"/>
        <v>840000</v>
      </c>
      <c r="L17" s="34"/>
    </row>
    <row r="18" spans="1:12" s="37" customFormat="1" ht="26.25" customHeight="1" x14ac:dyDescent="0.2">
      <c r="A18" s="27">
        <v>10</v>
      </c>
      <c r="B18" s="28" t="s">
        <v>5145</v>
      </c>
      <c r="C18" s="29" t="str">
        <f>VLOOKUP(B18,'[1]Data điểm'!$A$2:$I$7001,2,0)</f>
        <v xml:space="preserve">LÝ THANH </v>
      </c>
      <c r="D18" s="29" t="str">
        <f>VLOOKUP(B18,'[1]Data điểm'!$A$2:$I$7001,3,0)</f>
        <v>THỦY</v>
      </c>
      <c r="E18" s="30" t="s">
        <v>9435</v>
      </c>
      <c r="F18" s="31" t="str">
        <f t="shared" si="0"/>
        <v>Người dân tộc ít người ở vùng cao</v>
      </c>
      <c r="G18" s="32">
        <f>VLOOKUP(B18,'[1]Data điểm'!$A$2:$I$7001,5,0)</f>
        <v>8.1</v>
      </c>
      <c r="H18" s="33">
        <f>VLOOKUP(B18,'[1]Data điểm'!$A$2:$I$7001,8,0)</f>
        <v>80</v>
      </c>
      <c r="I18" s="34">
        <v>7</v>
      </c>
      <c r="J18" s="35">
        <f t="shared" si="1"/>
        <v>140000</v>
      </c>
      <c r="K18" s="36">
        <f t="shared" si="2"/>
        <v>840000</v>
      </c>
      <c r="L18" s="34"/>
    </row>
    <row r="19" spans="1:12" s="37" customFormat="1" ht="26.25" customHeight="1" x14ac:dyDescent="0.2">
      <c r="A19" s="27">
        <v>11</v>
      </c>
      <c r="B19" s="28" t="s">
        <v>5244</v>
      </c>
      <c r="C19" s="29" t="str">
        <f>VLOOKUP(B19,'[1]Data điểm'!$A$2:$I$7001,2,0)</f>
        <v xml:space="preserve">KIÊN THỊ </v>
      </c>
      <c r="D19" s="29" t="str">
        <f>VLOOKUP(B19,'[1]Data điểm'!$A$2:$I$7001,3,0)</f>
        <v>THU</v>
      </c>
      <c r="E19" s="30" t="s">
        <v>9435</v>
      </c>
      <c r="F19" s="31" t="str">
        <f t="shared" si="0"/>
        <v>Người dân tộc ít người ở vùng cao</v>
      </c>
      <c r="G19" s="32">
        <f>VLOOKUP(B19,'[1]Data điểm'!$A$2:$I$7001,5,0)</f>
        <v>8.0500000000000007</v>
      </c>
      <c r="H19" s="33">
        <f>VLOOKUP(B19,'[1]Data điểm'!$A$2:$I$7001,8,0)</f>
        <v>80</v>
      </c>
      <c r="I19" s="34">
        <v>6.5</v>
      </c>
      <c r="J19" s="35">
        <f t="shared" si="1"/>
        <v>140000</v>
      </c>
      <c r="K19" s="36">
        <f t="shared" si="2"/>
        <v>840000</v>
      </c>
      <c r="L19" s="34"/>
    </row>
    <row r="20" spans="1:12" s="37" customFormat="1" ht="26.25" customHeight="1" x14ac:dyDescent="0.2">
      <c r="A20" s="27">
        <v>12</v>
      </c>
      <c r="B20" s="28" t="s">
        <v>1310</v>
      </c>
      <c r="C20" s="29" t="str">
        <f>VLOOKUP(B20,'[1]Data điểm'!$A$2:$I$7001,2,0)</f>
        <v xml:space="preserve">NÔNG THỊ MAI </v>
      </c>
      <c r="D20" s="29" t="str">
        <f>VLOOKUP(B20,'[1]Data điểm'!$A$2:$I$7001,3,0)</f>
        <v>HỒNG</v>
      </c>
      <c r="E20" s="30" t="s">
        <v>9435</v>
      </c>
      <c r="F20" s="31" t="str">
        <f t="shared" si="0"/>
        <v>Người dân tộc ít người ở vùng cao</v>
      </c>
      <c r="G20" s="32">
        <f>VLOOKUP(B20,'[1]Data điểm'!$A$2:$I$7001,5,0)</f>
        <v>8.0299999999999994</v>
      </c>
      <c r="H20" s="33">
        <f>VLOOKUP(B20,'[1]Data điểm'!$A$2:$I$7001,8,0)</f>
        <v>92</v>
      </c>
      <c r="I20" s="34">
        <v>6.5</v>
      </c>
      <c r="J20" s="35">
        <f t="shared" si="1"/>
        <v>140000</v>
      </c>
      <c r="K20" s="36">
        <f t="shared" si="2"/>
        <v>840000</v>
      </c>
      <c r="L20" s="34"/>
    </row>
    <row r="21" spans="1:12" s="37" customFormat="1" ht="26.25" customHeight="1" x14ac:dyDescent="0.2">
      <c r="A21" s="27">
        <v>13</v>
      </c>
      <c r="B21" s="28" t="s">
        <v>1333</v>
      </c>
      <c r="C21" s="29" t="str">
        <f>VLOOKUP(B21,'[1]Data điểm'!$A$2:$I$7001,2,0)</f>
        <v xml:space="preserve">MA THỊ </v>
      </c>
      <c r="D21" s="29" t="str">
        <f>VLOOKUP(B21,'[1]Data điểm'!$A$2:$I$7001,3,0)</f>
        <v>YẾN</v>
      </c>
      <c r="E21" s="30" t="s">
        <v>9435</v>
      </c>
      <c r="F21" s="31" t="str">
        <f t="shared" si="0"/>
        <v>Người dân tộc ít người ở vùng cao</v>
      </c>
      <c r="G21" s="32">
        <f>VLOOKUP(B21,'[1]Data điểm'!$A$2:$I$7001,5,0)</f>
        <v>8.02</v>
      </c>
      <c r="H21" s="33">
        <f>VLOOKUP(B21,'[1]Data điểm'!$A$2:$I$7001,8,0)</f>
        <v>84</v>
      </c>
      <c r="I21" s="34">
        <v>7.5</v>
      </c>
      <c r="J21" s="35">
        <f t="shared" si="1"/>
        <v>140000</v>
      </c>
      <c r="K21" s="36">
        <f t="shared" si="2"/>
        <v>840000</v>
      </c>
      <c r="L21" s="34"/>
    </row>
    <row r="22" spans="1:12" s="37" customFormat="1" ht="26.25" customHeight="1" x14ac:dyDescent="0.2">
      <c r="A22" s="27">
        <v>14</v>
      </c>
      <c r="B22" s="28" t="s">
        <v>5369</v>
      </c>
      <c r="C22" s="29" t="str">
        <f>VLOOKUP(B22,'[1]Data điểm'!$A$2:$I$7001,2,0)</f>
        <v xml:space="preserve">CHÂU LÂM </v>
      </c>
      <c r="D22" s="29" t="str">
        <f>VLOOKUP(B22,'[1]Data điểm'!$A$2:$I$7001,3,0)</f>
        <v>TÙNG</v>
      </c>
      <c r="E22" s="30" t="s">
        <v>9435</v>
      </c>
      <c r="F22" s="31" t="str">
        <f t="shared" si="0"/>
        <v>Người dân tộc ít người ở vùng cao</v>
      </c>
      <c r="G22" s="32">
        <f>VLOOKUP(B22,'[1]Data điểm'!$A$2:$I$7001,5,0)</f>
        <v>7.95</v>
      </c>
      <c r="H22" s="33">
        <f>VLOOKUP(B22,'[1]Data điểm'!$A$2:$I$7001,8,0)</f>
        <v>80</v>
      </c>
      <c r="I22" s="34">
        <v>7</v>
      </c>
      <c r="J22" s="35">
        <f t="shared" si="1"/>
        <v>140000</v>
      </c>
      <c r="K22" s="36">
        <f t="shared" si="2"/>
        <v>840000</v>
      </c>
      <c r="L22" s="34"/>
    </row>
    <row r="23" spans="1:12" s="37" customFormat="1" ht="26.25" customHeight="1" x14ac:dyDescent="0.2">
      <c r="A23" s="27">
        <v>15</v>
      </c>
      <c r="B23" s="28" t="s">
        <v>5398</v>
      </c>
      <c r="C23" s="29" t="str">
        <f>VLOOKUP(B23,'[1]Data điểm'!$A$2:$I$7001,2,0)</f>
        <v xml:space="preserve">VŨ THỊ LINH </v>
      </c>
      <c r="D23" s="29" t="str">
        <f>VLOOKUP(B23,'[1]Data điểm'!$A$2:$I$7001,3,0)</f>
        <v>CHUNG</v>
      </c>
      <c r="E23" s="30" t="s">
        <v>9435</v>
      </c>
      <c r="F23" s="31" t="str">
        <f t="shared" si="0"/>
        <v>Người dân tộc ít người ở vùng cao</v>
      </c>
      <c r="G23" s="32">
        <f>VLOOKUP(B23,'[1]Data điểm'!$A$2:$I$7001,5,0)</f>
        <v>7.95</v>
      </c>
      <c r="H23" s="33">
        <f>VLOOKUP(B23,'[1]Data điểm'!$A$2:$I$7001,8,0)</f>
        <v>80</v>
      </c>
      <c r="I23" s="34">
        <v>7</v>
      </c>
      <c r="J23" s="35">
        <f t="shared" si="1"/>
        <v>140000</v>
      </c>
      <c r="K23" s="36">
        <f t="shared" si="2"/>
        <v>840000</v>
      </c>
      <c r="L23" s="34"/>
    </row>
    <row r="24" spans="1:12" s="37" customFormat="1" ht="26.25" customHeight="1" x14ac:dyDescent="0.2">
      <c r="A24" s="27">
        <v>16</v>
      </c>
      <c r="B24" s="28" t="s">
        <v>1700</v>
      </c>
      <c r="C24" s="29" t="str">
        <f>VLOOKUP(B24,'[1]Data điểm'!$A$2:$I$7001,2,0)</f>
        <v xml:space="preserve">PHAN TRẦN THỦY </v>
      </c>
      <c r="D24" s="29" t="str">
        <f>VLOOKUP(B24,'[1]Data điểm'!$A$2:$I$7001,3,0)</f>
        <v>TIÊN</v>
      </c>
      <c r="E24" s="30" t="s">
        <v>9435</v>
      </c>
      <c r="F24" s="31" t="str">
        <f t="shared" si="0"/>
        <v>Người dân tộc ít người ở vùng cao</v>
      </c>
      <c r="G24" s="32">
        <f>VLOOKUP(B24,'[1]Data điểm'!$A$2:$I$7001,5,0)</f>
        <v>7.88</v>
      </c>
      <c r="H24" s="33">
        <f>VLOOKUP(B24,'[1]Data điểm'!$A$2:$I$7001,8,0)</f>
        <v>87</v>
      </c>
      <c r="I24" s="34">
        <v>7.5</v>
      </c>
      <c r="J24" s="35">
        <f t="shared" si="1"/>
        <v>140000</v>
      </c>
      <c r="K24" s="36">
        <f t="shared" si="2"/>
        <v>840000</v>
      </c>
      <c r="L24" s="34"/>
    </row>
    <row r="25" spans="1:12" s="37" customFormat="1" ht="26.25" customHeight="1" x14ac:dyDescent="0.2">
      <c r="A25" s="27">
        <v>17</v>
      </c>
      <c r="B25" s="28" t="s">
        <v>5542</v>
      </c>
      <c r="C25" s="29" t="str">
        <f>VLOOKUP(B25,'[1]Data điểm'!$A$2:$I$7001,2,0)</f>
        <v xml:space="preserve">HOÀNG THỊ LAN </v>
      </c>
      <c r="D25" s="29" t="str">
        <f>VLOOKUP(B25,'[1]Data điểm'!$A$2:$I$7001,3,0)</f>
        <v>NGUYỆT</v>
      </c>
      <c r="E25" s="30" t="s">
        <v>9435</v>
      </c>
      <c r="F25" s="31" t="str">
        <f t="shared" si="0"/>
        <v>Người dân tộc ít người ở vùng cao</v>
      </c>
      <c r="G25" s="32">
        <f>VLOOKUP(B25,'[1]Data điểm'!$A$2:$I$7001,5,0)</f>
        <v>7.85</v>
      </c>
      <c r="H25" s="33">
        <f>VLOOKUP(B25,'[1]Data điểm'!$A$2:$I$7001,8,0)</f>
        <v>80</v>
      </c>
      <c r="I25" s="34">
        <v>7.5</v>
      </c>
      <c r="J25" s="35">
        <f t="shared" si="1"/>
        <v>140000</v>
      </c>
      <c r="K25" s="36">
        <f t="shared" si="2"/>
        <v>840000</v>
      </c>
      <c r="L25" s="34"/>
    </row>
    <row r="26" spans="1:12" s="37" customFormat="1" ht="26.25" customHeight="1" x14ac:dyDescent="0.2">
      <c r="A26" s="27">
        <v>18</v>
      </c>
      <c r="B26" s="28" t="s">
        <v>1829</v>
      </c>
      <c r="C26" s="29" t="str">
        <f>VLOOKUP(B26,'[1]Data điểm'!$A$2:$I$7001,2,0)</f>
        <v xml:space="preserve">NGUYỄN THỊ HOÀNG </v>
      </c>
      <c r="D26" s="29" t="str">
        <f>VLOOKUP(B26,'[1]Data điểm'!$A$2:$I$7001,3,0)</f>
        <v>QUYÊN</v>
      </c>
      <c r="E26" s="30" t="s">
        <v>9435</v>
      </c>
      <c r="F26" s="31" t="str">
        <f t="shared" si="0"/>
        <v>Người dân tộc ít người ở vùng cao</v>
      </c>
      <c r="G26" s="32">
        <f>VLOOKUP(B26,'[1]Data điểm'!$A$2:$I$7001,5,0)</f>
        <v>7.83</v>
      </c>
      <c r="H26" s="33">
        <f>VLOOKUP(B26,'[1]Data điểm'!$A$2:$I$7001,8,0)</f>
        <v>82</v>
      </c>
      <c r="I26" s="34">
        <v>5</v>
      </c>
      <c r="J26" s="35">
        <f t="shared" si="1"/>
        <v>140000</v>
      </c>
      <c r="K26" s="36">
        <f t="shared" si="2"/>
        <v>840000</v>
      </c>
      <c r="L26" s="34"/>
    </row>
    <row r="27" spans="1:12" s="37" customFormat="1" ht="26.25" customHeight="1" x14ac:dyDescent="0.2">
      <c r="A27" s="27">
        <v>19</v>
      </c>
      <c r="B27" s="28" t="s">
        <v>5619</v>
      </c>
      <c r="C27" s="29" t="str">
        <f>VLOOKUP(B27,'[1]Data điểm'!$A$2:$I$7001,2,0)</f>
        <v xml:space="preserve">BÁ THIÊN BÍCH </v>
      </c>
      <c r="D27" s="29" t="str">
        <f>VLOOKUP(B27,'[1]Data điểm'!$A$2:$I$7001,3,0)</f>
        <v>PHƯỢNG</v>
      </c>
      <c r="E27" s="30" t="s">
        <v>9435</v>
      </c>
      <c r="F27" s="31" t="str">
        <f t="shared" si="0"/>
        <v>Người dân tộc ít người ở vùng cao</v>
      </c>
      <c r="G27" s="32">
        <f>VLOOKUP(B27,'[1]Data điểm'!$A$2:$I$7001,5,0)</f>
        <v>7.8</v>
      </c>
      <c r="H27" s="33">
        <f>VLOOKUP(B27,'[1]Data điểm'!$A$2:$I$7001,8,0)</f>
        <v>80</v>
      </c>
      <c r="I27" s="34">
        <v>7</v>
      </c>
      <c r="J27" s="35">
        <f t="shared" si="1"/>
        <v>140000</v>
      </c>
      <c r="K27" s="36">
        <f t="shared" si="2"/>
        <v>840000</v>
      </c>
      <c r="L27" s="34"/>
    </row>
    <row r="28" spans="1:12" s="37" customFormat="1" ht="26.25" customHeight="1" x14ac:dyDescent="0.2">
      <c r="A28" s="27">
        <v>20</v>
      </c>
      <c r="B28" s="28" t="s">
        <v>5608</v>
      </c>
      <c r="C28" s="29" t="str">
        <f>VLOOKUP(B28,'[1]Data điểm'!$A$2:$I$7001,2,0)</f>
        <v xml:space="preserve">ĐÀNG NĂNG </v>
      </c>
      <c r="D28" s="29" t="str">
        <f>VLOOKUP(B28,'[1]Data điểm'!$A$2:$I$7001,3,0)</f>
        <v>ÁNH</v>
      </c>
      <c r="E28" s="30" t="s">
        <v>9435</v>
      </c>
      <c r="F28" s="31" t="str">
        <f t="shared" si="0"/>
        <v>Người dân tộc ít người ở vùng cao</v>
      </c>
      <c r="G28" s="32">
        <f>VLOOKUP(B28,'[1]Data điểm'!$A$2:$I$7001,5,0)</f>
        <v>7.8</v>
      </c>
      <c r="H28" s="33">
        <f>VLOOKUP(B28,'[1]Data điểm'!$A$2:$I$7001,8,0)</f>
        <v>80</v>
      </c>
      <c r="I28" s="34">
        <v>6</v>
      </c>
      <c r="J28" s="35">
        <f t="shared" si="1"/>
        <v>140000</v>
      </c>
      <c r="K28" s="36">
        <f t="shared" si="2"/>
        <v>840000</v>
      </c>
      <c r="L28" s="34"/>
    </row>
    <row r="29" spans="1:12" s="37" customFormat="1" ht="26.25" customHeight="1" x14ac:dyDescent="0.2">
      <c r="A29" s="27">
        <v>21</v>
      </c>
      <c r="B29" s="28" t="s">
        <v>2508</v>
      </c>
      <c r="C29" s="29" t="str">
        <f>VLOOKUP(B29,'[1]Data điểm'!$A$2:$I$7001,2,0)</f>
        <v xml:space="preserve">ĐINH THỊ QUỲNH </v>
      </c>
      <c r="D29" s="29" t="str">
        <f>VLOOKUP(B29,'[1]Data điểm'!$A$2:$I$7001,3,0)</f>
        <v>NHƯ</v>
      </c>
      <c r="E29" s="30" t="s">
        <v>9435</v>
      </c>
      <c r="F29" s="31" t="str">
        <f t="shared" si="0"/>
        <v>Người dân tộc ít người ở vùng cao</v>
      </c>
      <c r="G29" s="32">
        <f>VLOOKUP(B29,'[1]Data điểm'!$A$2:$I$7001,5,0)</f>
        <v>7.59</v>
      </c>
      <c r="H29" s="33">
        <f>VLOOKUP(B29,'[1]Data điểm'!$A$2:$I$7001,8,0)</f>
        <v>82</v>
      </c>
      <c r="I29" s="34">
        <v>6.5</v>
      </c>
      <c r="J29" s="35">
        <f t="shared" si="1"/>
        <v>140000</v>
      </c>
      <c r="K29" s="36">
        <f t="shared" si="2"/>
        <v>840000</v>
      </c>
      <c r="L29" s="34"/>
    </row>
    <row r="30" spans="1:12" s="37" customFormat="1" ht="26.25" customHeight="1" x14ac:dyDescent="0.2">
      <c r="A30" s="27">
        <v>22</v>
      </c>
      <c r="B30" s="28" t="s">
        <v>2514</v>
      </c>
      <c r="C30" s="29" t="str">
        <f>VLOOKUP(B30,'[1]Data điểm'!$A$2:$I$7001,2,0)</f>
        <v xml:space="preserve">NGƯU NGỌC </v>
      </c>
      <c r="D30" s="29" t="str">
        <f>VLOOKUP(B30,'[1]Data điểm'!$A$2:$I$7001,3,0)</f>
        <v>SẠN</v>
      </c>
      <c r="E30" s="30" t="s">
        <v>9435</v>
      </c>
      <c r="F30" s="31" t="str">
        <f t="shared" si="0"/>
        <v>Người dân tộc ít người ở vùng cao</v>
      </c>
      <c r="G30" s="32">
        <f>VLOOKUP(B30,'[1]Data điểm'!$A$2:$I$7001,5,0)</f>
        <v>7.59</v>
      </c>
      <c r="H30" s="33">
        <f>VLOOKUP(B30,'[1]Data điểm'!$A$2:$I$7001,8,0)</f>
        <v>77</v>
      </c>
      <c r="I30" s="34">
        <v>6.5</v>
      </c>
      <c r="J30" s="35">
        <f t="shared" si="1"/>
        <v>140000</v>
      </c>
      <c r="K30" s="36">
        <f t="shared" si="2"/>
        <v>840000</v>
      </c>
      <c r="L30" s="34"/>
    </row>
    <row r="31" spans="1:12" s="37" customFormat="1" ht="26.25" customHeight="1" x14ac:dyDescent="0.2">
      <c r="A31" s="27">
        <v>23</v>
      </c>
      <c r="B31" s="28" t="s">
        <v>2594</v>
      </c>
      <c r="C31" s="29" t="str">
        <f>VLOOKUP(B31,'[1]Data điểm'!$A$2:$I$7001,2,0)</f>
        <v xml:space="preserve">LƯU THỊ NGỌC </v>
      </c>
      <c r="D31" s="29" t="str">
        <f>VLOOKUP(B31,'[1]Data điểm'!$A$2:$I$7001,3,0)</f>
        <v>HIẾU</v>
      </c>
      <c r="E31" s="30" t="s">
        <v>9435</v>
      </c>
      <c r="F31" s="31" t="str">
        <f t="shared" si="0"/>
        <v>Người dân tộc ít người ở vùng cao</v>
      </c>
      <c r="G31" s="32">
        <f>VLOOKUP(B31,'[1]Data điểm'!$A$2:$I$7001,5,0)</f>
        <v>7.56</v>
      </c>
      <c r="H31" s="33">
        <f>VLOOKUP(B31,'[1]Data điểm'!$A$2:$I$7001,8,0)</f>
        <v>81</v>
      </c>
      <c r="I31" s="34">
        <v>6.5</v>
      </c>
      <c r="J31" s="35">
        <f t="shared" si="1"/>
        <v>140000</v>
      </c>
      <c r="K31" s="36">
        <f t="shared" si="2"/>
        <v>840000</v>
      </c>
      <c r="L31" s="34"/>
    </row>
    <row r="32" spans="1:12" s="37" customFormat="1" ht="26.25" customHeight="1" x14ac:dyDescent="0.2">
      <c r="A32" s="27">
        <v>24</v>
      </c>
      <c r="B32" s="28" t="s">
        <v>2639</v>
      </c>
      <c r="C32" s="29" t="str">
        <f>VLOOKUP(B32,'[1]Data điểm'!$A$2:$I$7001,2,0)</f>
        <v xml:space="preserve">TẠ ĐÌNH </v>
      </c>
      <c r="D32" s="29" t="str">
        <f>VLOOKUP(B32,'[1]Data điểm'!$A$2:$I$7001,3,0)</f>
        <v>PHÚ</v>
      </c>
      <c r="E32" s="30" t="s">
        <v>9435</v>
      </c>
      <c r="F32" s="31" t="str">
        <f t="shared" si="0"/>
        <v>Người dân tộc ít người ở vùng cao</v>
      </c>
      <c r="G32" s="32">
        <f>VLOOKUP(B32,'[1]Data điểm'!$A$2:$I$7001,5,0)</f>
        <v>7.54</v>
      </c>
      <c r="H32" s="33">
        <f>VLOOKUP(B32,'[1]Data điểm'!$A$2:$I$7001,8,0)</f>
        <v>87</v>
      </c>
      <c r="I32" s="34">
        <v>5.5</v>
      </c>
      <c r="J32" s="35">
        <f t="shared" si="1"/>
        <v>140000</v>
      </c>
      <c r="K32" s="36">
        <f t="shared" si="2"/>
        <v>840000</v>
      </c>
      <c r="L32" s="34"/>
    </row>
    <row r="33" spans="1:12" s="37" customFormat="1" ht="26.25" customHeight="1" x14ac:dyDescent="0.2">
      <c r="A33" s="27">
        <v>25</v>
      </c>
      <c r="B33" s="28" t="s">
        <v>6017</v>
      </c>
      <c r="C33" s="29" t="str">
        <f>VLOOKUP(B33,'[1]Data điểm'!$A$2:$I$7001,2,0)</f>
        <v xml:space="preserve">VY NGỌC HOÀNG </v>
      </c>
      <c r="D33" s="29" t="str">
        <f>VLOOKUP(B33,'[1]Data điểm'!$A$2:$I$7001,3,0)</f>
        <v>MINH</v>
      </c>
      <c r="E33" s="30" t="s">
        <v>9435</v>
      </c>
      <c r="F33" s="31" t="str">
        <f t="shared" si="0"/>
        <v>Người dân tộc ít người ở vùng cao</v>
      </c>
      <c r="G33" s="32">
        <f>VLOOKUP(B33,'[1]Data điểm'!$A$2:$I$7001,5,0)</f>
        <v>7.5</v>
      </c>
      <c r="H33" s="33">
        <f>VLOOKUP(B33,'[1]Data điểm'!$A$2:$I$7001,8,0)</f>
        <v>80</v>
      </c>
      <c r="I33" s="34">
        <v>7</v>
      </c>
      <c r="J33" s="35">
        <f t="shared" si="1"/>
        <v>140000</v>
      </c>
      <c r="K33" s="36">
        <f t="shared" si="2"/>
        <v>840000</v>
      </c>
      <c r="L33" s="34"/>
    </row>
    <row r="34" spans="1:12" s="37" customFormat="1" ht="26.25" customHeight="1" x14ac:dyDescent="0.2">
      <c r="A34" s="27">
        <v>26</v>
      </c>
      <c r="B34" s="28" t="s">
        <v>2862</v>
      </c>
      <c r="C34" s="29" t="str">
        <f>VLOOKUP(B34,'[1]Data điểm'!$A$2:$I$7001,2,0)</f>
        <v xml:space="preserve">LÊ THỊ HUYỀN </v>
      </c>
      <c r="D34" s="29" t="str">
        <f>VLOOKUP(B34,'[1]Data điểm'!$A$2:$I$7001,3,0)</f>
        <v>TRANG</v>
      </c>
      <c r="E34" s="30" t="s">
        <v>9435</v>
      </c>
      <c r="F34" s="31" t="str">
        <f t="shared" si="0"/>
        <v>Người dân tộc ít người ở vùng cao</v>
      </c>
      <c r="G34" s="32">
        <f>VLOOKUP(B34,'[1]Data điểm'!$A$2:$I$7001,5,0)</f>
        <v>7.46</v>
      </c>
      <c r="H34" s="33">
        <f>VLOOKUP(B34,'[1]Data điểm'!$A$2:$I$7001,8,0)</f>
        <v>94</v>
      </c>
      <c r="I34" s="34">
        <v>6.5</v>
      </c>
      <c r="J34" s="35">
        <f t="shared" si="1"/>
        <v>140000</v>
      </c>
      <c r="K34" s="36">
        <f t="shared" si="2"/>
        <v>840000</v>
      </c>
      <c r="L34" s="34"/>
    </row>
    <row r="35" spans="1:12" s="37" customFormat="1" ht="26.25" customHeight="1" x14ac:dyDescent="0.2">
      <c r="A35" s="27">
        <v>27</v>
      </c>
      <c r="B35" s="28" t="s">
        <v>2926</v>
      </c>
      <c r="C35" s="29" t="str">
        <f>VLOOKUP(B35,'[1]Data điểm'!$A$2:$I$7001,2,0)</f>
        <v xml:space="preserve">HOÀNG VĂN </v>
      </c>
      <c r="D35" s="29" t="str">
        <f>VLOOKUP(B35,'[1]Data điểm'!$A$2:$I$7001,3,0)</f>
        <v>ĐẠT</v>
      </c>
      <c r="E35" s="30" t="s">
        <v>9435</v>
      </c>
      <c r="F35" s="31" t="str">
        <f t="shared" si="0"/>
        <v>Người dân tộc ít người ở vùng cao</v>
      </c>
      <c r="G35" s="32">
        <f>VLOOKUP(B35,'[1]Data điểm'!$A$2:$I$7001,5,0)</f>
        <v>7.44</v>
      </c>
      <c r="H35" s="33">
        <f>VLOOKUP(B35,'[1]Data điểm'!$A$2:$I$7001,8,0)</f>
        <v>86</v>
      </c>
      <c r="I35" s="34">
        <v>6.5</v>
      </c>
      <c r="J35" s="35">
        <f t="shared" si="1"/>
        <v>140000</v>
      </c>
      <c r="K35" s="36">
        <f t="shared" si="2"/>
        <v>840000</v>
      </c>
      <c r="L35" s="34"/>
    </row>
    <row r="36" spans="1:12" s="37" customFormat="1" ht="26.25" customHeight="1" x14ac:dyDescent="0.2">
      <c r="A36" s="27">
        <v>28</v>
      </c>
      <c r="B36" s="28" t="s">
        <v>3126</v>
      </c>
      <c r="C36" s="29" t="str">
        <f>VLOOKUP(B36,'[1]Data điểm'!$A$2:$I$7001,2,0)</f>
        <v xml:space="preserve">ĐINH CÔNG </v>
      </c>
      <c r="D36" s="29" t="str">
        <f>VLOOKUP(B36,'[1]Data điểm'!$A$2:$I$7001,3,0)</f>
        <v>PHONG</v>
      </c>
      <c r="E36" s="30" t="s">
        <v>9435</v>
      </c>
      <c r="F36" s="31" t="str">
        <f t="shared" si="0"/>
        <v>Người dân tộc ít người ở vùng cao</v>
      </c>
      <c r="G36" s="32">
        <f>VLOOKUP(B36,'[1]Data điểm'!$A$2:$I$7001,5,0)</f>
        <v>7.38</v>
      </c>
      <c r="H36" s="33">
        <f>VLOOKUP(B36,'[1]Data điểm'!$A$2:$I$7001,8,0)</f>
        <v>82</v>
      </c>
      <c r="I36" s="34">
        <v>6</v>
      </c>
      <c r="J36" s="35">
        <f t="shared" si="1"/>
        <v>140000</v>
      </c>
      <c r="K36" s="36">
        <f t="shared" si="2"/>
        <v>840000</v>
      </c>
      <c r="L36" s="34"/>
    </row>
    <row r="37" spans="1:12" s="37" customFormat="1" ht="26.25" customHeight="1" x14ac:dyDescent="0.2">
      <c r="A37" s="27">
        <v>29</v>
      </c>
      <c r="B37" s="28" t="s">
        <v>3144</v>
      </c>
      <c r="C37" s="29" t="str">
        <f>VLOOKUP(B37,'[1]Data điểm'!$A$2:$I$7001,2,0)</f>
        <v xml:space="preserve">NGUYỄN THÙY </v>
      </c>
      <c r="D37" s="29" t="str">
        <f>VLOOKUP(B37,'[1]Data điểm'!$A$2:$I$7001,3,0)</f>
        <v>LINH</v>
      </c>
      <c r="E37" s="30" t="s">
        <v>9435</v>
      </c>
      <c r="F37" s="31" t="str">
        <f t="shared" si="0"/>
        <v>Người dân tộc ít người ở vùng cao</v>
      </c>
      <c r="G37" s="32">
        <f>VLOOKUP(B37,'[1]Data điểm'!$A$2:$I$7001,5,0)</f>
        <v>7.37</v>
      </c>
      <c r="H37" s="33">
        <f>VLOOKUP(B37,'[1]Data điểm'!$A$2:$I$7001,8,0)</f>
        <v>82</v>
      </c>
      <c r="I37" s="34">
        <v>6.5</v>
      </c>
      <c r="J37" s="35">
        <f t="shared" si="1"/>
        <v>140000</v>
      </c>
      <c r="K37" s="36">
        <f t="shared" si="2"/>
        <v>840000</v>
      </c>
      <c r="L37" s="34"/>
    </row>
    <row r="38" spans="1:12" s="37" customFormat="1" ht="26.25" customHeight="1" x14ac:dyDescent="0.2">
      <c r="A38" s="27">
        <v>30</v>
      </c>
      <c r="B38" s="28" t="s">
        <v>3421</v>
      </c>
      <c r="C38" s="29" t="str">
        <f>VLOOKUP(B38,'[1]Data điểm'!$A$2:$I$7001,2,0)</f>
        <v xml:space="preserve">LÝ NGHĨA </v>
      </c>
      <c r="D38" s="29" t="str">
        <f>VLOOKUP(B38,'[1]Data điểm'!$A$2:$I$7001,3,0)</f>
        <v>VINH</v>
      </c>
      <c r="E38" s="30" t="s">
        <v>9435</v>
      </c>
      <c r="F38" s="31" t="str">
        <f t="shared" si="0"/>
        <v>Người dân tộc ít người ở vùng cao</v>
      </c>
      <c r="G38" s="32">
        <f>VLOOKUP(B38,'[1]Data điểm'!$A$2:$I$7001,5,0)</f>
        <v>7.29</v>
      </c>
      <c r="H38" s="33">
        <f>VLOOKUP(B38,'[1]Data điểm'!$A$2:$I$7001,8,0)</f>
        <v>82</v>
      </c>
      <c r="I38" s="34">
        <v>6.5</v>
      </c>
      <c r="J38" s="35">
        <f t="shared" si="1"/>
        <v>140000</v>
      </c>
      <c r="K38" s="36">
        <f t="shared" si="2"/>
        <v>840000</v>
      </c>
      <c r="L38" s="34"/>
    </row>
    <row r="39" spans="1:12" s="37" customFormat="1" ht="26.25" customHeight="1" x14ac:dyDescent="0.2">
      <c r="A39" s="27">
        <v>31</v>
      </c>
      <c r="B39" s="28" t="s">
        <v>6378</v>
      </c>
      <c r="C39" s="29" t="str">
        <f>VLOOKUP(B39,'[1]Data điểm'!$A$2:$I$7001,2,0)</f>
        <v xml:space="preserve">NGUYỄN THỊ NHẬT </v>
      </c>
      <c r="D39" s="29" t="str">
        <f>VLOOKUP(B39,'[1]Data điểm'!$A$2:$I$7001,3,0)</f>
        <v>LỆ</v>
      </c>
      <c r="E39" s="30" t="s">
        <v>9435</v>
      </c>
      <c r="F39" s="31" t="str">
        <f t="shared" si="0"/>
        <v>Người dân tộc ít người ở vùng cao</v>
      </c>
      <c r="G39" s="32">
        <f>VLOOKUP(B39,'[1]Data điểm'!$A$2:$I$7001,5,0)</f>
        <v>7.2</v>
      </c>
      <c r="H39" s="33">
        <f>VLOOKUP(B39,'[1]Data điểm'!$A$2:$I$7001,8,0)</f>
        <v>80</v>
      </c>
      <c r="I39" s="34">
        <v>6.5</v>
      </c>
      <c r="J39" s="35">
        <f t="shared" si="1"/>
        <v>140000</v>
      </c>
      <c r="K39" s="36">
        <f t="shared" si="2"/>
        <v>840000</v>
      </c>
      <c r="L39" s="34"/>
    </row>
    <row r="40" spans="1:12" s="37" customFormat="1" ht="26.25" customHeight="1" x14ac:dyDescent="0.2">
      <c r="A40" s="27">
        <v>32</v>
      </c>
      <c r="B40" s="28" t="s">
        <v>3701</v>
      </c>
      <c r="C40" s="29" t="str">
        <f>VLOOKUP(B40,'[1]Data điểm'!$A$2:$I$7001,2,0)</f>
        <v xml:space="preserve">NÔNG THỊ </v>
      </c>
      <c r="D40" s="29" t="str">
        <f>VLOOKUP(B40,'[1]Data điểm'!$A$2:$I$7001,3,0)</f>
        <v>LỢI</v>
      </c>
      <c r="E40" s="30" t="s">
        <v>9435</v>
      </c>
      <c r="F40" s="31" t="str">
        <f t="shared" si="0"/>
        <v>Người dân tộc ít người ở vùng cao</v>
      </c>
      <c r="G40" s="32">
        <f>VLOOKUP(B40,'[1]Data điểm'!$A$2:$I$7001,5,0)</f>
        <v>7.2</v>
      </c>
      <c r="H40" s="33">
        <f>VLOOKUP(B40,'[1]Data điểm'!$A$2:$I$7001,8,0)</f>
        <v>82</v>
      </c>
      <c r="I40" s="34">
        <v>6</v>
      </c>
      <c r="J40" s="35">
        <f t="shared" si="1"/>
        <v>140000</v>
      </c>
      <c r="K40" s="36">
        <f t="shared" si="2"/>
        <v>840000</v>
      </c>
      <c r="L40" s="34"/>
    </row>
    <row r="41" spans="1:12" s="37" customFormat="1" ht="26.25" customHeight="1" x14ac:dyDescent="0.2">
      <c r="A41" s="27">
        <v>33</v>
      </c>
      <c r="B41" s="28" t="s">
        <v>3809</v>
      </c>
      <c r="C41" s="29" t="str">
        <f>VLOOKUP(B41,'[1]Data điểm'!$A$2:$I$7001,2,0)</f>
        <v xml:space="preserve">HOÀNG THỊ </v>
      </c>
      <c r="D41" s="29" t="str">
        <f>VLOOKUP(B41,'[1]Data điểm'!$A$2:$I$7001,3,0)</f>
        <v>HẰNG</v>
      </c>
      <c r="E41" s="30" t="s">
        <v>9435</v>
      </c>
      <c r="F41" s="31" t="str">
        <f t="shared" si="0"/>
        <v>Người dân tộc ít người ở vùng cao</v>
      </c>
      <c r="G41" s="32">
        <f>VLOOKUP(B41,'[1]Data điểm'!$A$2:$I$7001,5,0)</f>
        <v>7.17</v>
      </c>
      <c r="H41" s="33">
        <f>VLOOKUP(B41,'[1]Data điểm'!$A$2:$I$7001,8,0)</f>
        <v>82</v>
      </c>
      <c r="I41" s="34">
        <v>6.5</v>
      </c>
      <c r="J41" s="35">
        <f t="shared" si="1"/>
        <v>140000</v>
      </c>
      <c r="K41" s="36">
        <f t="shared" si="2"/>
        <v>840000</v>
      </c>
      <c r="L41" s="34"/>
    </row>
    <row r="42" spans="1:12" s="37" customFormat="1" ht="26.25" customHeight="1" x14ac:dyDescent="0.2">
      <c r="A42" s="27">
        <v>34</v>
      </c>
      <c r="B42" s="28" t="s">
        <v>3826</v>
      </c>
      <c r="C42" s="29" t="str">
        <f>VLOOKUP(B42,'[1]Data điểm'!$A$2:$I$7001,2,0)</f>
        <v xml:space="preserve">NAY </v>
      </c>
      <c r="D42" s="29" t="str">
        <f>VLOOKUP(B42,'[1]Data điểm'!$A$2:$I$7001,3,0)</f>
        <v>THỦY</v>
      </c>
      <c r="E42" s="30" t="s">
        <v>9435</v>
      </c>
      <c r="F42" s="31" t="str">
        <f t="shared" si="0"/>
        <v>Người dân tộc ít người ở vùng cao</v>
      </c>
      <c r="G42" s="32">
        <f>VLOOKUP(B42,'[1]Data điểm'!$A$2:$I$7001,5,0)</f>
        <v>7.17</v>
      </c>
      <c r="H42" s="33">
        <f>VLOOKUP(B42,'[1]Data điểm'!$A$2:$I$7001,8,0)</f>
        <v>80</v>
      </c>
      <c r="I42" s="34">
        <v>6.5</v>
      </c>
      <c r="J42" s="35">
        <f t="shared" si="1"/>
        <v>140000</v>
      </c>
      <c r="K42" s="36">
        <f t="shared" si="2"/>
        <v>840000</v>
      </c>
      <c r="L42" s="34"/>
    </row>
    <row r="43" spans="1:12" s="37" customFormat="1" ht="26.25" customHeight="1" x14ac:dyDescent="0.2">
      <c r="A43" s="27">
        <v>35</v>
      </c>
      <c r="B43" s="28" t="s">
        <v>3808</v>
      </c>
      <c r="C43" s="29" t="str">
        <f>VLOOKUP(B43,'[1]Data điểm'!$A$2:$I$7001,2,0)</f>
        <v xml:space="preserve">NÔNG THỊ </v>
      </c>
      <c r="D43" s="29" t="str">
        <f>VLOOKUP(B43,'[1]Data điểm'!$A$2:$I$7001,3,0)</f>
        <v>THỦY</v>
      </c>
      <c r="E43" s="30" t="s">
        <v>9435</v>
      </c>
      <c r="F43" s="31" t="str">
        <f t="shared" si="0"/>
        <v>Người dân tộc ít người ở vùng cao</v>
      </c>
      <c r="G43" s="32">
        <f>VLOOKUP(B43,'[1]Data điểm'!$A$2:$I$7001,5,0)</f>
        <v>7.17</v>
      </c>
      <c r="H43" s="33">
        <f>VLOOKUP(B43,'[1]Data điểm'!$A$2:$I$7001,8,0)</f>
        <v>85</v>
      </c>
      <c r="I43" s="34">
        <v>5.5</v>
      </c>
      <c r="J43" s="35">
        <f t="shared" si="1"/>
        <v>140000</v>
      </c>
      <c r="K43" s="36">
        <f t="shared" si="2"/>
        <v>840000</v>
      </c>
      <c r="L43" s="34"/>
    </row>
    <row r="44" spans="1:12" s="37" customFormat="1" ht="26.25" customHeight="1" x14ac:dyDescent="0.2">
      <c r="A44" s="27">
        <v>36</v>
      </c>
      <c r="B44" s="28" t="s">
        <v>6420</v>
      </c>
      <c r="C44" s="29" t="str">
        <f>VLOOKUP(B44,'[1]Data điểm'!$A$2:$I$7001,2,0)</f>
        <v xml:space="preserve">CỔ DUY </v>
      </c>
      <c r="D44" s="29" t="str">
        <f>VLOOKUP(B44,'[1]Data điểm'!$A$2:$I$7001,3,0)</f>
        <v>PHONG</v>
      </c>
      <c r="E44" s="30" t="s">
        <v>9435</v>
      </c>
      <c r="F44" s="31" t="str">
        <f t="shared" si="0"/>
        <v>Người dân tộc ít người ở vùng cao</v>
      </c>
      <c r="G44" s="32">
        <f>VLOOKUP(B44,'[1]Data điểm'!$A$2:$I$7001,5,0)</f>
        <v>7.15</v>
      </c>
      <c r="H44" s="33">
        <f>VLOOKUP(B44,'[1]Data điểm'!$A$2:$I$7001,8,0)</f>
        <v>80</v>
      </c>
      <c r="I44" s="34">
        <v>7</v>
      </c>
      <c r="J44" s="35">
        <f t="shared" si="1"/>
        <v>140000</v>
      </c>
      <c r="K44" s="36">
        <f t="shared" si="2"/>
        <v>840000</v>
      </c>
      <c r="L44" s="34"/>
    </row>
    <row r="45" spans="1:12" s="37" customFormat="1" ht="26.25" customHeight="1" x14ac:dyDescent="0.2">
      <c r="A45" s="27">
        <v>37</v>
      </c>
      <c r="B45" s="28" t="s">
        <v>4102</v>
      </c>
      <c r="C45" s="29" t="str">
        <f>VLOOKUP(B45,'[1]Data điểm'!$A$2:$I$7001,2,0)</f>
        <v xml:space="preserve">LENG HOÀNG BẢO </v>
      </c>
      <c r="D45" s="29" t="str">
        <f>VLOOKUP(B45,'[1]Data điểm'!$A$2:$I$7001,3,0)</f>
        <v>YẾN</v>
      </c>
      <c r="E45" s="30" t="s">
        <v>9435</v>
      </c>
      <c r="F45" s="31" t="str">
        <f t="shared" si="0"/>
        <v>Người dân tộc ít người ở vùng cao</v>
      </c>
      <c r="G45" s="32">
        <f>VLOOKUP(B45,'[1]Data điểm'!$A$2:$I$7001,5,0)</f>
        <v>7.07</v>
      </c>
      <c r="H45" s="33">
        <f>VLOOKUP(B45,'[1]Data điểm'!$A$2:$I$7001,8,0)</f>
        <v>82</v>
      </c>
      <c r="I45" s="34">
        <v>6</v>
      </c>
      <c r="J45" s="35">
        <f t="shared" si="1"/>
        <v>140000</v>
      </c>
      <c r="K45" s="36">
        <f t="shared" si="2"/>
        <v>840000</v>
      </c>
      <c r="L45" s="34"/>
    </row>
    <row r="46" spans="1:12" s="37" customFormat="1" ht="26.25" customHeight="1" x14ac:dyDescent="0.2">
      <c r="A46" s="27">
        <v>38</v>
      </c>
      <c r="B46" s="28" t="s">
        <v>4151</v>
      </c>
      <c r="C46" s="29" t="str">
        <f>VLOOKUP(B46,'[1]Data điểm'!$A$2:$I$7001,2,0)</f>
        <v xml:space="preserve">LÂM NGỌC </v>
      </c>
      <c r="D46" s="29" t="str">
        <f>VLOOKUP(B46,'[1]Data điểm'!$A$2:$I$7001,3,0)</f>
        <v>LIÊN</v>
      </c>
      <c r="E46" s="30" t="s">
        <v>9435</v>
      </c>
      <c r="F46" s="31" t="str">
        <f t="shared" si="0"/>
        <v>Người dân tộc ít người ở vùng cao</v>
      </c>
      <c r="G46" s="32">
        <f>VLOOKUP(B46,'[1]Data điểm'!$A$2:$I$7001,5,0)</f>
        <v>7.06</v>
      </c>
      <c r="H46" s="33">
        <f>VLOOKUP(B46,'[1]Data điểm'!$A$2:$I$7001,8,0)</f>
        <v>77</v>
      </c>
      <c r="I46" s="34">
        <v>5.5</v>
      </c>
      <c r="J46" s="35">
        <f t="shared" si="1"/>
        <v>140000</v>
      </c>
      <c r="K46" s="36">
        <f t="shared" si="2"/>
        <v>840000</v>
      </c>
      <c r="L46" s="34"/>
    </row>
    <row r="47" spans="1:12" s="37" customFormat="1" ht="26.25" customHeight="1" x14ac:dyDescent="0.2">
      <c r="A47" s="27">
        <v>39</v>
      </c>
      <c r="B47" s="28" t="s">
        <v>4217</v>
      </c>
      <c r="C47" s="29" t="str">
        <f>VLOOKUP(B47,'[1]Data điểm'!$A$2:$I$7001,2,0)</f>
        <v xml:space="preserve">ĐINH THỊ HỒNG </v>
      </c>
      <c r="D47" s="29" t="str">
        <f>VLOOKUP(B47,'[1]Data điểm'!$A$2:$I$7001,3,0)</f>
        <v>THẮM</v>
      </c>
      <c r="E47" s="30" t="s">
        <v>9435</v>
      </c>
      <c r="F47" s="31" t="str">
        <f t="shared" si="0"/>
        <v>Người dân tộc ít người ở vùng cao</v>
      </c>
      <c r="G47" s="32">
        <f>VLOOKUP(B47,'[1]Data điểm'!$A$2:$I$7001,5,0)</f>
        <v>7.04</v>
      </c>
      <c r="H47" s="33">
        <f>VLOOKUP(B47,'[1]Data điểm'!$A$2:$I$7001,8,0)</f>
        <v>77</v>
      </c>
      <c r="I47" s="34">
        <v>5.5</v>
      </c>
      <c r="J47" s="35">
        <f t="shared" si="1"/>
        <v>140000</v>
      </c>
      <c r="K47" s="36">
        <f t="shared" si="2"/>
        <v>840000</v>
      </c>
      <c r="L47" s="34"/>
    </row>
    <row r="48" spans="1:12" s="37" customFormat="1" ht="26.25" customHeight="1" x14ac:dyDescent="0.2">
      <c r="A48" s="27">
        <v>40</v>
      </c>
      <c r="B48" s="28" t="s">
        <v>4204</v>
      </c>
      <c r="C48" s="29" t="str">
        <f>VLOOKUP(B48,'[1]Data điểm'!$A$2:$I$7001,2,0)</f>
        <v xml:space="preserve">QUÁCH THỊ HOÀI </v>
      </c>
      <c r="D48" s="29" t="str">
        <f>VLOOKUP(B48,'[1]Data điểm'!$A$2:$I$7001,3,0)</f>
        <v>VÂN</v>
      </c>
      <c r="E48" s="30" t="s">
        <v>9435</v>
      </c>
      <c r="F48" s="31" t="str">
        <f t="shared" si="0"/>
        <v>Người dân tộc ít người ở vùng cao</v>
      </c>
      <c r="G48" s="32">
        <f>VLOOKUP(B48,'[1]Data điểm'!$A$2:$I$7001,5,0)</f>
        <v>7.04</v>
      </c>
      <c r="H48" s="33">
        <f>VLOOKUP(B48,'[1]Data điểm'!$A$2:$I$7001,8,0)</f>
        <v>85</v>
      </c>
      <c r="I48" s="34">
        <v>5</v>
      </c>
      <c r="J48" s="35">
        <f t="shared" si="1"/>
        <v>140000</v>
      </c>
      <c r="K48" s="36">
        <f t="shared" si="2"/>
        <v>840000</v>
      </c>
      <c r="L48" s="34"/>
    </row>
    <row r="49" spans="1:12" s="37" customFormat="1" ht="26.25" customHeight="1" x14ac:dyDescent="0.2">
      <c r="A49" s="27">
        <v>41</v>
      </c>
      <c r="B49" s="28" t="s">
        <v>4268</v>
      </c>
      <c r="C49" s="29" t="str">
        <f>VLOOKUP(B49,'[1]Data điểm'!$A$2:$I$7001,2,0)</f>
        <v xml:space="preserve">ĐẶNG THỊ THANH </v>
      </c>
      <c r="D49" s="29" t="str">
        <f>VLOOKUP(B49,'[1]Data điểm'!$A$2:$I$7001,3,0)</f>
        <v>THẢO</v>
      </c>
      <c r="E49" s="30" t="s">
        <v>9435</v>
      </c>
      <c r="F49" s="31" t="str">
        <f t="shared" si="0"/>
        <v>Người dân tộc ít người ở vùng cao</v>
      </c>
      <c r="G49" s="32">
        <f>VLOOKUP(B49,'[1]Data điểm'!$A$2:$I$7001,5,0)</f>
        <v>7.02</v>
      </c>
      <c r="H49" s="33">
        <f>VLOOKUP(B49,'[1]Data điểm'!$A$2:$I$7001,8,0)</f>
        <v>76</v>
      </c>
      <c r="I49" s="34">
        <v>5.5</v>
      </c>
      <c r="J49" s="35">
        <f t="shared" si="1"/>
        <v>140000</v>
      </c>
      <c r="K49" s="36">
        <f t="shared" si="2"/>
        <v>840000</v>
      </c>
      <c r="L49" s="34"/>
    </row>
    <row r="50" spans="1:12" s="37" customFormat="1" ht="26.25" customHeight="1" x14ac:dyDescent="0.2">
      <c r="A50" s="27">
        <v>42</v>
      </c>
      <c r="B50" s="28" t="s">
        <v>4242</v>
      </c>
      <c r="C50" s="29" t="str">
        <f>VLOOKUP(B50,'[1]Data điểm'!$A$2:$I$7001,2,0)</f>
        <v xml:space="preserve">HOÀNG THỊ </v>
      </c>
      <c r="D50" s="29" t="str">
        <f>VLOOKUP(B50,'[1]Data điểm'!$A$2:$I$7001,3,0)</f>
        <v>MAI</v>
      </c>
      <c r="E50" s="30" t="s">
        <v>9435</v>
      </c>
      <c r="F50" s="31" t="str">
        <f t="shared" si="0"/>
        <v>Người dân tộc ít người ở vùng cao</v>
      </c>
      <c r="G50" s="32">
        <f>VLOOKUP(B50,'[1]Data điểm'!$A$2:$I$7001,5,0)</f>
        <v>7.02</v>
      </c>
      <c r="H50" s="33">
        <f>VLOOKUP(B50,'[1]Data điểm'!$A$2:$I$7001,8,0)</f>
        <v>87</v>
      </c>
      <c r="I50" s="34">
        <v>5</v>
      </c>
      <c r="J50" s="35">
        <f t="shared" si="1"/>
        <v>140000</v>
      </c>
      <c r="K50" s="36">
        <f t="shared" si="2"/>
        <v>840000</v>
      </c>
      <c r="L50" s="34"/>
    </row>
    <row r="51" spans="1:12" s="37" customFormat="1" ht="26.25" customHeight="1" x14ac:dyDescent="0.2">
      <c r="A51" s="27">
        <v>43</v>
      </c>
      <c r="B51" s="28" t="s">
        <v>6553</v>
      </c>
      <c r="C51" s="29" t="str">
        <f>VLOOKUP(B51,'[1]Data điểm'!$A$2:$I$7001,2,0)</f>
        <v xml:space="preserve">ĐÀM THỊ </v>
      </c>
      <c r="D51" s="29" t="str">
        <f>VLOOKUP(B51,'[1]Data điểm'!$A$2:$I$7001,3,0)</f>
        <v>PHƯƠNG</v>
      </c>
      <c r="E51" s="30" t="s">
        <v>9435</v>
      </c>
      <c r="F51" s="31" t="str">
        <f t="shared" si="0"/>
        <v>Người dân tộc ít người ở vùng cao</v>
      </c>
      <c r="G51" s="32">
        <f>VLOOKUP(B51,'[1]Data điểm'!$A$2:$I$7001,5,0)</f>
        <v>6.98</v>
      </c>
      <c r="H51" s="33">
        <f>VLOOKUP(B51,'[1]Data điểm'!$A$2:$I$7001,8,0)</f>
        <v>85</v>
      </c>
      <c r="I51" s="34">
        <v>5.5</v>
      </c>
      <c r="J51" s="35">
        <f t="shared" si="1"/>
        <v>140000</v>
      </c>
      <c r="K51" s="36">
        <f t="shared" si="2"/>
        <v>840000</v>
      </c>
      <c r="L51" s="34"/>
    </row>
    <row r="52" spans="1:12" s="37" customFormat="1" ht="26.25" customHeight="1" x14ac:dyDescent="0.2">
      <c r="A52" s="27">
        <v>44</v>
      </c>
      <c r="B52" s="28" t="s">
        <v>6619</v>
      </c>
      <c r="C52" s="29" t="str">
        <f>VLOOKUP(B52,'[1]Data điểm'!$A$2:$I$7001,2,0)</f>
        <v xml:space="preserve">LÊ THỊ </v>
      </c>
      <c r="D52" s="29" t="str">
        <f>VLOOKUP(B52,'[1]Data điểm'!$A$2:$I$7001,3,0)</f>
        <v>LÝ</v>
      </c>
      <c r="E52" s="30" t="s">
        <v>9435</v>
      </c>
      <c r="F52" s="31" t="str">
        <f t="shared" si="0"/>
        <v>Người dân tộc ít người ở vùng cao</v>
      </c>
      <c r="G52" s="32">
        <f>VLOOKUP(B52,'[1]Data điểm'!$A$2:$I$7001,5,0)</f>
        <v>6.96</v>
      </c>
      <c r="H52" s="33">
        <f>VLOOKUP(B52,'[1]Data điểm'!$A$2:$I$7001,8,0)</f>
        <v>83</v>
      </c>
      <c r="I52" s="34">
        <v>5.5</v>
      </c>
      <c r="J52" s="35">
        <f t="shared" si="1"/>
        <v>140000</v>
      </c>
      <c r="K52" s="36">
        <f t="shared" si="2"/>
        <v>840000</v>
      </c>
      <c r="L52" s="34"/>
    </row>
    <row r="53" spans="1:12" s="37" customFormat="1" ht="26.25" customHeight="1" x14ac:dyDescent="0.2">
      <c r="A53" s="27">
        <v>45</v>
      </c>
      <c r="B53" s="28" t="s">
        <v>6658</v>
      </c>
      <c r="C53" s="29" t="str">
        <f>VLOOKUP(B53,'[1]Data điểm'!$A$2:$I$7001,2,0)</f>
        <v xml:space="preserve">ĐÀM THỊ NGỌC </v>
      </c>
      <c r="D53" s="29" t="str">
        <f>VLOOKUP(B53,'[1]Data điểm'!$A$2:$I$7001,3,0)</f>
        <v>QUỲNH</v>
      </c>
      <c r="E53" s="30" t="s">
        <v>9435</v>
      </c>
      <c r="F53" s="31" t="str">
        <f t="shared" si="0"/>
        <v>Người dân tộc ít người ở vùng cao</v>
      </c>
      <c r="G53" s="32">
        <f>VLOOKUP(B53,'[1]Data điểm'!$A$2:$I$7001,5,0)</f>
        <v>6.95</v>
      </c>
      <c r="H53" s="33">
        <f>VLOOKUP(B53,'[1]Data điểm'!$A$2:$I$7001,8,0)</f>
        <v>80</v>
      </c>
      <c r="I53" s="34">
        <v>5</v>
      </c>
      <c r="J53" s="35">
        <f t="shared" si="1"/>
        <v>140000</v>
      </c>
      <c r="K53" s="36">
        <f t="shared" si="2"/>
        <v>840000</v>
      </c>
      <c r="L53" s="34"/>
    </row>
    <row r="54" spans="1:12" s="37" customFormat="1" ht="26.25" customHeight="1" x14ac:dyDescent="0.2">
      <c r="A54" s="27">
        <v>46</v>
      </c>
      <c r="B54" s="28" t="s">
        <v>6685</v>
      </c>
      <c r="C54" s="29" t="str">
        <f>VLOOKUP(B54,'[1]Data điểm'!$A$2:$I$7001,2,0)</f>
        <v xml:space="preserve">NGUYỄN HỒNG NGỌC </v>
      </c>
      <c r="D54" s="29" t="str">
        <f>VLOOKUP(B54,'[1]Data điểm'!$A$2:$I$7001,3,0)</f>
        <v>THẮM</v>
      </c>
      <c r="E54" s="30" t="s">
        <v>9435</v>
      </c>
      <c r="F54" s="31" t="str">
        <f t="shared" si="0"/>
        <v>Người dân tộc ít người ở vùng cao</v>
      </c>
      <c r="G54" s="32">
        <f>VLOOKUP(B54,'[1]Data điểm'!$A$2:$I$7001,5,0)</f>
        <v>6.94</v>
      </c>
      <c r="H54" s="33">
        <f>VLOOKUP(B54,'[1]Data điểm'!$A$2:$I$7001,8,0)</f>
        <v>97</v>
      </c>
      <c r="I54" s="34">
        <v>5.5</v>
      </c>
      <c r="J54" s="35">
        <f t="shared" si="1"/>
        <v>140000</v>
      </c>
      <c r="K54" s="36">
        <f t="shared" si="2"/>
        <v>840000</v>
      </c>
      <c r="L54" s="34"/>
    </row>
    <row r="55" spans="1:12" s="37" customFormat="1" ht="26.25" customHeight="1" x14ac:dyDescent="0.2">
      <c r="A55" s="27">
        <v>47</v>
      </c>
      <c r="B55" s="28" t="s">
        <v>6834</v>
      </c>
      <c r="C55" s="29" t="str">
        <f>VLOOKUP(B55,'[1]Data điểm'!$A$2:$I$7001,2,0)</f>
        <v xml:space="preserve">LÔ THỊ </v>
      </c>
      <c r="D55" s="29" t="str">
        <f>VLOOKUP(B55,'[1]Data điểm'!$A$2:$I$7001,3,0)</f>
        <v>THU</v>
      </c>
      <c r="E55" s="30" t="s">
        <v>9435</v>
      </c>
      <c r="F55" s="31" t="str">
        <f t="shared" si="0"/>
        <v>Người dân tộc ít người ở vùng cao</v>
      </c>
      <c r="G55" s="32">
        <f>VLOOKUP(B55,'[1]Data điểm'!$A$2:$I$7001,5,0)</f>
        <v>6.9</v>
      </c>
      <c r="H55" s="33">
        <f>VLOOKUP(B55,'[1]Data điểm'!$A$2:$I$7001,8,0)</f>
        <v>80</v>
      </c>
      <c r="I55" s="34">
        <v>6.5</v>
      </c>
      <c r="J55" s="35">
        <f t="shared" si="1"/>
        <v>140000</v>
      </c>
      <c r="K55" s="36">
        <f t="shared" si="2"/>
        <v>840000</v>
      </c>
      <c r="L55" s="34"/>
    </row>
    <row r="56" spans="1:12" s="37" customFormat="1" ht="26.25" customHeight="1" x14ac:dyDescent="0.2">
      <c r="A56" s="27">
        <v>48</v>
      </c>
      <c r="B56" s="28" t="s">
        <v>6814</v>
      </c>
      <c r="C56" s="29" t="str">
        <f>VLOOKUP(B56,'[1]Data điểm'!$A$2:$I$7001,2,0)</f>
        <v xml:space="preserve">TRIỆU QUANG </v>
      </c>
      <c r="D56" s="29" t="str">
        <f>VLOOKUP(B56,'[1]Data điểm'!$A$2:$I$7001,3,0)</f>
        <v>ĐỨC</v>
      </c>
      <c r="E56" s="30" t="s">
        <v>9435</v>
      </c>
      <c r="F56" s="31" t="str">
        <f t="shared" si="0"/>
        <v>Người dân tộc ít người ở vùng cao</v>
      </c>
      <c r="G56" s="32">
        <f>VLOOKUP(B56,'[1]Data điểm'!$A$2:$I$7001,5,0)</f>
        <v>6.9</v>
      </c>
      <c r="H56" s="33">
        <f>VLOOKUP(B56,'[1]Data điểm'!$A$2:$I$7001,8,0)</f>
        <v>80</v>
      </c>
      <c r="I56" s="34">
        <v>5.5</v>
      </c>
      <c r="J56" s="35">
        <f t="shared" si="1"/>
        <v>140000</v>
      </c>
      <c r="K56" s="36">
        <f t="shared" si="2"/>
        <v>840000</v>
      </c>
      <c r="L56" s="34"/>
    </row>
    <row r="57" spans="1:12" s="37" customFormat="1" ht="26.25" customHeight="1" x14ac:dyDescent="0.2">
      <c r="A57" s="27">
        <v>49</v>
      </c>
      <c r="B57" s="28" t="s">
        <v>6796</v>
      </c>
      <c r="C57" s="29" t="str">
        <f>VLOOKUP(B57,'[1]Data điểm'!$A$2:$I$7001,2,0)</f>
        <v xml:space="preserve">VÀNG THỊ DIỆU </v>
      </c>
      <c r="D57" s="29" t="str">
        <f>VLOOKUP(B57,'[1]Data điểm'!$A$2:$I$7001,3,0)</f>
        <v>MY</v>
      </c>
      <c r="E57" s="30" t="s">
        <v>9435</v>
      </c>
      <c r="F57" s="31" t="str">
        <f t="shared" si="0"/>
        <v>Người dân tộc ít người ở vùng cao</v>
      </c>
      <c r="G57" s="32">
        <f>VLOOKUP(B57,'[1]Data điểm'!$A$2:$I$7001,5,0)</f>
        <v>6.9</v>
      </c>
      <c r="H57" s="33">
        <f>VLOOKUP(B57,'[1]Data điểm'!$A$2:$I$7001,8,0)</f>
        <v>81</v>
      </c>
      <c r="I57" s="34">
        <v>5.5</v>
      </c>
      <c r="J57" s="35">
        <f t="shared" si="1"/>
        <v>140000</v>
      </c>
      <c r="K57" s="36">
        <f t="shared" si="2"/>
        <v>840000</v>
      </c>
      <c r="L57" s="34"/>
    </row>
    <row r="58" spans="1:12" s="37" customFormat="1" ht="26.25" customHeight="1" x14ac:dyDescent="0.2">
      <c r="A58" s="27">
        <v>50</v>
      </c>
      <c r="B58" s="28" t="s">
        <v>6884</v>
      </c>
      <c r="C58" s="29" t="str">
        <f>VLOOKUP(B58,'[1]Data điểm'!$A$2:$I$7001,2,0)</f>
        <v xml:space="preserve">HUỲNH VŨ </v>
      </c>
      <c r="D58" s="29" t="str">
        <f>VLOOKUP(B58,'[1]Data điểm'!$A$2:$I$7001,3,0)</f>
        <v>HẢI</v>
      </c>
      <c r="E58" s="30" t="s">
        <v>9435</v>
      </c>
      <c r="F58" s="31" t="str">
        <f t="shared" si="0"/>
        <v>Người dân tộc ít người ở vùng cao</v>
      </c>
      <c r="G58" s="32">
        <f>VLOOKUP(B58,'[1]Data điểm'!$A$2:$I$7001,5,0)</f>
        <v>6.88</v>
      </c>
      <c r="H58" s="33">
        <f>VLOOKUP(B58,'[1]Data điểm'!$A$2:$I$7001,8,0)</f>
        <v>90</v>
      </c>
      <c r="I58" s="34">
        <v>5</v>
      </c>
      <c r="J58" s="35">
        <f t="shared" si="1"/>
        <v>140000</v>
      </c>
      <c r="K58" s="36">
        <f t="shared" si="2"/>
        <v>840000</v>
      </c>
      <c r="L58" s="34"/>
    </row>
    <row r="59" spans="1:12" s="37" customFormat="1" ht="26.25" customHeight="1" x14ac:dyDescent="0.2">
      <c r="A59" s="27">
        <v>51</v>
      </c>
      <c r="B59" s="28" t="s">
        <v>6930</v>
      </c>
      <c r="C59" s="29" t="str">
        <f>VLOOKUP(B59,'[1]Data điểm'!$A$2:$I$7001,2,0)</f>
        <v xml:space="preserve">HOÀNG THỊ </v>
      </c>
      <c r="D59" s="29" t="str">
        <f>VLOOKUP(B59,'[1]Data điểm'!$A$2:$I$7001,3,0)</f>
        <v>QUYẾN</v>
      </c>
      <c r="E59" s="30" t="s">
        <v>9435</v>
      </c>
      <c r="F59" s="31" t="str">
        <f t="shared" si="0"/>
        <v>Người dân tộc ít người ở vùng cao</v>
      </c>
      <c r="G59" s="32">
        <f>VLOOKUP(B59,'[1]Data điểm'!$A$2:$I$7001,5,0)</f>
        <v>6.87</v>
      </c>
      <c r="H59" s="33">
        <f>VLOOKUP(B59,'[1]Data điểm'!$A$2:$I$7001,8,0)</f>
        <v>80</v>
      </c>
      <c r="I59" s="34">
        <v>5</v>
      </c>
      <c r="J59" s="35">
        <f t="shared" si="1"/>
        <v>140000</v>
      </c>
      <c r="K59" s="36">
        <f t="shared" si="2"/>
        <v>840000</v>
      </c>
      <c r="L59" s="34"/>
    </row>
    <row r="60" spans="1:12" s="37" customFormat="1" ht="26.25" customHeight="1" x14ac:dyDescent="0.2">
      <c r="A60" s="27">
        <v>52</v>
      </c>
      <c r="B60" s="28" t="s">
        <v>6953</v>
      </c>
      <c r="C60" s="29" t="str">
        <f>VLOOKUP(B60,'[1]Data điểm'!$A$2:$I$7001,2,0)</f>
        <v xml:space="preserve">SẦM LÊ HOÀNG </v>
      </c>
      <c r="D60" s="29" t="str">
        <f>VLOOKUP(B60,'[1]Data điểm'!$A$2:$I$7001,3,0)</f>
        <v>TRÚC</v>
      </c>
      <c r="E60" s="30" t="s">
        <v>9435</v>
      </c>
      <c r="F60" s="31" t="str">
        <f t="shared" si="0"/>
        <v>Người dân tộc ít người ở vùng cao</v>
      </c>
      <c r="G60" s="32">
        <f>VLOOKUP(B60,'[1]Data điểm'!$A$2:$I$7001,5,0)</f>
        <v>6.86</v>
      </c>
      <c r="H60" s="33">
        <f>VLOOKUP(B60,'[1]Data điểm'!$A$2:$I$7001,8,0)</f>
        <v>80</v>
      </c>
      <c r="I60" s="34">
        <v>4.5</v>
      </c>
      <c r="J60" s="35">
        <f t="shared" si="1"/>
        <v>140000</v>
      </c>
      <c r="K60" s="36">
        <f t="shared" si="2"/>
        <v>840000</v>
      </c>
      <c r="L60" s="34"/>
    </row>
    <row r="61" spans="1:12" s="37" customFormat="1" ht="26.25" customHeight="1" x14ac:dyDescent="0.2">
      <c r="A61" s="27">
        <v>53</v>
      </c>
      <c r="B61" s="28" t="s">
        <v>7018</v>
      </c>
      <c r="C61" s="29" t="str">
        <f>VLOOKUP(B61,'[1]Data điểm'!$A$2:$I$7001,2,0)</f>
        <v xml:space="preserve">SAHAO </v>
      </c>
      <c r="D61" s="29" t="str">
        <f>VLOOKUP(B61,'[1]Data điểm'!$A$2:$I$7001,3,0)</f>
        <v>CẨM</v>
      </c>
      <c r="E61" s="30" t="s">
        <v>9435</v>
      </c>
      <c r="F61" s="31" t="str">
        <f t="shared" si="0"/>
        <v>Người dân tộc ít người ở vùng cao</v>
      </c>
      <c r="G61" s="32">
        <f>VLOOKUP(B61,'[1]Data điểm'!$A$2:$I$7001,5,0)</f>
        <v>6.85</v>
      </c>
      <c r="H61" s="33">
        <f>VLOOKUP(B61,'[1]Data điểm'!$A$2:$I$7001,8,0)</f>
        <v>52</v>
      </c>
      <c r="I61" s="34">
        <v>4.5</v>
      </c>
      <c r="J61" s="35">
        <f t="shared" si="1"/>
        <v>140000</v>
      </c>
      <c r="K61" s="36">
        <f t="shared" si="2"/>
        <v>840000</v>
      </c>
      <c r="L61" s="34"/>
    </row>
    <row r="62" spans="1:12" s="37" customFormat="1" ht="26.25" customHeight="1" x14ac:dyDescent="0.2">
      <c r="A62" s="27">
        <v>54</v>
      </c>
      <c r="B62" s="28" t="s">
        <v>7049</v>
      </c>
      <c r="C62" s="29" t="str">
        <f>VLOOKUP(B62,'[1]Data điểm'!$A$2:$I$7001,2,0)</f>
        <v xml:space="preserve">LÀY HỒNG </v>
      </c>
      <c r="D62" s="29" t="str">
        <f>VLOOKUP(B62,'[1]Data điểm'!$A$2:$I$7001,3,0)</f>
        <v>PHƯỢNG</v>
      </c>
      <c r="E62" s="30" t="s">
        <v>9435</v>
      </c>
      <c r="F62" s="31" t="str">
        <f t="shared" si="0"/>
        <v>Người dân tộc ít người ở vùng cao</v>
      </c>
      <c r="G62" s="32">
        <f>VLOOKUP(B62,'[1]Data điểm'!$A$2:$I$7001,5,0)</f>
        <v>6.83</v>
      </c>
      <c r="H62" s="33">
        <f>VLOOKUP(B62,'[1]Data điểm'!$A$2:$I$7001,8,0)</f>
        <v>80</v>
      </c>
      <c r="I62" s="34">
        <v>5</v>
      </c>
      <c r="J62" s="35">
        <f t="shared" si="1"/>
        <v>140000</v>
      </c>
      <c r="K62" s="36">
        <f t="shared" si="2"/>
        <v>840000</v>
      </c>
      <c r="L62" s="34"/>
    </row>
    <row r="63" spans="1:12" s="37" customFormat="1" ht="26.25" customHeight="1" x14ac:dyDescent="0.2">
      <c r="A63" s="27">
        <v>55</v>
      </c>
      <c r="B63" s="28" t="s">
        <v>7299</v>
      </c>
      <c r="C63" s="29" t="str">
        <f>VLOOKUP(B63,'[1]Data điểm'!$A$2:$I$7001,2,0)</f>
        <v xml:space="preserve">BÙI THỊ NGỌC </v>
      </c>
      <c r="D63" s="29" t="str">
        <f>VLOOKUP(B63,'[1]Data điểm'!$A$2:$I$7001,3,0)</f>
        <v>THẢO</v>
      </c>
      <c r="E63" s="30" t="s">
        <v>9435</v>
      </c>
      <c r="F63" s="31" t="str">
        <f t="shared" si="0"/>
        <v>Người dân tộc ít người ở vùng cao</v>
      </c>
      <c r="G63" s="32">
        <f>VLOOKUP(B63,'[1]Data điểm'!$A$2:$I$7001,5,0)</f>
        <v>6.75</v>
      </c>
      <c r="H63" s="33">
        <f>VLOOKUP(B63,'[1]Data điểm'!$A$2:$I$7001,8,0)</f>
        <v>80</v>
      </c>
      <c r="I63" s="34">
        <v>5</v>
      </c>
      <c r="J63" s="35">
        <f t="shared" si="1"/>
        <v>140000</v>
      </c>
      <c r="K63" s="36">
        <f t="shared" si="2"/>
        <v>840000</v>
      </c>
      <c r="L63" s="34"/>
    </row>
    <row r="64" spans="1:12" s="37" customFormat="1" ht="26.25" customHeight="1" x14ac:dyDescent="0.2">
      <c r="A64" s="27">
        <v>56</v>
      </c>
      <c r="B64" s="28" t="s">
        <v>7388</v>
      </c>
      <c r="C64" s="29" t="str">
        <f>VLOOKUP(B64,'[1]Data điểm'!$A$2:$I$7001,2,0)</f>
        <v xml:space="preserve">ĐƯỜNG PHI </v>
      </c>
      <c r="D64" s="29" t="str">
        <f>VLOOKUP(B64,'[1]Data điểm'!$A$2:$I$7001,3,0)</f>
        <v>KÔNG</v>
      </c>
      <c r="E64" s="30" t="s">
        <v>9435</v>
      </c>
      <c r="F64" s="31" t="str">
        <f t="shared" si="0"/>
        <v>Người dân tộc ít người ở vùng cao</v>
      </c>
      <c r="G64" s="32">
        <f>VLOOKUP(B64,'[1]Data điểm'!$A$2:$I$7001,5,0)</f>
        <v>6.72</v>
      </c>
      <c r="H64" s="33">
        <f>VLOOKUP(B64,'[1]Data điểm'!$A$2:$I$7001,8,0)</f>
        <v>72</v>
      </c>
      <c r="I64" s="34">
        <v>5.5</v>
      </c>
      <c r="J64" s="35">
        <f t="shared" si="1"/>
        <v>140000</v>
      </c>
      <c r="K64" s="36">
        <f t="shared" si="2"/>
        <v>840000</v>
      </c>
      <c r="L64" s="34"/>
    </row>
    <row r="65" spans="1:12" s="37" customFormat="1" ht="26.25" customHeight="1" x14ac:dyDescent="0.2">
      <c r="A65" s="27">
        <v>57</v>
      </c>
      <c r="B65" s="28" t="s">
        <v>7528</v>
      </c>
      <c r="C65" s="29" t="str">
        <f>VLOOKUP(B65,'[1]Data điểm'!$A$2:$I$7001,2,0)</f>
        <v xml:space="preserve">HOÀNG VŨ </v>
      </c>
      <c r="D65" s="29" t="str">
        <f>VLOOKUP(B65,'[1]Data điểm'!$A$2:$I$7001,3,0)</f>
        <v>TÙNG</v>
      </c>
      <c r="E65" s="30" t="s">
        <v>9435</v>
      </c>
      <c r="F65" s="31" t="str">
        <f t="shared" si="0"/>
        <v>Người dân tộc ít người ở vùng cao</v>
      </c>
      <c r="G65" s="32">
        <f>VLOOKUP(B65,'[1]Data điểm'!$A$2:$I$7001,5,0)</f>
        <v>6.67</v>
      </c>
      <c r="H65" s="33">
        <f>VLOOKUP(B65,'[1]Data điểm'!$A$2:$I$7001,8,0)</f>
        <v>80</v>
      </c>
      <c r="I65" s="34">
        <v>5.5</v>
      </c>
      <c r="J65" s="35">
        <f t="shared" si="1"/>
        <v>140000</v>
      </c>
      <c r="K65" s="36">
        <f t="shared" si="2"/>
        <v>840000</v>
      </c>
      <c r="L65" s="34"/>
    </row>
    <row r="66" spans="1:12" s="37" customFormat="1" ht="26.25" customHeight="1" x14ac:dyDescent="0.2">
      <c r="A66" s="27">
        <v>58</v>
      </c>
      <c r="B66" s="28" t="s">
        <v>7602</v>
      </c>
      <c r="C66" s="29" t="str">
        <f>VLOOKUP(B66,'[1]Data điểm'!$A$2:$I$7001,2,0)</f>
        <v xml:space="preserve">ĐINH THỊ HỒNG </v>
      </c>
      <c r="D66" s="29" t="str">
        <f>VLOOKUP(B66,'[1]Data điểm'!$A$2:$I$7001,3,0)</f>
        <v>NHUNG</v>
      </c>
      <c r="E66" s="30" t="s">
        <v>9435</v>
      </c>
      <c r="F66" s="31" t="str">
        <f t="shared" si="0"/>
        <v>Người dân tộc ít người ở vùng cao</v>
      </c>
      <c r="G66" s="32">
        <f>VLOOKUP(B66,'[1]Data điểm'!$A$2:$I$7001,5,0)</f>
        <v>6.64</v>
      </c>
      <c r="H66" s="33">
        <f>VLOOKUP(B66,'[1]Data điểm'!$A$2:$I$7001,8,0)</f>
        <v>80</v>
      </c>
      <c r="I66" s="34">
        <v>6</v>
      </c>
      <c r="J66" s="35">
        <f t="shared" si="1"/>
        <v>140000</v>
      </c>
      <c r="K66" s="36">
        <f t="shared" si="2"/>
        <v>840000</v>
      </c>
      <c r="L66" s="34"/>
    </row>
    <row r="67" spans="1:12" s="37" customFormat="1" ht="26.25" customHeight="1" x14ac:dyDescent="0.2">
      <c r="A67" s="27">
        <v>59</v>
      </c>
      <c r="B67" s="28" t="s">
        <v>7647</v>
      </c>
      <c r="C67" s="29" t="str">
        <f>VLOOKUP(B67,'[1]Data điểm'!$A$2:$I$7001,2,0)</f>
        <v xml:space="preserve">BÙI THỊ ÁI </v>
      </c>
      <c r="D67" s="29" t="str">
        <f>VLOOKUP(B67,'[1]Data điểm'!$A$2:$I$7001,3,0)</f>
        <v>NHI</v>
      </c>
      <c r="E67" s="30" t="s">
        <v>9435</v>
      </c>
      <c r="F67" s="31" t="str">
        <f t="shared" si="0"/>
        <v>Người dân tộc ít người ở vùng cao</v>
      </c>
      <c r="G67" s="32">
        <f>VLOOKUP(B67,'[1]Data điểm'!$A$2:$I$7001,5,0)</f>
        <v>6.62</v>
      </c>
      <c r="H67" s="33">
        <f>VLOOKUP(B67,'[1]Data điểm'!$A$2:$I$7001,8,0)</f>
        <v>66</v>
      </c>
      <c r="I67" s="34">
        <v>4</v>
      </c>
      <c r="J67" s="35">
        <f t="shared" si="1"/>
        <v>140000</v>
      </c>
      <c r="K67" s="36">
        <f t="shared" si="2"/>
        <v>840000</v>
      </c>
      <c r="L67" s="30"/>
    </row>
    <row r="68" spans="1:12" s="37" customFormat="1" ht="26.25" customHeight="1" x14ac:dyDescent="0.2">
      <c r="A68" s="27">
        <v>60</v>
      </c>
      <c r="B68" s="28" t="s">
        <v>7685</v>
      </c>
      <c r="C68" s="29" t="str">
        <f>VLOOKUP(B68,'[1]Data điểm'!$A$2:$I$7001,2,0)</f>
        <v xml:space="preserve">VOÒNG MỸ </v>
      </c>
      <c r="D68" s="29" t="str">
        <f>VLOOKUP(B68,'[1]Data điểm'!$A$2:$I$7001,3,0)</f>
        <v>NGA</v>
      </c>
      <c r="E68" s="30" t="s">
        <v>9435</v>
      </c>
      <c r="F68" s="31" t="str">
        <f t="shared" si="0"/>
        <v>Người dân tộc ít người ở vùng cao</v>
      </c>
      <c r="G68" s="32">
        <f>VLOOKUP(B68,'[1]Data điểm'!$A$2:$I$7001,5,0)</f>
        <v>6.6</v>
      </c>
      <c r="H68" s="33">
        <f>VLOOKUP(B68,'[1]Data điểm'!$A$2:$I$7001,8,0)</f>
        <v>80</v>
      </c>
      <c r="I68" s="34">
        <v>4</v>
      </c>
      <c r="J68" s="35">
        <f t="shared" si="1"/>
        <v>140000</v>
      </c>
      <c r="K68" s="36">
        <f t="shared" si="2"/>
        <v>840000</v>
      </c>
      <c r="L68" s="34"/>
    </row>
    <row r="69" spans="1:12" s="37" customFormat="1" ht="26.25" customHeight="1" x14ac:dyDescent="0.2">
      <c r="A69" s="27">
        <v>61</v>
      </c>
      <c r="B69" s="28" t="s">
        <v>7835</v>
      </c>
      <c r="C69" s="29" t="str">
        <f>VLOOKUP(B69,'[1]Data điểm'!$A$2:$I$7001,2,0)</f>
        <v xml:space="preserve">LỤC TỐ </v>
      </c>
      <c r="D69" s="29" t="str">
        <f>VLOOKUP(B69,'[1]Data điểm'!$A$2:$I$7001,3,0)</f>
        <v>THIÊN</v>
      </c>
      <c r="E69" s="30" t="s">
        <v>9435</v>
      </c>
      <c r="F69" s="31" t="str">
        <f t="shared" si="0"/>
        <v>Người dân tộc ít người ở vùng cao</v>
      </c>
      <c r="G69" s="32">
        <f>VLOOKUP(B69,'[1]Data điểm'!$A$2:$I$7001,5,0)</f>
        <v>6.55</v>
      </c>
      <c r="H69" s="33">
        <f>VLOOKUP(B69,'[1]Data điểm'!$A$2:$I$7001,8,0)</f>
        <v>74</v>
      </c>
      <c r="I69" s="34">
        <v>4.5</v>
      </c>
      <c r="J69" s="35">
        <f t="shared" si="1"/>
        <v>140000</v>
      </c>
      <c r="K69" s="36">
        <f t="shared" si="2"/>
        <v>840000</v>
      </c>
      <c r="L69" s="34"/>
    </row>
    <row r="70" spans="1:12" s="37" customFormat="1" ht="26.25" customHeight="1" x14ac:dyDescent="0.2">
      <c r="A70" s="27">
        <v>62</v>
      </c>
      <c r="B70" s="28" t="s">
        <v>7876</v>
      </c>
      <c r="C70" s="29" t="str">
        <f>VLOOKUP(B70,'[1]Data điểm'!$A$2:$I$7001,2,0)</f>
        <v xml:space="preserve">ĐÀNG THỊ NHƯ </v>
      </c>
      <c r="D70" s="29" t="str">
        <f>VLOOKUP(B70,'[1]Data điểm'!$A$2:$I$7001,3,0)</f>
        <v>THOẠI</v>
      </c>
      <c r="E70" s="30" t="s">
        <v>9435</v>
      </c>
      <c r="F70" s="31" t="str">
        <f t="shared" si="0"/>
        <v>Người dân tộc ít người ở vùng cao</v>
      </c>
      <c r="G70" s="32">
        <f>VLOOKUP(B70,'[1]Data điểm'!$A$2:$I$7001,5,0)</f>
        <v>6.52</v>
      </c>
      <c r="H70" s="33">
        <f>VLOOKUP(B70,'[1]Data điểm'!$A$2:$I$7001,8,0)</f>
        <v>88</v>
      </c>
      <c r="I70" s="34">
        <v>5.5</v>
      </c>
      <c r="J70" s="35">
        <f t="shared" si="1"/>
        <v>140000</v>
      </c>
      <c r="K70" s="36">
        <f t="shared" si="2"/>
        <v>840000</v>
      </c>
      <c r="L70" s="34"/>
    </row>
    <row r="71" spans="1:12" s="37" customFormat="1" ht="26.25" customHeight="1" x14ac:dyDescent="0.2">
      <c r="A71" s="27">
        <v>63</v>
      </c>
      <c r="B71" s="28" t="s">
        <v>7951</v>
      </c>
      <c r="C71" s="29" t="str">
        <f>VLOOKUP(B71,'[1]Data điểm'!$A$2:$I$7001,2,0)</f>
        <v xml:space="preserve">BÙI THỊ TRÚC </v>
      </c>
      <c r="D71" s="29" t="str">
        <f>VLOOKUP(B71,'[1]Data điểm'!$A$2:$I$7001,3,0)</f>
        <v>ĐÀO</v>
      </c>
      <c r="E71" s="30" t="s">
        <v>9435</v>
      </c>
      <c r="F71" s="31" t="str">
        <f t="shared" si="0"/>
        <v>Người dân tộc ít người ở vùng cao</v>
      </c>
      <c r="G71" s="32">
        <f>VLOOKUP(B71,'[1]Data điểm'!$A$2:$I$7001,5,0)</f>
        <v>6.5</v>
      </c>
      <c r="H71" s="33">
        <f>VLOOKUP(B71,'[1]Data điểm'!$A$2:$I$7001,8,0)</f>
        <v>70</v>
      </c>
      <c r="I71" s="34">
        <v>5.5</v>
      </c>
      <c r="J71" s="35">
        <f t="shared" si="1"/>
        <v>140000</v>
      </c>
      <c r="K71" s="36">
        <f t="shared" si="2"/>
        <v>840000</v>
      </c>
      <c r="L71" s="34"/>
    </row>
    <row r="72" spans="1:12" s="37" customFormat="1" ht="26.25" customHeight="1" x14ac:dyDescent="0.2">
      <c r="A72" s="27">
        <v>64</v>
      </c>
      <c r="B72" s="28" t="s">
        <v>8037</v>
      </c>
      <c r="C72" s="29" t="str">
        <f>VLOOKUP(B72,'[1]Data điểm'!$A$2:$I$7001,2,0)</f>
        <v xml:space="preserve">LƯƠNG THỊ KIỀU </v>
      </c>
      <c r="D72" s="29" t="str">
        <f>VLOOKUP(B72,'[1]Data điểm'!$A$2:$I$7001,3,0)</f>
        <v>OANH</v>
      </c>
      <c r="E72" s="30" t="s">
        <v>9435</v>
      </c>
      <c r="F72" s="31" t="str">
        <f t="shared" si="0"/>
        <v>Người dân tộc ít người ở vùng cao</v>
      </c>
      <c r="G72" s="32">
        <f>VLOOKUP(B72,'[1]Data điểm'!$A$2:$I$7001,5,0)</f>
        <v>6.45</v>
      </c>
      <c r="H72" s="33">
        <f>VLOOKUP(B72,'[1]Data điểm'!$A$2:$I$7001,8,0)</f>
        <v>78</v>
      </c>
      <c r="I72" s="34">
        <v>6</v>
      </c>
      <c r="J72" s="35">
        <f t="shared" si="1"/>
        <v>140000</v>
      </c>
      <c r="K72" s="36">
        <f t="shared" si="2"/>
        <v>840000</v>
      </c>
      <c r="L72" s="34"/>
    </row>
    <row r="73" spans="1:12" s="37" customFormat="1" ht="26.25" customHeight="1" x14ac:dyDescent="0.2">
      <c r="A73" s="27">
        <v>65</v>
      </c>
      <c r="B73" s="28" t="s">
        <v>8051</v>
      </c>
      <c r="C73" s="29" t="str">
        <f>VLOOKUP(B73,'[1]Data điểm'!$A$2:$I$7001,2,0)</f>
        <v xml:space="preserve">HỨA HOÀNG </v>
      </c>
      <c r="D73" s="29" t="str">
        <f>VLOOKUP(B73,'[1]Data điểm'!$A$2:$I$7001,3,0)</f>
        <v>THI</v>
      </c>
      <c r="E73" s="30" t="s">
        <v>9435</v>
      </c>
      <c r="F73" s="31" t="str">
        <f t="shared" ref="F73:F136" si="3">VLOOKUP(E73,$N$10:$O$13,2,0)</f>
        <v>Người dân tộc ít người ở vùng cao</v>
      </c>
      <c r="G73" s="32">
        <f>VLOOKUP(B73,'[1]Data điểm'!$A$2:$I$7001,5,0)</f>
        <v>6.44</v>
      </c>
      <c r="H73" s="33">
        <f>VLOOKUP(B73,'[1]Data điểm'!$A$2:$I$7001,8,0)</f>
        <v>90</v>
      </c>
      <c r="I73" s="34">
        <v>3.5</v>
      </c>
      <c r="J73" s="35">
        <f t="shared" ref="J73:J136" si="4">IF(E73="TCXH-DT-01",140000,100000)</f>
        <v>140000</v>
      </c>
      <c r="K73" s="36">
        <f t="shared" ref="K73:K136" si="5">J73*6</f>
        <v>840000</v>
      </c>
      <c r="L73" s="34"/>
    </row>
    <row r="74" spans="1:12" s="37" customFormat="1" ht="26.25" customHeight="1" x14ac:dyDescent="0.2">
      <c r="A74" s="27">
        <v>66</v>
      </c>
      <c r="B74" s="28" t="s">
        <v>8173</v>
      </c>
      <c r="C74" s="29" t="str">
        <f>VLOOKUP(B74,'[1]Data điểm'!$A$2:$I$7001,2,0)</f>
        <v xml:space="preserve">BAN THỊ </v>
      </c>
      <c r="D74" s="29" t="str">
        <f>VLOOKUP(B74,'[1]Data điểm'!$A$2:$I$7001,3,0)</f>
        <v>THẢO</v>
      </c>
      <c r="E74" s="30" t="s">
        <v>9435</v>
      </c>
      <c r="F74" s="31" t="str">
        <f t="shared" si="3"/>
        <v>Người dân tộc ít người ở vùng cao</v>
      </c>
      <c r="G74" s="32">
        <f>VLOOKUP(B74,'[1]Data điểm'!$A$2:$I$7001,5,0)</f>
        <v>6.38</v>
      </c>
      <c r="H74" s="33">
        <f>VLOOKUP(B74,'[1]Data điểm'!$A$2:$I$7001,8,0)</f>
        <v>75</v>
      </c>
      <c r="I74" s="34">
        <v>5</v>
      </c>
      <c r="J74" s="35">
        <f t="shared" si="4"/>
        <v>140000</v>
      </c>
      <c r="K74" s="36">
        <f t="shared" si="5"/>
        <v>840000</v>
      </c>
      <c r="L74" s="34"/>
    </row>
    <row r="75" spans="1:12" s="37" customFormat="1" ht="26.25" customHeight="1" x14ac:dyDescent="0.2">
      <c r="A75" s="27">
        <v>67</v>
      </c>
      <c r="B75" s="28" t="s">
        <v>8187</v>
      </c>
      <c r="C75" s="29" t="str">
        <f>VLOOKUP(B75,'[1]Data điểm'!$A$2:$I$7001,2,0)</f>
        <v xml:space="preserve">HOÀNG THỊ MỸ </v>
      </c>
      <c r="D75" s="29" t="str">
        <f>VLOOKUP(B75,'[1]Data điểm'!$A$2:$I$7001,3,0)</f>
        <v>NGUYỆT</v>
      </c>
      <c r="E75" s="30" t="s">
        <v>9435</v>
      </c>
      <c r="F75" s="31" t="str">
        <f t="shared" si="3"/>
        <v>Người dân tộc ít người ở vùng cao</v>
      </c>
      <c r="G75" s="32">
        <f>VLOOKUP(B75,'[1]Data điểm'!$A$2:$I$7001,5,0)</f>
        <v>6.38</v>
      </c>
      <c r="H75" s="33">
        <f>VLOOKUP(B75,'[1]Data điểm'!$A$2:$I$7001,8,0)</f>
        <v>72</v>
      </c>
      <c r="I75" s="34">
        <v>5</v>
      </c>
      <c r="J75" s="35">
        <f t="shared" si="4"/>
        <v>140000</v>
      </c>
      <c r="K75" s="36">
        <f t="shared" si="5"/>
        <v>840000</v>
      </c>
      <c r="L75" s="34"/>
    </row>
    <row r="76" spans="1:12" s="37" customFormat="1" ht="26.25" customHeight="1" x14ac:dyDescent="0.2">
      <c r="A76" s="27">
        <v>68</v>
      </c>
      <c r="B76" s="28" t="s">
        <v>8203</v>
      </c>
      <c r="C76" s="29" t="str">
        <f>VLOOKUP(B76,'[1]Data điểm'!$A$2:$I$7001,2,0)</f>
        <v xml:space="preserve">HÀ THỊ </v>
      </c>
      <c r="D76" s="29" t="str">
        <f>VLOOKUP(B76,'[1]Data điểm'!$A$2:$I$7001,3,0)</f>
        <v>THU</v>
      </c>
      <c r="E76" s="30" t="s">
        <v>9435</v>
      </c>
      <c r="F76" s="31" t="str">
        <f t="shared" si="3"/>
        <v>Người dân tộc ít người ở vùng cao</v>
      </c>
      <c r="G76" s="32">
        <f>VLOOKUP(B76,'[1]Data điểm'!$A$2:$I$7001,5,0)</f>
        <v>6.36</v>
      </c>
      <c r="H76" s="33">
        <f>VLOOKUP(B76,'[1]Data điểm'!$A$2:$I$7001,8,0)</f>
        <v>90</v>
      </c>
      <c r="I76" s="34">
        <v>4</v>
      </c>
      <c r="J76" s="35">
        <f t="shared" si="4"/>
        <v>140000</v>
      </c>
      <c r="K76" s="36">
        <f t="shared" si="5"/>
        <v>840000</v>
      </c>
      <c r="L76" s="34"/>
    </row>
    <row r="77" spans="1:12" s="37" customFormat="1" ht="26.25" customHeight="1" x14ac:dyDescent="0.2">
      <c r="A77" s="27">
        <v>69</v>
      </c>
      <c r="B77" s="28" t="s">
        <v>8226</v>
      </c>
      <c r="C77" s="29" t="str">
        <f>VLOOKUP(B77,'[1]Data điểm'!$A$2:$I$7001,2,0)</f>
        <v xml:space="preserve">BÁ VĂN </v>
      </c>
      <c r="D77" s="29" t="str">
        <f>VLOOKUP(B77,'[1]Data điểm'!$A$2:$I$7001,3,0)</f>
        <v>DƯ</v>
      </c>
      <c r="E77" s="30" t="s">
        <v>9435</v>
      </c>
      <c r="F77" s="31" t="str">
        <f t="shared" si="3"/>
        <v>Người dân tộc ít người ở vùng cao</v>
      </c>
      <c r="G77" s="32">
        <f>VLOOKUP(B77,'[1]Data điểm'!$A$2:$I$7001,5,0)</f>
        <v>6.35</v>
      </c>
      <c r="H77" s="33">
        <f>VLOOKUP(B77,'[1]Data điểm'!$A$2:$I$7001,8,0)</f>
        <v>80</v>
      </c>
      <c r="I77" s="34">
        <v>5.5</v>
      </c>
      <c r="J77" s="35">
        <f t="shared" si="4"/>
        <v>140000</v>
      </c>
      <c r="K77" s="36">
        <f t="shared" si="5"/>
        <v>840000</v>
      </c>
      <c r="L77" s="34"/>
    </row>
    <row r="78" spans="1:12" s="37" customFormat="1" ht="26.25" customHeight="1" x14ac:dyDescent="0.2">
      <c r="A78" s="27">
        <v>70</v>
      </c>
      <c r="B78" s="28" t="s">
        <v>8300</v>
      </c>
      <c r="C78" s="29" t="str">
        <f>VLOOKUP(B78,'[1]Data điểm'!$A$2:$I$7001,2,0)</f>
        <v xml:space="preserve">HOÀNG THỊ </v>
      </c>
      <c r="D78" s="29" t="str">
        <f>VLOOKUP(B78,'[1]Data điểm'!$A$2:$I$7001,3,0)</f>
        <v>NGA</v>
      </c>
      <c r="E78" s="30" t="s">
        <v>9435</v>
      </c>
      <c r="F78" s="31" t="str">
        <f t="shared" si="3"/>
        <v>Người dân tộc ít người ở vùng cao</v>
      </c>
      <c r="G78" s="32">
        <f>VLOOKUP(B78,'[1]Data điểm'!$A$2:$I$7001,5,0)</f>
        <v>6.31</v>
      </c>
      <c r="H78" s="33">
        <f>VLOOKUP(B78,'[1]Data điểm'!$A$2:$I$7001,8,0)</f>
        <v>71</v>
      </c>
      <c r="I78" s="34">
        <v>5</v>
      </c>
      <c r="J78" s="35">
        <f t="shared" si="4"/>
        <v>140000</v>
      </c>
      <c r="K78" s="36">
        <f t="shared" si="5"/>
        <v>840000</v>
      </c>
      <c r="L78" s="34"/>
    </row>
    <row r="79" spans="1:12" s="37" customFormat="1" ht="26.25" customHeight="1" x14ac:dyDescent="0.2">
      <c r="A79" s="27">
        <v>71</v>
      </c>
      <c r="B79" s="28" t="s">
        <v>8298</v>
      </c>
      <c r="C79" s="29" t="str">
        <f>VLOOKUP(B79,'[1]Data điểm'!$A$2:$I$7001,2,0)</f>
        <v xml:space="preserve">ĐINH THỊ HỒNG </v>
      </c>
      <c r="D79" s="29" t="str">
        <f>VLOOKUP(B79,'[1]Data điểm'!$A$2:$I$7001,3,0)</f>
        <v>LIÊN</v>
      </c>
      <c r="E79" s="30" t="s">
        <v>9435</v>
      </c>
      <c r="F79" s="31" t="str">
        <f t="shared" si="3"/>
        <v>Người dân tộc ít người ở vùng cao</v>
      </c>
      <c r="G79" s="32">
        <f>VLOOKUP(B79,'[1]Data điểm'!$A$2:$I$7001,5,0)</f>
        <v>6.31</v>
      </c>
      <c r="H79" s="33">
        <f>VLOOKUP(B79,'[1]Data điểm'!$A$2:$I$7001,8,0)</f>
        <v>75</v>
      </c>
      <c r="I79" s="34">
        <v>5</v>
      </c>
      <c r="J79" s="35">
        <f t="shared" si="4"/>
        <v>140000</v>
      </c>
      <c r="K79" s="36">
        <f t="shared" si="5"/>
        <v>840000</v>
      </c>
      <c r="L79" s="34"/>
    </row>
    <row r="80" spans="1:12" s="37" customFormat="1" ht="26.25" customHeight="1" x14ac:dyDescent="0.2">
      <c r="A80" s="27">
        <v>72</v>
      </c>
      <c r="B80" s="28" t="s">
        <v>8309</v>
      </c>
      <c r="C80" s="29" t="str">
        <f>VLOOKUP(B80,'[1]Data điểm'!$A$2:$I$7001,2,0)</f>
        <v xml:space="preserve">LÝ VĂN </v>
      </c>
      <c r="D80" s="29" t="str">
        <f>VLOOKUP(B80,'[1]Data điểm'!$A$2:$I$7001,3,0)</f>
        <v>TIẾN</v>
      </c>
      <c r="E80" s="30" t="s">
        <v>9435</v>
      </c>
      <c r="F80" s="31" t="str">
        <f t="shared" si="3"/>
        <v>Người dân tộc ít người ở vùng cao</v>
      </c>
      <c r="G80" s="32">
        <f>VLOOKUP(B80,'[1]Data điểm'!$A$2:$I$7001,5,0)</f>
        <v>6.3</v>
      </c>
      <c r="H80" s="33">
        <f>VLOOKUP(B80,'[1]Data điểm'!$A$2:$I$7001,8,0)</f>
        <v>80</v>
      </c>
      <c r="I80" s="34">
        <v>5</v>
      </c>
      <c r="J80" s="35">
        <f t="shared" si="4"/>
        <v>140000</v>
      </c>
      <c r="K80" s="36">
        <f t="shared" si="5"/>
        <v>840000</v>
      </c>
      <c r="L80" s="34"/>
    </row>
    <row r="81" spans="1:12" s="37" customFormat="1" ht="26.25" customHeight="1" x14ac:dyDescent="0.2">
      <c r="A81" s="27">
        <v>73</v>
      </c>
      <c r="B81" s="28" t="s">
        <v>8344</v>
      </c>
      <c r="C81" s="29" t="str">
        <f>VLOOKUP(B81,'[1]Data điểm'!$A$2:$I$7001,2,0)</f>
        <v xml:space="preserve">THẠCH THỊ TRÚC </v>
      </c>
      <c r="D81" s="29" t="str">
        <f>VLOOKUP(B81,'[1]Data điểm'!$A$2:$I$7001,3,0)</f>
        <v>PHƯƠNG</v>
      </c>
      <c r="E81" s="30" t="s">
        <v>9435</v>
      </c>
      <c r="F81" s="31" t="str">
        <f t="shared" si="3"/>
        <v>Người dân tộc ít người ở vùng cao</v>
      </c>
      <c r="G81" s="32">
        <f>VLOOKUP(B81,'[1]Data điểm'!$A$2:$I$7001,5,0)</f>
        <v>6.29</v>
      </c>
      <c r="H81" s="33">
        <f>VLOOKUP(B81,'[1]Data điểm'!$A$2:$I$7001,8,0)</f>
        <v>75</v>
      </c>
      <c r="I81" s="34">
        <v>4</v>
      </c>
      <c r="J81" s="35">
        <f t="shared" si="4"/>
        <v>140000</v>
      </c>
      <c r="K81" s="36">
        <f t="shared" si="5"/>
        <v>840000</v>
      </c>
      <c r="L81" s="34"/>
    </row>
    <row r="82" spans="1:12" s="37" customFormat="1" ht="26.25" customHeight="1" x14ac:dyDescent="0.2">
      <c r="A82" s="27">
        <v>74</v>
      </c>
      <c r="B82" s="28" t="s">
        <v>8397</v>
      </c>
      <c r="C82" s="29" t="str">
        <f>VLOOKUP(B82,'[1]Data điểm'!$A$2:$I$7001,2,0)</f>
        <v xml:space="preserve">HOÀNG TRẦN </v>
      </c>
      <c r="D82" s="29" t="str">
        <f>VLOOKUP(B82,'[1]Data điểm'!$A$2:$I$7001,3,0)</f>
        <v>THÁI</v>
      </c>
      <c r="E82" s="30" t="s">
        <v>9435</v>
      </c>
      <c r="F82" s="31" t="str">
        <f t="shared" si="3"/>
        <v>Người dân tộc ít người ở vùng cao</v>
      </c>
      <c r="G82" s="32">
        <f>VLOOKUP(B82,'[1]Data điểm'!$A$2:$I$7001,5,0)</f>
        <v>6.25</v>
      </c>
      <c r="H82" s="33">
        <f>VLOOKUP(B82,'[1]Data điểm'!$A$2:$I$7001,8,0)</f>
        <v>80</v>
      </c>
      <c r="I82" s="34">
        <v>5</v>
      </c>
      <c r="J82" s="35">
        <f t="shared" si="4"/>
        <v>140000</v>
      </c>
      <c r="K82" s="36">
        <f t="shared" si="5"/>
        <v>840000</v>
      </c>
      <c r="L82" s="34"/>
    </row>
    <row r="83" spans="1:12" s="37" customFormat="1" ht="26.25" customHeight="1" x14ac:dyDescent="0.2">
      <c r="A83" s="27">
        <v>75</v>
      </c>
      <c r="B83" s="28" t="s">
        <v>8413</v>
      </c>
      <c r="C83" s="29" t="str">
        <f>VLOOKUP(B83,'[1]Data điểm'!$A$2:$I$7001,2,0)</f>
        <v xml:space="preserve">SƠN HOÀI </v>
      </c>
      <c r="D83" s="29" t="str">
        <f>VLOOKUP(B83,'[1]Data điểm'!$A$2:$I$7001,3,0)</f>
        <v>MINH</v>
      </c>
      <c r="E83" s="30" t="s">
        <v>9435</v>
      </c>
      <c r="F83" s="31" t="str">
        <f t="shared" si="3"/>
        <v>Người dân tộc ít người ở vùng cao</v>
      </c>
      <c r="G83" s="32">
        <f>VLOOKUP(B83,'[1]Data điểm'!$A$2:$I$7001,5,0)</f>
        <v>6.24</v>
      </c>
      <c r="H83" s="33">
        <f>VLOOKUP(B83,'[1]Data điểm'!$A$2:$I$7001,8,0)</f>
        <v>78</v>
      </c>
      <c r="I83" s="34">
        <v>4</v>
      </c>
      <c r="J83" s="35">
        <f t="shared" si="4"/>
        <v>140000</v>
      </c>
      <c r="K83" s="36">
        <f t="shared" si="5"/>
        <v>840000</v>
      </c>
      <c r="L83" s="34"/>
    </row>
    <row r="84" spans="1:12" s="37" customFormat="1" ht="26.25" customHeight="1" x14ac:dyDescent="0.2">
      <c r="A84" s="27">
        <v>76</v>
      </c>
      <c r="B84" s="28" t="s">
        <v>8421</v>
      </c>
      <c r="C84" s="29" t="str">
        <f>VLOOKUP(B84,'[1]Data điểm'!$A$2:$I$7001,2,0)</f>
        <v xml:space="preserve">HOÀNG MỸ </v>
      </c>
      <c r="D84" s="29" t="str">
        <f>VLOOKUP(B84,'[1]Data điểm'!$A$2:$I$7001,3,0)</f>
        <v>DUNG</v>
      </c>
      <c r="E84" s="30" t="s">
        <v>9435</v>
      </c>
      <c r="F84" s="31" t="str">
        <f t="shared" si="3"/>
        <v>Người dân tộc ít người ở vùng cao</v>
      </c>
      <c r="G84" s="32">
        <f>VLOOKUP(B84,'[1]Data điểm'!$A$2:$I$7001,5,0)</f>
        <v>6.23</v>
      </c>
      <c r="H84" s="33">
        <f>VLOOKUP(B84,'[1]Data điểm'!$A$2:$I$7001,8,0)</f>
        <v>77</v>
      </c>
      <c r="I84" s="34">
        <v>3</v>
      </c>
      <c r="J84" s="35">
        <f t="shared" si="4"/>
        <v>140000</v>
      </c>
      <c r="K84" s="36">
        <f t="shared" si="5"/>
        <v>840000</v>
      </c>
      <c r="L84" s="34"/>
    </row>
    <row r="85" spans="1:12" s="37" customFormat="1" ht="26.25" customHeight="1" x14ac:dyDescent="0.2">
      <c r="A85" s="27">
        <v>77</v>
      </c>
      <c r="B85" s="28" t="s">
        <v>8490</v>
      </c>
      <c r="C85" s="29" t="str">
        <f>VLOOKUP(B85,'[1]Data điểm'!$A$2:$I$7001,2,0)</f>
        <v xml:space="preserve">NÔNG THỊ THANH </v>
      </c>
      <c r="D85" s="29" t="str">
        <f>VLOOKUP(B85,'[1]Data điểm'!$A$2:$I$7001,3,0)</f>
        <v>THƯ</v>
      </c>
      <c r="E85" s="30" t="s">
        <v>9435</v>
      </c>
      <c r="F85" s="31" t="str">
        <f t="shared" si="3"/>
        <v>Người dân tộc ít người ở vùng cao</v>
      </c>
      <c r="G85" s="32">
        <f>VLOOKUP(B85,'[1]Data điểm'!$A$2:$I$7001,5,0)</f>
        <v>6.17</v>
      </c>
      <c r="H85" s="33">
        <f>VLOOKUP(B85,'[1]Data điểm'!$A$2:$I$7001,8,0)</f>
        <v>72</v>
      </c>
      <c r="I85" s="34">
        <v>4.5</v>
      </c>
      <c r="J85" s="35">
        <f t="shared" si="4"/>
        <v>140000</v>
      </c>
      <c r="K85" s="36">
        <f t="shared" si="5"/>
        <v>840000</v>
      </c>
      <c r="L85" s="34"/>
    </row>
    <row r="86" spans="1:12" s="37" customFormat="1" ht="26.25" customHeight="1" x14ac:dyDescent="0.2">
      <c r="A86" s="27">
        <v>78</v>
      </c>
      <c r="B86" s="28" t="s">
        <v>8480</v>
      </c>
      <c r="C86" s="29" t="str">
        <f>VLOOKUP(B86,'[1]Data điểm'!$A$2:$I$7001,2,0)</f>
        <v xml:space="preserve">SƠN THỊ NGỌC </v>
      </c>
      <c r="D86" s="29" t="str">
        <f>VLOOKUP(B86,'[1]Data điểm'!$A$2:$I$7001,3,0)</f>
        <v>CHÂU</v>
      </c>
      <c r="E86" s="30" t="s">
        <v>9435</v>
      </c>
      <c r="F86" s="31" t="str">
        <f t="shared" si="3"/>
        <v>Người dân tộc ít người ở vùng cao</v>
      </c>
      <c r="G86" s="32">
        <f>VLOOKUP(B86,'[1]Data điểm'!$A$2:$I$7001,5,0)</f>
        <v>6.17</v>
      </c>
      <c r="H86" s="33">
        <f>VLOOKUP(B86,'[1]Data điểm'!$A$2:$I$7001,8,0)</f>
        <v>90</v>
      </c>
      <c r="I86" s="34">
        <v>4</v>
      </c>
      <c r="J86" s="35">
        <f t="shared" si="4"/>
        <v>140000</v>
      </c>
      <c r="K86" s="36">
        <f t="shared" si="5"/>
        <v>840000</v>
      </c>
      <c r="L86" s="34"/>
    </row>
    <row r="87" spans="1:12" s="37" customFormat="1" ht="26.25" customHeight="1" x14ac:dyDescent="0.2">
      <c r="A87" s="27">
        <v>79</v>
      </c>
      <c r="B87" s="28" t="s">
        <v>8596</v>
      </c>
      <c r="C87" s="29" t="str">
        <f>VLOOKUP(B87,'[1]Data điểm'!$A$2:$I$7001,2,0)</f>
        <v xml:space="preserve">THÔNG MINH </v>
      </c>
      <c r="D87" s="29" t="str">
        <f>VLOOKUP(B87,'[1]Data điểm'!$A$2:$I$7001,3,0)</f>
        <v>VŨ</v>
      </c>
      <c r="E87" s="30" t="s">
        <v>9435</v>
      </c>
      <c r="F87" s="31" t="str">
        <f t="shared" si="3"/>
        <v>Người dân tộc ít người ở vùng cao</v>
      </c>
      <c r="G87" s="32">
        <f>VLOOKUP(B87,'[1]Data điểm'!$A$2:$I$7001,5,0)</f>
        <v>6.09</v>
      </c>
      <c r="H87" s="33">
        <f>VLOOKUP(B87,'[1]Data điểm'!$A$2:$I$7001,8,0)</f>
        <v>80</v>
      </c>
      <c r="I87" s="34">
        <v>5.5</v>
      </c>
      <c r="J87" s="35">
        <f t="shared" si="4"/>
        <v>140000</v>
      </c>
      <c r="K87" s="36">
        <f t="shared" si="5"/>
        <v>840000</v>
      </c>
      <c r="L87" s="34"/>
    </row>
    <row r="88" spans="1:12" s="37" customFormat="1" ht="26.25" customHeight="1" x14ac:dyDescent="0.2">
      <c r="A88" s="27">
        <v>80</v>
      </c>
      <c r="B88" s="28" t="s">
        <v>8629</v>
      </c>
      <c r="C88" s="29" t="str">
        <f>VLOOKUP(B88,'[1]Data điểm'!$A$2:$I$7001,2,0)</f>
        <v xml:space="preserve">HOÀNG CÁT </v>
      </c>
      <c r="D88" s="29" t="str">
        <f>VLOOKUP(B88,'[1]Data điểm'!$A$2:$I$7001,3,0)</f>
        <v>MỸ</v>
      </c>
      <c r="E88" s="30" t="s">
        <v>9435</v>
      </c>
      <c r="F88" s="31" t="str">
        <f t="shared" si="3"/>
        <v>Người dân tộc ít người ở vùng cao</v>
      </c>
      <c r="G88" s="32">
        <f>VLOOKUP(B88,'[1]Data điểm'!$A$2:$I$7001,5,0)</f>
        <v>6.06</v>
      </c>
      <c r="H88" s="33">
        <f>VLOOKUP(B88,'[1]Data điểm'!$A$2:$I$7001,8,0)</f>
        <v>75</v>
      </c>
      <c r="I88" s="34">
        <v>5</v>
      </c>
      <c r="J88" s="35">
        <f t="shared" si="4"/>
        <v>140000</v>
      </c>
      <c r="K88" s="36">
        <f t="shared" si="5"/>
        <v>840000</v>
      </c>
      <c r="L88" s="34"/>
    </row>
    <row r="89" spans="1:12" s="37" customFormat="1" ht="26.25" customHeight="1" x14ac:dyDescent="0.2">
      <c r="A89" s="27">
        <v>81</v>
      </c>
      <c r="B89" s="28" t="s">
        <v>8645</v>
      </c>
      <c r="C89" s="29" t="str">
        <f>VLOOKUP(B89,'[1]Data điểm'!$A$2:$I$7001,2,0)</f>
        <v xml:space="preserve">TÔ NGỌC </v>
      </c>
      <c r="D89" s="29" t="str">
        <f>VLOOKUP(B89,'[1]Data điểm'!$A$2:$I$7001,3,0)</f>
        <v>DUYÊN</v>
      </c>
      <c r="E89" s="30" t="s">
        <v>9435</v>
      </c>
      <c r="F89" s="31" t="str">
        <f t="shared" si="3"/>
        <v>Người dân tộc ít người ở vùng cao</v>
      </c>
      <c r="G89" s="32">
        <f>VLOOKUP(B89,'[1]Data điểm'!$A$2:$I$7001,5,0)</f>
        <v>6.05</v>
      </c>
      <c r="H89" s="33">
        <f>VLOOKUP(B89,'[1]Data điểm'!$A$2:$I$7001,8,0)</f>
        <v>80</v>
      </c>
      <c r="I89" s="34">
        <v>5.5</v>
      </c>
      <c r="J89" s="35">
        <f t="shared" si="4"/>
        <v>140000</v>
      </c>
      <c r="K89" s="36">
        <f t="shared" si="5"/>
        <v>840000</v>
      </c>
      <c r="L89" s="34"/>
    </row>
    <row r="90" spans="1:12" s="37" customFormat="1" ht="26.25" customHeight="1" x14ac:dyDescent="0.2">
      <c r="A90" s="27">
        <v>82</v>
      </c>
      <c r="B90" s="28" t="s">
        <v>8686</v>
      </c>
      <c r="C90" s="29" t="str">
        <f>VLOOKUP(B90,'[1]Data điểm'!$A$2:$I$7001,2,0)</f>
        <v xml:space="preserve">LƯ NỮ KIM </v>
      </c>
      <c r="D90" s="29" t="str">
        <f>VLOOKUP(B90,'[1]Data điểm'!$A$2:$I$7001,3,0)</f>
        <v>SANG</v>
      </c>
      <c r="E90" s="30" t="s">
        <v>9435</v>
      </c>
      <c r="F90" s="31" t="str">
        <f t="shared" si="3"/>
        <v>Người dân tộc ít người ở vùng cao</v>
      </c>
      <c r="G90" s="32">
        <f>VLOOKUP(B90,'[1]Data điểm'!$A$2:$I$7001,5,0)</f>
        <v>6.02</v>
      </c>
      <c r="H90" s="33">
        <f>VLOOKUP(B90,'[1]Data điểm'!$A$2:$I$7001,8,0)</f>
        <v>78</v>
      </c>
      <c r="I90" s="34">
        <v>4.5</v>
      </c>
      <c r="J90" s="35">
        <f t="shared" si="4"/>
        <v>140000</v>
      </c>
      <c r="K90" s="36">
        <f t="shared" si="5"/>
        <v>840000</v>
      </c>
      <c r="L90" s="34"/>
    </row>
    <row r="91" spans="1:12" s="37" customFormat="1" ht="26.25" customHeight="1" x14ac:dyDescent="0.2">
      <c r="A91" s="27">
        <v>83</v>
      </c>
      <c r="B91" s="28" t="s">
        <v>8695</v>
      </c>
      <c r="C91" s="29" t="str">
        <f>VLOOKUP(B91,'[1]Data điểm'!$A$2:$I$7001,2,0)</f>
        <v xml:space="preserve">NGUYỄN THỊ </v>
      </c>
      <c r="D91" s="29" t="str">
        <f>VLOOKUP(B91,'[1]Data điểm'!$A$2:$I$7001,3,0)</f>
        <v>DIỄM</v>
      </c>
      <c r="E91" s="30" t="s">
        <v>9435</v>
      </c>
      <c r="F91" s="31" t="str">
        <f t="shared" si="3"/>
        <v>Người dân tộc ít người ở vùng cao</v>
      </c>
      <c r="G91" s="32">
        <f>VLOOKUP(B91,'[1]Data điểm'!$A$2:$I$7001,5,0)</f>
        <v>6.02</v>
      </c>
      <c r="H91" s="33">
        <f>VLOOKUP(B91,'[1]Data điểm'!$A$2:$I$7001,8,0)</f>
        <v>73</v>
      </c>
      <c r="I91" s="34">
        <v>3.5</v>
      </c>
      <c r="J91" s="35">
        <f t="shared" si="4"/>
        <v>140000</v>
      </c>
      <c r="K91" s="36">
        <f t="shared" si="5"/>
        <v>840000</v>
      </c>
      <c r="L91" s="34"/>
    </row>
    <row r="92" spans="1:12" s="37" customFormat="1" ht="26.25" customHeight="1" x14ac:dyDescent="0.2">
      <c r="A92" s="27">
        <v>84</v>
      </c>
      <c r="B92" s="28" t="s">
        <v>8708</v>
      </c>
      <c r="C92" s="29" t="str">
        <f>VLOOKUP(B92,'[1]Data điểm'!$A$2:$I$7001,2,0)</f>
        <v xml:space="preserve">THẨM HOÀNG </v>
      </c>
      <c r="D92" s="29" t="str">
        <f>VLOOKUP(B92,'[1]Data điểm'!$A$2:$I$7001,3,0)</f>
        <v>GIA</v>
      </c>
      <c r="E92" s="30" t="s">
        <v>9435</v>
      </c>
      <c r="F92" s="31" t="str">
        <f t="shared" si="3"/>
        <v>Người dân tộc ít người ở vùng cao</v>
      </c>
      <c r="G92" s="32">
        <f>VLOOKUP(B92,'[1]Data điểm'!$A$2:$I$7001,5,0)</f>
        <v>6</v>
      </c>
      <c r="H92" s="33">
        <f>VLOOKUP(B92,'[1]Data điểm'!$A$2:$I$7001,8,0)</f>
        <v>80</v>
      </c>
      <c r="I92" s="34">
        <v>4</v>
      </c>
      <c r="J92" s="35">
        <f t="shared" si="4"/>
        <v>140000</v>
      </c>
      <c r="K92" s="36">
        <f t="shared" si="5"/>
        <v>840000</v>
      </c>
      <c r="L92" s="34"/>
    </row>
    <row r="93" spans="1:12" s="37" customFormat="1" ht="26.25" customHeight="1" x14ac:dyDescent="0.2">
      <c r="A93" s="27">
        <v>85</v>
      </c>
      <c r="B93" s="28" t="s">
        <v>8765</v>
      </c>
      <c r="C93" s="29" t="str">
        <f>VLOOKUP(B93,'[1]Data điểm'!$A$2:$I$7001,2,0)</f>
        <v xml:space="preserve">PHÙNG THỊ </v>
      </c>
      <c r="D93" s="29" t="str">
        <f>VLOOKUP(B93,'[1]Data điểm'!$A$2:$I$7001,3,0)</f>
        <v>THƯ</v>
      </c>
      <c r="E93" s="30" t="s">
        <v>9435</v>
      </c>
      <c r="F93" s="31" t="str">
        <f t="shared" si="3"/>
        <v>Người dân tộc ít người ở vùng cao</v>
      </c>
      <c r="G93" s="32">
        <f>VLOOKUP(B93,'[1]Data điểm'!$A$2:$I$7001,5,0)</f>
        <v>5.96</v>
      </c>
      <c r="H93" s="33">
        <f>VLOOKUP(B93,'[1]Data điểm'!$A$2:$I$7001,8,0)</f>
        <v>78</v>
      </c>
      <c r="I93" s="34">
        <v>4.5</v>
      </c>
      <c r="J93" s="35">
        <f t="shared" si="4"/>
        <v>140000</v>
      </c>
      <c r="K93" s="36">
        <f t="shared" si="5"/>
        <v>840000</v>
      </c>
      <c r="L93" s="34"/>
    </row>
    <row r="94" spans="1:12" s="37" customFormat="1" ht="26.25" customHeight="1" x14ac:dyDescent="0.2">
      <c r="A94" s="27">
        <v>86</v>
      </c>
      <c r="B94" s="28" t="s">
        <v>8831</v>
      </c>
      <c r="C94" s="29" t="str">
        <f>VLOOKUP(B94,'[1]Data điểm'!$A$2:$I$7001,2,0)</f>
        <v xml:space="preserve">KẢ </v>
      </c>
      <c r="D94" s="29" t="str">
        <f>VLOOKUP(B94,'[1]Data điểm'!$A$2:$I$7001,3,0)</f>
        <v>NHỤI</v>
      </c>
      <c r="E94" s="30" t="s">
        <v>9435</v>
      </c>
      <c r="F94" s="31" t="str">
        <f t="shared" si="3"/>
        <v>Người dân tộc ít người ở vùng cao</v>
      </c>
      <c r="G94" s="32">
        <f>VLOOKUP(B94,'[1]Data điểm'!$A$2:$I$7001,5,0)</f>
        <v>5.9</v>
      </c>
      <c r="H94" s="33">
        <f>VLOOKUP(B94,'[1]Data điểm'!$A$2:$I$7001,8,0)</f>
        <v>70</v>
      </c>
      <c r="I94" s="34">
        <v>5</v>
      </c>
      <c r="J94" s="35">
        <f t="shared" si="4"/>
        <v>140000</v>
      </c>
      <c r="K94" s="36">
        <f t="shared" si="5"/>
        <v>840000</v>
      </c>
      <c r="L94" s="34"/>
    </row>
    <row r="95" spans="1:12" s="37" customFormat="1" ht="26.25" customHeight="1" x14ac:dyDescent="0.2">
      <c r="A95" s="27">
        <v>87</v>
      </c>
      <c r="B95" s="28" t="s">
        <v>8826</v>
      </c>
      <c r="C95" s="29" t="str">
        <f>VLOOKUP(B95,'[1]Data điểm'!$A$2:$I$7001,2,0)</f>
        <v xml:space="preserve">TRỊNH THỊ MINH </v>
      </c>
      <c r="D95" s="29" t="str">
        <f>VLOOKUP(B95,'[1]Data điểm'!$A$2:$I$7001,3,0)</f>
        <v>DIỆU</v>
      </c>
      <c r="E95" s="30" t="s">
        <v>9435</v>
      </c>
      <c r="F95" s="31" t="str">
        <f t="shared" si="3"/>
        <v>Người dân tộc ít người ở vùng cao</v>
      </c>
      <c r="G95" s="32">
        <f>VLOOKUP(B95,'[1]Data điểm'!$A$2:$I$7001,5,0)</f>
        <v>5.9</v>
      </c>
      <c r="H95" s="33">
        <f>VLOOKUP(B95,'[1]Data điểm'!$A$2:$I$7001,8,0)</f>
        <v>73</v>
      </c>
      <c r="I95" s="34">
        <v>3.5</v>
      </c>
      <c r="J95" s="35">
        <f t="shared" si="4"/>
        <v>140000</v>
      </c>
      <c r="K95" s="36">
        <f t="shared" si="5"/>
        <v>840000</v>
      </c>
      <c r="L95" s="34"/>
    </row>
    <row r="96" spans="1:12" s="37" customFormat="1" ht="26.25" customHeight="1" x14ac:dyDescent="0.2">
      <c r="A96" s="27">
        <v>88</v>
      </c>
      <c r="B96" s="28" t="s">
        <v>8844</v>
      </c>
      <c r="C96" s="29" t="str">
        <f>VLOOKUP(B96,'[1]Data điểm'!$A$2:$I$7001,2,0)</f>
        <v xml:space="preserve">H BRƠIH BUÔN </v>
      </c>
      <c r="D96" s="29" t="str">
        <f>VLOOKUP(B96,'[1]Data điểm'!$A$2:$I$7001,3,0)</f>
        <v>TÔ</v>
      </c>
      <c r="E96" s="30" t="s">
        <v>9435</v>
      </c>
      <c r="F96" s="31" t="str">
        <f t="shared" si="3"/>
        <v>Người dân tộc ít người ở vùng cao</v>
      </c>
      <c r="G96" s="32">
        <f>VLOOKUP(B96,'[1]Data điểm'!$A$2:$I$7001,5,0)</f>
        <v>5.88</v>
      </c>
      <c r="H96" s="33">
        <f>VLOOKUP(B96,'[1]Data điểm'!$A$2:$I$7001,8,0)</f>
        <v>73</v>
      </c>
      <c r="I96" s="34">
        <v>4.5</v>
      </c>
      <c r="J96" s="35">
        <f t="shared" si="4"/>
        <v>140000</v>
      </c>
      <c r="K96" s="36">
        <f t="shared" si="5"/>
        <v>840000</v>
      </c>
      <c r="L96" s="34"/>
    </row>
    <row r="97" spans="1:12" s="37" customFormat="1" ht="26.25" customHeight="1" x14ac:dyDescent="0.2">
      <c r="A97" s="27">
        <v>89</v>
      </c>
      <c r="B97" s="28" t="s">
        <v>8847</v>
      </c>
      <c r="C97" s="29" t="str">
        <f>VLOOKUP(B97,'[1]Data điểm'!$A$2:$I$7001,2,0)</f>
        <v xml:space="preserve">NAY THÙY </v>
      </c>
      <c r="D97" s="29" t="str">
        <f>VLOOKUP(B97,'[1]Data điểm'!$A$2:$I$7001,3,0)</f>
        <v>DUNG</v>
      </c>
      <c r="E97" s="30" t="s">
        <v>9435</v>
      </c>
      <c r="F97" s="31" t="str">
        <f t="shared" si="3"/>
        <v>Người dân tộc ít người ở vùng cao</v>
      </c>
      <c r="G97" s="32">
        <f>VLOOKUP(B97,'[1]Data điểm'!$A$2:$I$7001,5,0)</f>
        <v>5.88</v>
      </c>
      <c r="H97" s="33">
        <f>VLOOKUP(B97,'[1]Data điểm'!$A$2:$I$7001,8,0)</f>
        <v>73</v>
      </c>
      <c r="I97" s="34">
        <v>4</v>
      </c>
      <c r="J97" s="35">
        <f t="shared" si="4"/>
        <v>140000</v>
      </c>
      <c r="K97" s="36">
        <f t="shared" si="5"/>
        <v>840000</v>
      </c>
      <c r="L97" s="34"/>
    </row>
    <row r="98" spans="1:12" s="37" customFormat="1" ht="26.25" customHeight="1" x14ac:dyDescent="0.2">
      <c r="A98" s="27">
        <v>90</v>
      </c>
      <c r="B98" s="28" t="s">
        <v>8865</v>
      </c>
      <c r="C98" s="29" t="str">
        <f>VLOOKUP(B98,'[1]Data điểm'!$A$2:$I$7001,2,0)</f>
        <v xml:space="preserve">THẠCH THỊ HƯƠNG </v>
      </c>
      <c r="D98" s="29" t="str">
        <f>VLOOKUP(B98,'[1]Data điểm'!$A$2:$I$7001,3,0)</f>
        <v>NGUYỆT</v>
      </c>
      <c r="E98" s="30" t="s">
        <v>9435</v>
      </c>
      <c r="F98" s="31" t="str">
        <f t="shared" si="3"/>
        <v>Người dân tộc ít người ở vùng cao</v>
      </c>
      <c r="G98" s="32">
        <f>VLOOKUP(B98,'[1]Data điểm'!$A$2:$I$7001,5,0)</f>
        <v>5.85</v>
      </c>
      <c r="H98" s="33">
        <f>VLOOKUP(B98,'[1]Data điểm'!$A$2:$I$7001,8,0)</f>
        <v>73</v>
      </c>
      <c r="I98" s="34">
        <v>3.5</v>
      </c>
      <c r="J98" s="35">
        <f t="shared" si="4"/>
        <v>140000</v>
      </c>
      <c r="K98" s="36">
        <f t="shared" si="5"/>
        <v>840000</v>
      </c>
      <c r="L98" s="34"/>
    </row>
    <row r="99" spans="1:12" s="37" customFormat="1" ht="26.25" customHeight="1" x14ac:dyDescent="0.2">
      <c r="A99" s="27">
        <v>91</v>
      </c>
      <c r="B99" s="28" t="s">
        <v>8905</v>
      </c>
      <c r="C99" s="29" t="str">
        <f>VLOOKUP(B99,'[1]Data điểm'!$A$2:$I$7001,2,0)</f>
        <v xml:space="preserve">TÔ PHƯƠNG </v>
      </c>
      <c r="D99" s="29" t="str">
        <f>VLOOKUP(B99,'[1]Data điểm'!$A$2:$I$7001,3,0)</f>
        <v>LAN</v>
      </c>
      <c r="E99" s="30" t="s">
        <v>9435</v>
      </c>
      <c r="F99" s="31" t="str">
        <f t="shared" si="3"/>
        <v>Người dân tộc ít người ở vùng cao</v>
      </c>
      <c r="G99" s="32">
        <f>VLOOKUP(B99,'[1]Data điểm'!$A$2:$I$7001,5,0)</f>
        <v>5.8</v>
      </c>
      <c r="H99" s="33">
        <f>VLOOKUP(B99,'[1]Data điểm'!$A$2:$I$7001,8,0)</f>
        <v>78</v>
      </c>
      <c r="I99" s="34">
        <v>3.5</v>
      </c>
      <c r="J99" s="35">
        <f t="shared" si="4"/>
        <v>140000</v>
      </c>
      <c r="K99" s="36">
        <f t="shared" si="5"/>
        <v>840000</v>
      </c>
      <c r="L99" s="34"/>
    </row>
    <row r="100" spans="1:12" s="37" customFormat="1" ht="26.25" customHeight="1" x14ac:dyDescent="0.2">
      <c r="A100" s="27">
        <v>92</v>
      </c>
      <c r="B100" s="28" t="s">
        <v>8923</v>
      </c>
      <c r="C100" s="29" t="str">
        <f>VLOOKUP(B100,'[1]Data điểm'!$A$2:$I$7001,2,0)</f>
        <v xml:space="preserve">VÕ CHÂU </v>
      </c>
      <c r="D100" s="29" t="str">
        <f>VLOOKUP(B100,'[1]Data điểm'!$A$2:$I$7001,3,0)</f>
        <v>QUYẾT</v>
      </c>
      <c r="E100" s="30" t="s">
        <v>9435</v>
      </c>
      <c r="F100" s="31" t="str">
        <f t="shared" si="3"/>
        <v>Người dân tộc ít người ở vùng cao</v>
      </c>
      <c r="G100" s="32">
        <f>VLOOKUP(B100,'[1]Data điểm'!$A$2:$I$7001,5,0)</f>
        <v>5.79</v>
      </c>
      <c r="H100" s="33">
        <f>VLOOKUP(B100,'[1]Data điểm'!$A$2:$I$7001,8,0)</f>
        <v>60</v>
      </c>
      <c r="I100" s="34">
        <v>5</v>
      </c>
      <c r="J100" s="35">
        <f t="shared" si="4"/>
        <v>140000</v>
      </c>
      <c r="K100" s="36">
        <f t="shared" si="5"/>
        <v>840000</v>
      </c>
      <c r="L100" s="34"/>
    </row>
    <row r="101" spans="1:12" s="37" customFormat="1" ht="26.25" customHeight="1" x14ac:dyDescent="0.2">
      <c r="A101" s="27">
        <v>93</v>
      </c>
      <c r="B101" s="28" t="s">
        <v>8949</v>
      </c>
      <c r="C101" s="29" t="str">
        <f>VLOOKUP(B101,'[1]Data điểm'!$A$2:$I$7001,2,0)</f>
        <v xml:space="preserve">ĐẠT TRUNG </v>
      </c>
      <c r="D101" s="29" t="str">
        <f>VLOOKUP(B101,'[1]Data điểm'!$A$2:$I$7001,3,0)</f>
        <v>HẬN</v>
      </c>
      <c r="E101" s="30" t="s">
        <v>9435</v>
      </c>
      <c r="F101" s="31" t="str">
        <f t="shared" si="3"/>
        <v>Người dân tộc ít người ở vùng cao</v>
      </c>
      <c r="G101" s="32">
        <f>VLOOKUP(B101,'[1]Data điểm'!$A$2:$I$7001,5,0)</f>
        <v>5.74</v>
      </c>
      <c r="H101" s="33">
        <f>VLOOKUP(B101,'[1]Data điểm'!$A$2:$I$7001,8,0)</f>
        <v>73</v>
      </c>
      <c r="I101" s="34">
        <v>4</v>
      </c>
      <c r="J101" s="35">
        <f t="shared" si="4"/>
        <v>140000</v>
      </c>
      <c r="K101" s="36">
        <f t="shared" si="5"/>
        <v>840000</v>
      </c>
      <c r="L101" s="34"/>
    </row>
    <row r="102" spans="1:12" s="37" customFormat="1" ht="26.25" customHeight="1" x14ac:dyDescent="0.2">
      <c r="A102" s="27">
        <v>94</v>
      </c>
      <c r="B102" s="28" t="s">
        <v>8965</v>
      </c>
      <c r="C102" s="29" t="str">
        <f>VLOOKUP(B102,'[1]Data điểm'!$A$2:$I$7001,2,0)</f>
        <v xml:space="preserve">SIU </v>
      </c>
      <c r="D102" s="29" t="str">
        <f>VLOOKUP(B102,'[1]Data điểm'!$A$2:$I$7001,3,0)</f>
        <v>H'NGAO</v>
      </c>
      <c r="E102" s="30" t="s">
        <v>9435</v>
      </c>
      <c r="F102" s="31" t="str">
        <f t="shared" si="3"/>
        <v>Người dân tộc ít người ở vùng cao</v>
      </c>
      <c r="G102" s="32">
        <f>VLOOKUP(B102,'[1]Data điểm'!$A$2:$I$7001,5,0)</f>
        <v>5.73</v>
      </c>
      <c r="H102" s="33">
        <f>VLOOKUP(B102,'[1]Data điểm'!$A$2:$I$7001,8,0)</f>
        <v>73</v>
      </c>
      <c r="I102" s="34">
        <v>4.5</v>
      </c>
      <c r="J102" s="35">
        <f t="shared" si="4"/>
        <v>140000</v>
      </c>
      <c r="K102" s="36">
        <f t="shared" si="5"/>
        <v>840000</v>
      </c>
      <c r="L102" s="34"/>
    </row>
    <row r="103" spans="1:12" s="37" customFormat="1" ht="26.25" customHeight="1" x14ac:dyDescent="0.2">
      <c r="A103" s="27">
        <v>95</v>
      </c>
      <c r="B103" s="28" t="s">
        <v>8961</v>
      </c>
      <c r="C103" s="29" t="str">
        <f>VLOOKUP(B103,'[1]Data điểm'!$A$2:$I$7001,2,0)</f>
        <v xml:space="preserve">KA </v>
      </c>
      <c r="D103" s="29" t="str">
        <f>VLOOKUP(B103,'[1]Data điểm'!$A$2:$I$7001,3,0)</f>
        <v>SỬI</v>
      </c>
      <c r="E103" s="30" t="s">
        <v>9435</v>
      </c>
      <c r="F103" s="31" t="str">
        <f t="shared" si="3"/>
        <v>Người dân tộc ít người ở vùng cao</v>
      </c>
      <c r="G103" s="32">
        <f>VLOOKUP(B103,'[1]Data điểm'!$A$2:$I$7001,5,0)</f>
        <v>5.73</v>
      </c>
      <c r="H103" s="33">
        <f>VLOOKUP(B103,'[1]Data điểm'!$A$2:$I$7001,8,0)</f>
        <v>78</v>
      </c>
      <c r="I103" s="34">
        <v>3.5</v>
      </c>
      <c r="J103" s="35">
        <f t="shared" si="4"/>
        <v>140000</v>
      </c>
      <c r="K103" s="36">
        <f t="shared" si="5"/>
        <v>840000</v>
      </c>
      <c r="L103" s="34"/>
    </row>
    <row r="104" spans="1:12" s="37" customFormat="1" ht="26.25" customHeight="1" x14ac:dyDescent="0.2">
      <c r="A104" s="27">
        <v>96</v>
      </c>
      <c r="B104" s="28" t="s">
        <v>8980</v>
      </c>
      <c r="C104" s="29" t="str">
        <f>VLOOKUP(B104,'[1]Data điểm'!$A$2:$I$7001,2,0)</f>
        <v xml:space="preserve">ĐỔNG THỊ TUYẾT </v>
      </c>
      <c r="D104" s="29" t="str">
        <f>VLOOKUP(B104,'[1]Data điểm'!$A$2:$I$7001,3,0)</f>
        <v>NGHI</v>
      </c>
      <c r="E104" s="30" t="s">
        <v>9435</v>
      </c>
      <c r="F104" s="31" t="str">
        <f t="shared" si="3"/>
        <v>Người dân tộc ít người ở vùng cao</v>
      </c>
      <c r="G104" s="32">
        <f>VLOOKUP(B104,'[1]Data điểm'!$A$2:$I$7001,5,0)</f>
        <v>5.71</v>
      </c>
      <c r="H104" s="33">
        <f>VLOOKUP(B104,'[1]Data điểm'!$A$2:$I$7001,8,0)</f>
        <v>73</v>
      </c>
      <c r="I104" s="34">
        <v>5</v>
      </c>
      <c r="J104" s="35">
        <f t="shared" si="4"/>
        <v>140000</v>
      </c>
      <c r="K104" s="36">
        <f t="shared" si="5"/>
        <v>840000</v>
      </c>
      <c r="L104" s="34"/>
    </row>
    <row r="105" spans="1:12" s="37" customFormat="1" ht="26.25" customHeight="1" x14ac:dyDescent="0.2">
      <c r="A105" s="27">
        <v>97</v>
      </c>
      <c r="B105" s="28" t="s">
        <v>8989</v>
      </c>
      <c r="C105" s="29" t="str">
        <f>VLOOKUP(B105,'[1]Data điểm'!$A$2:$I$7001,2,0)</f>
        <v xml:space="preserve">TÔ NGUYỆT </v>
      </c>
      <c r="D105" s="29" t="str">
        <f>VLOOKUP(B105,'[1]Data điểm'!$A$2:$I$7001,3,0)</f>
        <v>THANH</v>
      </c>
      <c r="E105" s="30" t="s">
        <v>9435</v>
      </c>
      <c r="F105" s="31" t="str">
        <f t="shared" si="3"/>
        <v>Người dân tộc ít người ở vùng cao</v>
      </c>
      <c r="G105" s="32">
        <f>VLOOKUP(B105,'[1]Data điểm'!$A$2:$I$7001,5,0)</f>
        <v>5.71</v>
      </c>
      <c r="H105" s="33">
        <f>VLOOKUP(B105,'[1]Data điểm'!$A$2:$I$7001,8,0)</f>
        <v>72</v>
      </c>
      <c r="I105" s="34">
        <v>4.5</v>
      </c>
      <c r="J105" s="35">
        <f t="shared" si="4"/>
        <v>140000</v>
      </c>
      <c r="K105" s="36">
        <f t="shared" si="5"/>
        <v>840000</v>
      </c>
      <c r="L105" s="34"/>
    </row>
    <row r="106" spans="1:12" s="37" customFormat="1" ht="26.25" customHeight="1" x14ac:dyDescent="0.2">
      <c r="A106" s="27">
        <v>98</v>
      </c>
      <c r="B106" s="28" t="s">
        <v>8978</v>
      </c>
      <c r="C106" s="29" t="str">
        <f>VLOOKUP(B106,'[1]Data điểm'!$A$2:$I$7001,2,0)</f>
        <v xml:space="preserve">TRƯƠNG VĂN </v>
      </c>
      <c r="D106" s="29" t="str">
        <f>VLOOKUP(B106,'[1]Data điểm'!$A$2:$I$7001,3,0)</f>
        <v>HẢI</v>
      </c>
      <c r="E106" s="30" t="s">
        <v>9435</v>
      </c>
      <c r="F106" s="31" t="str">
        <f t="shared" si="3"/>
        <v>Người dân tộc ít người ở vùng cao</v>
      </c>
      <c r="G106" s="32">
        <f>VLOOKUP(B106,'[1]Data điểm'!$A$2:$I$7001,5,0)</f>
        <v>5.71</v>
      </c>
      <c r="H106" s="33">
        <f>VLOOKUP(B106,'[1]Data điểm'!$A$2:$I$7001,8,0)</f>
        <v>78</v>
      </c>
      <c r="I106" s="34">
        <v>3</v>
      </c>
      <c r="J106" s="35">
        <f t="shared" si="4"/>
        <v>140000</v>
      </c>
      <c r="K106" s="36">
        <f t="shared" si="5"/>
        <v>840000</v>
      </c>
      <c r="L106" s="34"/>
    </row>
    <row r="107" spans="1:12" s="37" customFormat="1" ht="26.25" customHeight="1" x14ac:dyDescent="0.2">
      <c r="A107" s="27">
        <v>99</v>
      </c>
      <c r="B107" s="28" t="s">
        <v>8996</v>
      </c>
      <c r="C107" s="29" t="str">
        <f>VLOOKUP(B107,'[1]Data điểm'!$A$2:$I$7001,2,0)</f>
        <v xml:space="preserve">VƯƠNG THỊ </v>
      </c>
      <c r="D107" s="29" t="str">
        <f>VLOOKUP(B107,'[1]Data điểm'!$A$2:$I$7001,3,0)</f>
        <v>THẢO</v>
      </c>
      <c r="E107" s="30" t="s">
        <v>9435</v>
      </c>
      <c r="F107" s="31" t="str">
        <f t="shared" si="3"/>
        <v>Người dân tộc ít người ở vùng cao</v>
      </c>
      <c r="G107" s="32">
        <f>VLOOKUP(B107,'[1]Data điểm'!$A$2:$I$7001,5,0)</f>
        <v>5.69</v>
      </c>
      <c r="H107" s="33">
        <f>VLOOKUP(B107,'[1]Data điểm'!$A$2:$I$7001,8,0)</f>
        <v>88</v>
      </c>
      <c r="I107" s="34">
        <v>4.5</v>
      </c>
      <c r="J107" s="35">
        <f t="shared" si="4"/>
        <v>140000</v>
      </c>
      <c r="K107" s="36">
        <f t="shared" si="5"/>
        <v>840000</v>
      </c>
      <c r="L107" s="34"/>
    </row>
    <row r="108" spans="1:12" s="37" customFormat="1" ht="26.25" customHeight="1" x14ac:dyDescent="0.2">
      <c r="A108" s="27">
        <v>100</v>
      </c>
      <c r="B108" s="28" t="s">
        <v>9007</v>
      </c>
      <c r="C108" s="29" t="str">
        <f>VLOOKUP(B108,'[1]Data điểm'!$A$2:$I$7001,2,0)</f>
        <v xml:space="preserve">HOÀNG ĐỨC </v>
      </c>
      <c r="D108" s="29" t="str">
        <f>VLOOKUP(B108,'[1]Data điểm'!$A$2:$I$7001,3,0)</f>
        <v>VƯƠNG</v>
      </c>
      <c r="E108" s="30" t="s">
        <v>9435</v>
      </c>
      <c r="F108" s="31" t="str">
        <f t="shared" si="3"/>
        <v>Người dân tộc ít người ở vùng cao</v>
      </c>
      <c r="G108" s="32">
        <f>VLOOKUP(B108,'[1]Data điểm'!$A$2:$I$7001,5,0)</f>
        <v>5.69</v>
      </c>
      <c r="H108" s="33">
        <f>VLOOKUP(B108,'[1]Data điểm'!$A$2:$I$7001,8,0)</f>
        <v>73</v>
      </c>
      <c r="I108" s="34">
        <v>4</v>
      </c>
      <c r="J108" s="35">
        <f t="shared" si="4"/>
        <v>140000</v>
      </c>
      <c r="K108" s="36">
        <f t="shared" si="5"/>
        <v>840000</v>
      </c>
      <c r="L108" s="34"/>
    </row>
    <row r="109" spans="1:12" s="37" customFormat="1" ht="26.25" customHeight="1" x14ac:dyDescent="0.2">
      <c r="A109" s="27">
        <v>101</v>
      </c>
      <c r="B109" s="28" t="s">
        <v>9090</v>
      </c>
      <c r="C109" s="29" t="str">
        <f>VLOOKUP(B109,'[1]Data điểm'!$A$2:$I$7001,2,0)</f>
        <v xml:space="preserve">VI THANH </v>
      </c>
      <c r="D109" s="29" t="str">
        <f>VLOOKUP(B109,'[1]Data điểm'!$A$2:$I$7001,3,0)</f>
        <v>SƠN</v>
      </c>
      <c r="E109" s="30" t="s">
        <v>9435</v>
      </c>
      <c r="F109" s="31" t="str">
        <f t="shared" si="3"/>
        <v>Người dân tộc ít người ở vùng cao</v>
      </c>
      <c r="G109" s="32">
        <f>VLOOKUP(B109,'[1]Data điểm'!$A$2:$I$7001,5,0)</f>
        <v>5.58</v>
      </c>
      <c r="H109" s="33">
        <f>VLOOKUP(B109,'[1]Data điểm'!$A$2:$I$7001,8,0)</f>
        <v>73</v>
      </c>
      <c r="I109" s="34">
        <v>4</v>
      </c>
      <c r="J109" s="35">
        <f t="shared" si="4"/>
        <v>140000</v>
      </c>
      <c r="K109" s="36">
        <f t="shared" si="5"/>
        <v>840000</v>
      </c>
      <c r="L109" s="34"/>
    </row>
    <row r="110" spans="1:12" s="37" customFormat="1" ht="26.25" customHeight="1" x14ac:dyDescent="0.2">
      <c r="A110" s="27">
        <v>102</v>
      </c>
      <c r="B110" s="28" t="s">
        <v>9087</v>
      </c>
      <c r="C110" s="29" t="str">
        <f>VLOOKUP(B110,'[1]Data điểm'!$A$2:$I$7001,2,0)</f>
        <v xml:space="preserve">NGUYỄN BÁ KHÁNH </v>
      </c>
      <c r="D110" s="29" t="str">
        <f>VLOOKUP(B110,'[1]Data điểm'!$A$2:$I$7001,3,0)</f>
        <v>NGỌC</v>
      </c>
      <c r="E110" s="30" t="s">
        <v>9435</v>
      </c>
      <c r="F110" s="31" t="str">
        <f t="shared" si="3"/>
        <v>Người dân tộc ít người ở vùng cao</v>
      </c>
      <c r="G110" s="32">
        <f>VLOOKUP(B110,'[1]Data điểm'!$A$2:$I$7001,5,0)</f>
        <v>5.58</v>
      </c>
      <c r="H110" s="33">
        <f>VLOOKUP(B110,'[1]Data điểm'!$A$2:$I$7001,8,0)</f>
        <v>78</v>
      </c>
      <c r="I110" s="34">
        <v>3.5</v>
      </c>
      <c r="J110" s="35">
        <f t="shared" si="4"/>
        <v>140000</v>
      </c>
      <c r="K110" s="36">
        <f t="shared" si="5"/>
        <v>840000</v>
      </c>
      <c r="L110" s="34"/>
    </row>
    <row r="111" spans="1:12" s="37" customFormat="1" ht="26.25" customHeight="1" x14ac:dyDescent="0.2">
      <c r="A111" s="27">
        <v>103</v>
      </c>
      <c r="B111" s="28" t="s">
        <v>9100</v>
      </c>
      <c r="C111" s="29" t="str">
        <f>VLOOKUP(B111,'[1]Data điểm'!$A$2:$I$7001,2,0)</f>
        <v xml:space="preserve">K` </v>
      </c>
      <c r="D111" s="29" t="str">
        <f>VLOOKUP(B111,'[1]Data điểm'!$A$2:$I$7001,3,0)</f>
        <v>NGHIÊM</v>
      </c>
      <c r="E111" s="30" t="s">
        <v>9435</v>
      </c>
      <c r="F111" s="31" t="str">
        <f t="shared" si="3"/>
        <v>Người dân tộc ít người ở vùng cao</v>
      </c>
      <c r="G111" s="32">
        <f>VLOOKUP(B111,'[1]Data điểm'!$A$2:$I$7001,5,0)</f>
        <v>5.55</v>
      </c>
      <c r="H111" s="33">
        <f>VLOOKUP(B111,'[1]Data điểm'!$A$2:$I$7001,8,0)</f>
        <v>73</v>
      </c>
      <c r="I111" s="34">
        <v>3.5</v>
      </c>
      <c r="J111" s="35">
        <f t="shared" si="4"/>
        <v>140000</v>
      </c>
      <c r="K111" s="36">
        <f t="shared" si="5"/>
        <v>840000</v>
      </c>
      <c r="L111" s="34"/>
    </row>
    <row r="112" spans="1:12" s="37" customFormat="1" ht="26.25" customHeight="1" x14ac:dyDescent="0.2">
      <c r="A112" s="27">
        <v>104</v>
      </c>
      <c r="B112" s="28" t="s">
        <v>9133</v>
      </c>
      <c r="C112" s="29" t="str">
        <f>VLOOKUP(B112,'[1]Data điểm'!$A$2:$I$7001,2,0)</f>
        <v xml:space="preserve">LƯU THỊ </v>
      </c>
      <c r="D112" s="29" t="str">
        <f>VLOOKUP(B112,'[1]Data điểm'!$A$2:$I$7001,3,0)</f>
        <v>THUẬN</v>
      </c>
      <c r="E112" s="30" t="s">
        <v>9435</v>
      </c>
      <c r="F112" s="31" t="str">
        <f t="shared" si="3"/>
        <v>Người dân tộc ít người ở vùng cao</v>
      </c>
      <c r="G112" s="32">
        <f>VLOOKUP(B112,'[1]Data điểm'!$A$2:$I$7001,5,0)</f>
        <v>5.48</v>
      </c>
      <c r="H112" s="33">
        <f>VLOOKUP(B112,'[1]Data điểm'!$A$2:$I$7001,8,0)</f>
        <v>75</v>
      </c>
      <c r="I112" s="34">
        <v>4.5</v>
      </c>
      <c r="J112" s="35">
        <f t="shared" si="4"/>
        <v>140000</v>
      </c>
      <c r="K112" s="36">
        <f t="shared" si="5"/>
        <v>840000</v>
      </c>
      <c r="L112" s="34"/>
    </row>
    <row r="113" spans="1:12" s="37" customFormat="1" ht="26.25" customHeight="1" x14ac:dyDescent="0.2">
      <c r="A113" s="27">
        <v>105</v>
      </c>
      <c r="B113" s="28" t="s">
        <v>9166</v>
      </c>
      <c r="C113" s="29" t="str">
        <f>VLOOKUP(B113,'[1]Data điểm'!$A$2:$I$7001,2,0)</f>
        <v xml:space="preserve">TRẦN THỊ HỒNG </v>
      </c>
      <c r="D113" s="29" t="str">
        <f>VLOOKUP(B113,'[1]Data điểm'!$A$2:$I$7001,3,0)</f>
        <v>NHƯ</v>
      </c>
      <c r="E113" s="30" t="s">
        <v>9435</v>
      </c>
      <c r="F113" s="31" t="str">
        <f t="shared" si="3"/>
        <v>Người dân tộc ít người ở vùng cao</v>
      </c>
      <c r="G113" s="32">
        <f>VLOOKUP(B113,'[1]Data điểm'!$A$2:$I$7001,5,0)</f>
        <v>5.4</v>
      </c>
      <c r="H113" s="33">
        <f>VLOOKUP(B113,'[1]Data điểm'!$A$2:$I$7001,8,0)</f>
        <v>83</v>
      </c>
      <c r="I113" s="34">
        <v>4.5</v>
      </c>
      <c r="J113" s="35">
        <f t="shared" si="4"/>
        <v>140000</v>
      </c>
      <c r="K113" s="36">
        <f t="shared" si="5"/>
        <v>840000</v>
      </c>
      <c r="L113" s="30"/>
    </row>
    <row r="114" spans="1:12" s="37" customFormat="1" ht="26.25" customHeight="1" x14ac:dyDescent="0.2">
      <c r="A114" s="27">
        <v>106</v>
      </c>
      <c r="B114" s="28" t="s">
        <v>9184</v>
      </c>
      <c r="C114" s="29" t="str">
        <f>VLOOKUP(B114,'[1]Data điểm'!$A$2:$I$7001,2,0)</f>
        <v xml:space="preserve">HỨA THỊ </v>
      </c>
      <c r="D114" s="29" t="str">
        <f>VLOOKUP(B114,'[1]Data điểm'!$A$2:$I$7001,3,0)</f>
        <v>LỢI</v>
      </c>
      <c r="E114" s="30" t="s">
        <v>9435</v>
      </c>
      <c r="F114" s="31" t="str">
        <f t="shared" si="3"/>
        <v>Người dân tộc ít người ở vùng cao</v>
      </c>
      <c r="G114" s="32">
        <f>VLOOKUP(B114,'[1]Data điểm'!$A$2:$I$7001,5,0)</f>
        <v>5.38</v>
      </c>
      <c r="H114" s="33">
        <f>VLOOKUP(B114,'[1]Data điểm'!$A$2:$I$7001,8,0)</f>
        <v>67</v>
      </c>
      <c r="I114" s="34">
        <v>3.5</v>
      </c>
      <c r="J114" s="35">
        <f t="shared" si="4"/>
        <v>140000</v>
      </c>
      <c r="K114" s="36">
        <f t="shared" si="5"/>
        <v>840000</v>
      </c>
      <c r="L114" s="34"/>
    </row>
    <row r="115" spans="1:12" s="37" customFormat="1" ht="26.25" customHeight="1" x14ac:dyDescent="0.2">
      <c r="A115" s="27">
        <v>107</v>
      </c>
      <c r="B115" s="28" t="s">
        <v>9318</v>
      </c>
      <c r="C115" s="29" t="str">
        <f>VLOOKUP(B115,'[1]Data điểm'!$A$2:$I$7001,2,0)</f>
        <v xml:space="preserve">BẾ HOÀNG </v>
      </c>
      <c r="D115" s="29" t="str">
        <f>VLOOKUP(B115,'[1]Data điểm'!$A$2:$I$7001,3,0)</f>
        <v>QUÂN</v>
      </c>
      <c r="E115" s="30" t="s">
        <v>9435</v>
      </c>
      <c r="F115" s="31" t="str">
        <f t="shared" si="3"/>
        <v>Người dân tộc ít người ở vùng cao</v>
      </c>
      <c r="G115" s="32">
        <f>VLOOKUP(B115,'[1]Data điểm'!$A$2:$I$7001,5,0)</f>
        <v>4.67</v>
      </c>
      <c r="H115" s="33">
        <f>VLOOKUP(B115,'[1]Data điểm'!$A$2:$I$7001,8,0)</f>
        <v>75</v>
      </c>
      <c r="I115" s="34">
        <v>0</v>
      </c>
      <c r="J115" s="35">
        <f t="shared" si="4"/>
        <v>140000</v>
      </c>
      <c r="K115" s="36">
        <f t="shared" si="5"/>
        <v>840000</v>
      </c>
      <c r="L115" s="34"/>
    </row>
    <row r="116" spans="1:12" s="37" customFormat="1" ht="26.25" customHeight="1" x14ac:dyDescent="0.2">
      <c r="A116" s="27">
        <v>108</v>
      </c>
      <c r="B116" s="28" t="s">
        <v>9443</v>
      </c>
      <c r="C116" s="29" t="str">
        <f>VLOOKUP(B116,'[1]Data điểm'!$A$2:$I$7001,2,0)</f>
        <v>HÀ VĂN</v>
      </c>
      <c r="D116" s="29" t="str">
        <f>VLOOKUP(B116,'[1]Data điểm'!$A$2:$I$7001,3,0)</f>
        <v>HIẾU</v>
      </c>
      <c r="E116" s="30" t="s">
        <v>9435</v>
      </c>
      <c r="F116" s="31" t="str">
        <f t="shared" si="3"/>
        <v>Người dân tộc ít người ở vùng cao</v>
      </c>
      <c r="G116" s="32">
        <f>VLOOKUP(B116,'[1]Data điểm'!$A$2:$I$7001,5,0)</f>
        <v>0.28999999999999998</v>
      </c>
      <c r="H116" s="33">
        <f>VLOOKUP(B116,'[1]Data điểm'!$A$2:$I$7001,8,0)</f>
        <v>44</v>
      </c>
      <c r="I116" s="34">
        <v>0</v>
      </c>
      <c r="J116" s="35">
        <f t="shared" si="4"/>
        <v>140000</v>
      </c>
      <c r="K116" s="36">
        <f t="shared" si="5"/>
        <v>840000</v>
      </c>
      <c r="L116" s="34"/>
    </row>
    <row r="117" spans="1:12" s="37" customFormat="1" ht="26.25" customHeight="1" x14ac:dyDescent="0.2">
      <c r="A117" s="27">
        <v>109</v>
      </c>
      <c r="B117" s="28" t="s">
        <v>4665</v>
      </c>
      <c r="C117" s="29" t="str">
        <f>VLOOKUP(B117,'[1]Data điểm'!$A$2:$I$7001,2,0)</f>
        <v xml:space="preserve">LÊ THỊ NGỌC </v>
      </c>
      <c r="D117" s="29" t="str">
        <f>VLOOKUP(B117,'[1]Data điểm'!$A$2:$I$7001,3,0)</f>
        <v>ANH</v>
      </c>
      <c r="E117" s="30" t="s">
        <v>9437</v>
      </c>
      <c r="F117" s="31" t="str">
        <f t="shared" si="3"/>
        <v>Mồ côi cả cha lẫn mẹ</v>
      </c>
      <c r="G117" s="32">
        <f>VLOOKUP(B117,'[1]Data điểm'!$A$2:$I$7001,5,0)</f>
        <v>8.5</v>
      </c>
      <c r="H117" s="33">
        <f>VLOOKUP(B117,'[1]Data điểm'!$A$2:$I$7001,8,0)</f>
        <v>80</v>
      </c>
      <c r="I117" s="34">
        <v>8.5</v>
      </c>
      <c r="J117" s="35">
        <f t="shared" si="4"/>
        <v>100000</v>
      </c>
      <c r="K117" s="36">
        <f t="shared" si="5"/>
        <v>600000</v>
      </c>
      <c r="L117" s="34"/>
    </row>
    <row r="118" spans="1:12" s="37" customFormat="1" ht="26.25" customHeight="1" x14ac:dyDescent="0.2">
      <c r="A118" s="27">
        <v>110</v>
      </c>
      <c r="B118" s="28" t="s">
        <v>9361</v>
      </c>
      <c r="C118" s="29" t="str">
        <f>VLOOKUP(B118,'[1]Data điểm'!$A$2:$I$7001,2,0)</f>
        <v xml:space="preserve">LƯỜNG ĐÌNH </v>
      </c>
      <c r="D118" s="29" t="str">
        <f>VLOOKUP(B118,'[1]Data điểm'!$A$2:$I$7001,3,0)</f>
        <v>TUÂN</v>
      </c>
      <c r="E118" s="30" t="s">
        <v>9437</v>
      </c>
      <c r="F118" s="31" t="str">
        <f t="shared" si="3"/>
        <v>Mồ côi cả cha lẫn mẹ</v>
      </c>
      <c r="G118" s="32">
        <f>VLOOKUP(B118,'[1]Data điểm'!$A$2:$I$7001,5,0)</f>
        <v>4.0199999999999996</v>
      </c>
      <c r="H118" s="33">
        <f>VLOOKUP(B118,'[1]Data điểm'!$A$2:$I$7001,8,0)</f>
        <v>55</v>
      </c>
      <c r="I118" s="34">
        <v>0</v>
      </c>
      <c r="J118" s="35">
        <f t="shared" si="4"/>
        <v>100000</v>
      </c>
      <c r="K118" s="36">
        <f t="shared" si="5"/>
        <v>600000</v>
      </c>
      <c r="L118" s="34"/>
    </row>
    <row r="119" spans="1:12" s="37" customFormat="1" ht="26.25" customHeight="1" x14ac:dyDescent="0.2">
      <c r="A119" s="27">
        <v>111</v>
      </c>
      <c r="B119" s="28" t="s">
        <v>5385</v>
      </c>
      <c r="C119" s="29" t="str">
        <f>VLOOKUP(B119,'[1]Data điểm'!$A$2:$I$7001,2,0)</f>
        <v xml:space="preserve">NGUYỄN THỊ </v>
      </c>
      <c r="D119" s="29" t="str">
        <f>VLOOKUP(B119,'[1]Data điểm'!$A$2:$I$7001,3,0)</f>
        <v>NHUNG</v>
      </c>
      <c r="E119" s="30" t="s">
        <v>9439</v>
      </c>
      <c r="F119" s="31" t="str">
        <f t="shared" si="3"/>
        <v>Tàn tật (Theo Nghị định số 81/CP)</v>
      </c>
      <c r="G119" s="32">
        <f>VLOOKUP(B119,'[1]Data điểm'!$A$2:$I$7001,5,0)</f>
        <v>7.95</v>
      </c>
      <c r="H119" s="33">
        <f>VLOOKUP(B119,'[1]Data điểm'!$A$2:$I$7001,8,0)</f>
        <v>80</v>
      </c>
      <c r="I119" s="34">
        <v>7.5</v>
      </c>
      <c r="J119" s="35">
        <f t="shared" si="4"/>
        <v>100000</v>
      </c>
      <c r="K119" s="36">
        <f t="shared" si="5"/>
        <v>600000</v>
      </c>
      <c r="L119" s="34"/>
    </row>
    <row r="120" spans="1:12" s="37" customFormat="1" ht="26.25" customHeight="1" x14ac:dyDescent="0.2">
      <c r="A120" s="27">
        <v>112</v>
      </c>
      <c r="B120" s="28" t="s">
        <v>9069</v>
      </c>
      <c r="C120" s="29" t="str">
        <f>VLOOKUP(B120,'[1]Data điểm'!$A$2:$I$7001,2,0)</f>
        <v xml:space="preserve">HÀ QUANG </v>
      </c>
      <c r="D120" s="29" t="str">
        <f>VLOOKUP(B120,'[1]Data điểm'!$A$2:$I$7001,3,0)</f>
        <v>VINH</v>
      </c>
      <c r="E120" s="30" t="s">
        <v>9439</v>
      </c>
      <c r="F120" s="31" t="str">
        <f t="shared" si="3"/>
        <v>Tàn tật (Theo Nghị định số 81/CP)</v>
      </c>
      <c r="G120" s="32">
        <f>VLOOKUP(B120,'[1]Data điểm'!$A$2:$I$7001,5,0)</f>
        <v>5.62</v>
      </c>
      <c r="H120" s="33">
        <f>VLOOKUP(B120,'[1]Data điểm'!$A$2:$I$7001,8,0)</f>
        <v>73</v>
      </c>
      <c r="I120" s="34">
        <v>4</v>
      </c>
      <c r="J120" s="35">
        <f t="shared" si="4"/>
        <v>100000</v>
      </c>
      <c r="K120" s="36">
        <f t="shared" si="5"/>
        <v>600000</v>
      </c>
      <c r="L120" s="34"/>
    </row>
    <row r="121" spans="1:12" s="37" customFormat="1" ht="26.25" customHeight="1" x14ac:dyDescent="0.2">
      <c r="A121" s="27">
        <v>113</v>
      </c>
      <c r="B121" s="28" t="s">
        <v>23</v>
      </c>
      <c r="C121" s="29" t="str">
        <f>VLOOKUP(B121,'[1]Data điểm'!$A$2:$I$7001,2,0)</f>
        <v xml:space="preserve">HUỲNH MINH </v>
      </c>
      <c r="D121" s="29" t="str">
        <f>VLOOKUP(B121,'[1]Data điểm'!$A$2:$I$7001,3,0)</f>
        <v>THUẬN</v>
      </c>
      <c r="E121" s="30" t="s">
        <v>9441</v>
      </c>
      <c r="F121" s="31" t="str">
        <f t="shared" si="3"/>
        <v>Sinh viên thuộc diện hộ nghèo (Thông tư 18/2009/TTLT/BGDĐT-BTC-BLĐTBXH)</v>
      </c>
      <c r="G121" s="32">
        <f>VLOOKUP(B121,'[1]Data điểm'!$A$2:$I$7001,5,0)</f>
        <v>9.0299999999999994</v>
      </c>
      <c r="H121" s="33">
        <f>VLOOKUP(B121,'[1]Data điểm'!$A$2:$I$7001,8,0)</f>
        <v>100</v>
      </c>
      <c r="I121" s="34">
        <v>8.5</v>
      </c>
      <c r="J121" s="35">
        <f t="shared" si="4"/>
        <v>100000</v>
      </c>
      <c r="K121" s="36">
        <f t="shared" si="5"/>
        <v>600000</v>
      </c>
      <c r="L121" s="34"/>
    </row>
    <row r="122" spans="1:12" s="37" customFormat="1" ht="26.25" customHeight="1" x14ac:dyDescent="0.2">
      <c r="A122" s="27">
        <v>114</v>
      </c>
      <c r="B122" s="38" t="s">
        <v>4677</v>
      </c>
      <c r="C122" s="29" t="str">
        <f>VLOOKUP(B122,'[1]Data điểm'!$A$2:$I$7001,2,0)</f>
        <v xml:space="preserve">LÊ THỊ </v>
      </c>
      <c r="D122" s="29" t="str">
        <f>VLOOKUP(B122,'[1]Data điểm'!$A$2:$I$7001,3,0)</f>
        <v>THƯỞNG</v>
      </c>
      <c r="E122" s="30" t="s">
        <v>9441</v>
      </c>
      <c r="F122" s="31" t="str">
        <f t="shared" si="3"/>
        <v>Sinh viên thuộc diện hộ nghèo (Thông tư 18/2009/TTLT/BGDĐT-BTC-BLĐTBXH)</v>
      </c>
      <c r="G122" s="32">
        <f>VLOOKUP(B122,'[1]Data điểm'!$A$2:$I$7001,5,0)</f>
        <v>8.5</v>
      </c>
      <c r="H122" s="33">
        <f>VLOOKUP(B122,'[1]Data điểm'!$A$2:$I$7001,8,0)</f>
        <v>80</v>
      </c>
      <c r="I122" s="34">
        <v>8.5</v>
      </c>
      <c r="J122" s="35">
        <f t="shared" si="4"/>
        <v>100000</v>
      </c>
      <c r="K122" s="36">
        <f t="shared" si="5"/>
        <v>600000</v>
      </c>
      <c r="L122" s="30"/>
    </row>
    <row r="123" spans="1:12" s="37" customFormat="1" ht="26.25" customHeight="1" x14ac:dyDescent="0.2">
      <c r="A123" s="27">
        <v>115</v>
      </c>
      <c r="B123" s="28" t="s">
        <v>692</v>
      </c>
      <c r="C123" s="29" t="str">
        <f>VLOOKUP(B123,'[1]Data điểm'!$A$2:$I$7001,2,0)</f>
        <v xml:space="preserve">NGUYỄN THÁI </v>
      </c>
      <c r="D123" s="29" t="str">
        <f>VLOOKUP(B123,'[1]Data điểm'!$A$2:$I$7001,3,0)</f>
        <v>PHONG</v>
      </c>
      <c r="E123" s="30" t="s">
        <v>9441</v>
      </c>
      <c r="F123" s="31" t="str">
        <f t="shared" si="3"/>
        <v>Sinh viên thuộc diện hộ nghèo (Thông tư 18/2009/TTLT/BGDĐT-BTC-BLĐTBXH)</v>
      </c>
      <c r="G123" s="32">
        <f>VLOOKUP(B123,'[1]Data điểm'!$A$2:$I$7001,5,0)</f>
        <v>8.3800000000000008</v>
      </c>
      <c r="H123" s="33">
        <f>VLOOKUP(B123,'[1]Data điểm'!$A$2:$I$7001,8,0)</f>
        <v>84</v>
      </c>
      <c r="I123" s="34">
        <v>7.5</v>
      </c>
      <c r="J123" s="35">
        <f t="shared" si="4"/>
        <v>100000</v>
      </c>
      <c r="K123" s="36">
        <f t="shared" si="5"/>
        <v>600000</v>
      </c>
      <c r="L123" s="34"/>
    </row>
    <row r="124" spans="1:12" s="37" customFormat="1" ht="26.25" customHeight="1" x14ac:dyDescent="0.2">
      <c r="A124" s="27">
        <v>116</v>
      </c>
      <c r="B124" s="28" t="s">
        <v>749</v>
      </c>
      <c r="C124" s="29" t="str">
        <f>VLOOKUP(B124,'[1]Data điểm'!$A$2:$I$7001,2,0)</f>
        <v xml:space="preserve">NGUYỄN VĂN </v>
      </c>
      <c r="D124" s="29" t="str">
        <f>VLOOKUP(B124,'[1]Data điểm'!$A$2:$I$7001,3,0)</f>
        <v>LUÂN</v>
      </c>
      <c r="E124" s="30" t="s">
        <v>9441</v>
      </c>
      <c r="F124" s="31" t="str">
        <f t="shared" si="3"/>
        <v>Sinh viên thuộc diện hộ nghèo (Thông tư 18/2009/TTLT/BGDĐT-BTC-BLĐTBXH)</v>
      </c>
      <c r="G124" s="32">
        <f>VLOOKUP(B124,'[1]Data điểm'!$A$2:$I$7001,5,0)</f>
        <v>8.33</v>
      </c>
      <c r="H124" s="33">
        <f>VLOOKUP(B124,'[1]Data điểm'!$A$2:$I$7001,8,0)</f>
        <v>85</v>
      </c>
      <c r="I124" s="34">
        <v>6.5</v>
      </c>
      <c r="J124" s="35">
        <f t="shared" si="4"/>
        <v>100000</v>
      </c>
      <c r="K124" s="36">
        <f t="shared" si="5"/>
        <v>600000</v>
      </c>
      <c r="L124" s="34"/>
    </row>
    <row r="125" spans="1:12" s="37" customFormat="1" ht="26.25" customHeight="1" x14ac:dyDescent="0.2">
      <c r="A125" s="27">
        <v>117</v>
      </c>
      <c r="B125" s="30" t="s">
        <v>860</v>
      </c>
      <c r="C125" s="29" t="str">
        <f>VLOOKUP(B125,'[1]Data điểm'!$A$2:$I$7001,2,0)</f>
        <v xml:space="preserve">LÊ THỊ TRÀ </v>
      </c>
      <c r="D125" s="29" t="str">
        <f>VLOOKUP(B125,'[1]Data điểm'!$A$2:$I$7001,3,0)</f>
        <v>MY</v>
      </c>
      <c r="E125" s="30" t="s">
        <v>9441</v>
      </c>
      <c r="F125" s="31" t="str">
        <f t="shared" si="3"/>
        <v>Sinh viên thuộc diện hộ nghèo (Thông tư 18/2009/TTLT/BGDĐT-BTC-BLĐTBXH)</v>
      </c>
      <c r="G125" s="32">
        <f>VLOOKUP(B125,'[1]Data điểm'!$A$2:$I$7001,5,0)</f>
        <v>8.26</v>
      </c>
      <c r="H125" s="33">
        <f>VLOOKUP(B125,'[1]Data điểm'!$A$2:$I$7001,8,0)</f>
        <v>90</v>
      </c>
      <c r="I125" s="34">
        <v>7</v>
      </c>
      <c r="J125" s="35">
        <f t="shared" si="4"/>
        <v>100000</v>
      </c>
      <c r="K125" s="36">
        <f t="shared" si="5"/>
        <v>600000</v>
      </c>
      <c r="L125" s="34"/>
    </row>
    <row r="126" spans="1:12" s="37" customFormat="1" ht="26.25" customHeight="1" x14ac:dyDescent="0.2">
      <c r="A126" s="27">
        <v>118</v>
      </c>
      <c r="B126" s="28" t="s">
        <v>980</v>
      </c>
      <c r="C126" s="29" t="str">
        <f>VLOOKUP(B126,'[1]Data điểm'!$A$2:$I$7001,2,0)</f>
        <v xml:space="preserve">NGUYỄN THỊ NGỌC </v>
      </c>
      <c r="D126" s="29" t="str">
        <f>VLOOKUP(B126,'[1]Data điểm'!$A$2:$I$7001,3,0)</f>
        <v>YẾN</v>
      </c>
      <c r="E126" s="30" t="s">
        <v>9441</v>
      </c>
      <c r="F126" s="31" t="str">
        <f t="shared" si="3"/>
        <v>Sinh viên thuộc diện hộ nghèo (Thông tư 18/2009/TTLT/BGDĐT-BTC-BLĐTBXH)</v>
      </c>
      <c r="G126" s="32">
        <f>VLOOKUP(B126,'[1]Data điểm'!$A$2:$I$7001,5,0)</f>
        <v>8.1999999999999993</v>
      </c>
      <c r="H126" s="33">
        <f>VLOOKUP(B126,'[1]Data điểm'!$A$2:$I$7001,8,0)</f>
        <v>97</v>
      </c>
      <c r="I126" s="34">
        <v>7</v>
      </c>
      <c r="J126" s="35">
        <f t="shared" si="4"/>
        <v>100000</v>
      </c>
      <c r="K126" s="36">
        <f t="shared" si="5"/>
        <v>600000</v>
      </c>
      <c r="L126" s="34"/>
    </row>
    <row r="127" spans="1:12" s="37" customFormat="1" ht="26.25" customHeight="1" x14ac:dyDescent="0.2">
      <c r="A127" s="27">
        <v>119</v>
      </c>
      <c r="B127" s="28" t="s">
        <v>1251</v>
      </c>
      <c r="C127" s="29" t="str">
        <f>VLOOKUP(B127,'[1]Data điểm'!$A$2:$I$7001,2,0)</f>
        <v xml:space="preserve">NGUYỄN THỊ HỒNG </v>
      </c>
      <c r="D127" s="29" t="str">
        <f>VLOOKUP(B127,'[1]Data điểm'!$A$2:$I$7001,3,0)</f>
        <v>HƯƠNG</v>
      </c>
      <c r="E127" s="30" t="s">
        <v>9441</v>
      </c>
      <c r="F127" s="31" t="str">
        <f t="shared" si="3"/>
        <v>Sinh viên thuộc diện hộ nghèo (Thông tư 18/2009/TTLT/BGDĐT-BTC-BLĐTBXH)</v>
      </c>
      <c r="G127" s="32">
        <f>VLOOKUP(B127,'[1]Data điểm'!$A$2:$I$7001,5,0)</f>
        <v>8.06</v>
      </c>
      <c r="H127" s="33">
        <f>VLOOKUP(B127,'[1]Data điểm'!$A$2:$I$7001,8,0)</f>
        <v>88</v>
      </c>
      <c r="I127" s="34">
        <v>5.5</v>
      </c>
      <c r="J127" s="35">
        <f t="shared" si="4"/>
        <v>100000</v>
      </c>
      <c r="K127" s="36">
        <f t="shared" si="5"/>
        <v>600000</v>
      </c>
      <c r="L127" s="34"/>
    </row>
    <row r="128" spans="1:12" s="37" customFormat="1" ht="26.25" customHeight="1" x14ac:dyDescent="0.2">
      <c r="A128" s="27">
        <v>120</v>
      </c>
      <c r="B128" s="28" t="s">
        <v>1433</v>
      </c>
      <c r="C128" s="29" t="str">
        <f>VLOOKUP(B128,'[1]Data điểm'!$A$2:$I$7001,2,0)</f>
        <v xml:space="preserve">NGUYỄN TRẦN HOÀI </v>
      </c>
      <c r="D128" s="29" t="str">
        <f>VLOOKUP(B128,'[1]Data điểm'!$A$2:$I$7001,3,0)</f>
        <v>AN</v>
      </c>
      <c r="E128" s="30" t="s">
        <v>9441</v>
      </c>
      <c r="F128" s="31" t="str">
        <f t="shared" si="3"/>
        <v>Sinh viên thuộc diện hộ nghèo (Thông tư 18/2009/TTLT/BGDĐT-BTC-BLĐTBXH)</v>
      </c>
      <c r="G128" s="32">
        <f>VLOOKUP(B128,'[1]Data điểm'!$A$2:$I$7001,5,0)</f>
        <v>8.02</v>
      </c>
      <c r="H128" s="33">
        <f>VLOOKUP(B128,'[1]Data điểm'!$A$2:$I$7001,8,0)</f>
        <v>75</v>
      </c>
      <c r="I128" s="34">
        <v>7</v>
      </c>
      <c r="J128" s="35">
        <f t="shared" si="4"/>
        <v>100000</v>
      </c>
      <c r="K128" s="36">
        <f t="shared" si="5"/>
        <v>600000</v>
      </c>
      <c r="L128" s="34"/>
    </row>
    <row r="129" spans="1:12" s="37" customFormat="1" ht="26.25" customHeight="1" x14ac:dyDescent="0.2">
      <c r="A129" s="27">
        <v>121</v>
      </c>
      <c r="B129" s="28" t="s">
        <v>1571</v>
      </c>
      <c r="C129" s="29" t="str">
        <f>VLOOKUP(B129,'[1]Data điểm'!$A$2:$I$7001,2,0)</f>
        <v xml:space="preserve">MAI THỊ </v>
      </c>
      <c r="D129" s="29" t="str">
        <f>VLOOKUP(B129,'[1]Data điểm'!$A$2:$I$7001,3,0)</f>
        <v>LẠNG</v>
      </c>
      <c r="E129" s="30" t="s">
        <v>9441</v>
      </c>
      <c r="F129" s="31" t="str">
        <f t="shared" si="3"/>
        <v>Sinh viên thuộc diện hộ nghèo (Thông tư 18/2009/TTLT/BGDĐT-BTC-BLĐTBXH)</v>
      </c>
      <c r="G129" s="32">
        <f>VLOOKUP(B129,'[1]Data điểm'!$A$2:$I$7001,5,0)</f>
        <v>7.93</v>
      </c>
      <c r="H129" s="33">
        <f>VLOOKUP(B129,'[1]Data điểm'!$A$2:$I$7001,8,0)</f>
        <v>87</v>
      </c>
      <c r="I129" s="34">
        <v>6.5</v>
      </c>
      <c r="J129" s="35">
        <f t="shared" si="4"/>
        <v>100000</v>
      </c>
      <c r="K129" s="36">
        <f t="shared" si="5"/>
        <v>600000</v>
      </c>
      <c r="L129" s="34"/>
    </row>
    <row r="130" spans="1:12" s="37" customFormat="1" ht="26.25" customHeight="1" x14ac:dyDescent="0.2">
      <c r="A130" s="27">
        <v>122</v>
      </c>
      <c r="B130" s="28" t="s">
        <v>5665</v>
      </c>
      <c r="C130" s="29" t="str">
        <f>VLOOKUP(B130,'[1]Data điểm'!$A$2:$I$7001,2,0)</f>
        <v xml:space="preserve">NGUYỄN THỊ </v>
      </c>
      <c r="D130" s="29" t="str">
        <f>VLOOKUP(B130,'[1]Data điểm'!$A$2:$I$7001,3,0)</f>
        <v>THƠ</v>
      </c>
      <c r="E130" s="30" t="s">
        <v>9441</v>
      </c>
      <c r="F130" s="31" t="str">
        <f t="shared" si="3"/>
        <v>Sinh viên thuộc diện hộ nghèo (Thông tư 18/2009/TTLT/BGDĐT-BTC-BLĐTBXH)</v>
      </c>
      <c r="G130" s="32">
        <f>VLOOKUP(B130,'[1]Data điểm'!$A$2:$I$7001,5,0)</f>
        <v>7.75</v>
      </c>
      <c r="H130" s="33">
        <f>VLOOKUP(B130,'[1]Data điểm'!$A$2:$I$7001,8,0)</f>
        <v>99</v>
      </c>
      <c r="I130" s="34">
        <v>6</v>
      </c>
      <c r="J130" s="35">
        <f t="shared" si="4"/>
        <v>100000</v>
      </c>
      <c r="K130" s="36">
        <f t="shared" si="5"/>
        <v>600000</v>
      </c>
      <c r="L130" s="34"/>
    </row>
    <row r="131" spans="1:12" s="37" customFormat="1" ht="26.25" customHeight="1" x14ac:dyDescent="0.2">
      <c r="A131" s="27">
        <v>123</v>
      </c>
      <c r="B131" s="28" t="s">
        <v>5730</v>
      </c>
      <c r="C131" s="29" t="str">
        <f>VLOOKUP(B131,'[1]Data điểm'!$A$2:$I$7001,2,0)</f>
        <v xml:space="preserve">TRẦN THỊ PHƯƠNG </v>
      </c>
      <c r="D131" s="29" t="str">
        <f>VLOOKUP(B131,'[1]Data điểm'!$A$2:$I$7001,3,0)</f>
        <v>THẢO</v>
      </c>
      <c r="E131" s="30" t="s">
        <v>9441</v>
      </c>
      <c r="F131" s="31" t="str">
        <f t="shared" si="3"/>
        <v>Sinh viên thuộc diện hộ nghèo (Thông tư 18/2009/TTLT/BGDĐT-BTC-BLĐTBXH)</v>
      </c>
      <c r="G131" s="32">
        <f>VLOOKUP(B131,'[1]Data điểm'!$A$2:$I$7001,5,0)</f>
        <v>7.74</v>
      </c>
      <c r="H131" s="33">
        <f>VLOOKUP(B131,'[1]Data điểm'!$A$2:$I$7001,8,0)</f>
        <v>82</v>
      </c>
      <c r="I131" s="34">
        <v>6</v>
      </c>
      <c r="J131" s="35">
        <f t="shared" si="4"/>
        <v>100000</v>
      </c>
      <c r="K131" s="36">
        <f t="shared" si="5"/>
        <v>600000</v>
      </c>
      <c r="L131" s="34"/>
    </row>
    <row r="132" spans="1:12" s="37" customFormat="1" ht="26.25" customHeight="1" x14ac:dyDescent="0.2">
      <c r="A132" s="27">
        <v>124</v>
      </c>
      <c r="B132" s="28" t="s">
        <v>2542</v>
      </c>
      <c r="C132" s="29" t="str">
        <f>VLOOKUP(B132,'[1]Data điểm'!$A$2:$I$7001,2,0)</f>
        <v xml:space="preserve">NGUYỄN THỊ </v>
      </c>
      <c r="D132" s="29" t="str">
        <f>VLOOKUP(B132,'[1]Data điểm'!$A$2:$I$7001,3,0)</f>
        <v>HẢI</v>
      </c>
      <c r="E132" s="30" t="s">
        <v>9441</v>
      </c>
      <c r="F132" s="31" t="str">
        <f t="shared" si="3"/>
        <v>Sinh viên thuộc diện hộ nghèo (Thông tư 18/2009/TTLT/BGDĐT-BTC-BLĐTBXH)</v>
      </c>
      <c r="G132" s="32">
        <f>VLOOKUP(B132,'[1]Data điểm'!$A$2:$I$7001,5,0)</f>
        <v>7.58</v>
      </c>
      <c r="H132" s="33">
        <f>VLOOKUP(B132,'[1]Data điểm'!$A$2:$I$7001,8,0)</f>
        <v>82</v>
      </c>
      <c r="I132" s="34">
        <v>6.5</v>
      </c>
      <c r="J132" s="35">
        <f t="shared" si="4"/>
        <v>100000</v>
      </c>
      <c r="K132" s="36">
        <f t="shared" si="5"/>
        <v>600000</v>
      </c>
      <c r="L132" s="34"/>
    </row>
    <row r="133" spans="1:12" s="37" customFormat="1" ht="26.25" customHeight="1" x14ac:dyDescent="0.2">
      <c r="A133" s="27">
        <v>125</v>
      </c>
      <c r="B133" s="28" t="s">
        <v>2795</v>
      </c>
      <c r="C133" s="29" t="str">
        <f>VLOOKUP(B133,'[1]Data điểm'!$A$2:$I$7001,2,0)</f>
        <v xml:space="preserve">NGUYỄN THỊ BÍCH </v>
      </c>
      <c r="D133" s="29" t="str">
        <f>VLOOKUP(B133,'[1]Data điểm'!$A$2:$I$7001,3,0)</f>
        <v>THẢO</v>
      </c>
      <c r="E133" s="30" t="s">
        <v>9441</v>
      </c>
      <c r="F133" s="31" t="str">
        <f t="shared" si="3"/>
        <v>Sinh viên thuộc diện hộ nghèo (Thông tư 18/2009/TTLT/BGDĐT-BTC-BLĐTBXH)</v>
      </c>
      <c r="G133" s="32">
        <f>VLOOKUP(B133,'[1]Data điểm'!$A$2:$I$7001,5,0)</f>
        <v>7.5</v>
      </c>
      <c r="H133" s="33">
        <f>VLOOKUP(B133,'[1]Data điểm'!$A$2:$I$7001,8,0)</f>
        <v>80</v>
      </c>
      <c r="I133" s="34">
        <v>6</v>
      </c>
      <c r="J133" s="35">
        <f t="shared" si="4"/>
        <v>100000</v>
      </c>
      <c r="K133" s="36">
        <f t="shared" si="5"/>
        <v>600000</v>
      </c>
      <c r="L133" s="34"/>
    </row>
    <row r="134" spans="1:12" s="37" customFormat="1" ht="26.25" customHeight="1" x14ac:dyDescent="0.2">
      <c r="A134" s="27">
        <v>126</v>
      </c>
      <c r="B134" s="28" t="s">
        <v>3071</v>
      </c>
      <c r="C134" s="29" t="str">
        <f>VLOOKUP(B134,'[1]Data điểm'!$A$2:$I$7001,2,0)</f>
        <v xml:space="preserve">PHẠM THUỲ </v>
      </c>
      <c r="D134" s="29" t="str">
        <f>VLOOKUP(B134,'[1]Data điểm'!$A$2:$I$7001,3,0)</f>
        <v>LINH</v>
      </c>
      <c r="E134" s="30" t="s">
        <v>9441</v>
      </c>
      <c r="F134" s="31" t="str">
        <f t="shared" si="3"/>
        <v>Sinh viên thuộc diện hộ nghèo (Thông tư 18/2009/TTLT/BGDĐT-BTC-BLĐTBXH)</v>
      </c>
      <c r="G134" s="32">
        <f>VLOOKUP(B134,'[1]Data điểm'!$A$2:$I$7001,5,0)</f>
        <v>7.4</v>
      </c>
      <c r="H134" s="33">
        <f>VLOOKUP(B134,'[1]Data điểm'!$A$2:$I$7001,8,0)</f>
        <v>77</v>
      </c>
      <c r="I134" s="34">
        <v>5</v>
      </c>
      <c r="J134" s="35">
        <f t="shared" si="4"/>
        <v>100000</v>
      </c>
      <c r="K134" s="36">
        <f t="shared" si="5"/>
        <v>600000</v>
      </c>
      <c r="L134" s="34"/>
    </row>
    <row r="135" spans="1:12" s="37" customFormat="1" ht="26.25" customHeight="1" x14ac:dyDescent="0.2">
      <c r="A135" s="27">
        <v>127</v>
      </c>
      <c r="B135" s="28" t="s">
        <v>3092</v>
      </c>
      <c r="C135" s="29" t="str">
        <f>VLOOKUP(B135,'[1]Data điểm'!$A$2:$I$7001,2,0)</f>
        <v xml:space="preserve">PHẠM THỊ HUYỀN </v>
      </c>
      <c r="D135" s="29" t="str">
        <f>VLOOKUP(B135,'[1]Data điểm'!$A$2:$I$7001,3,0)</f>
        <v>TRANG</v>
      </c>
      <c r="E135" s="30" t="s">
        <v>9441</v>
      </c>
      <c r="F135" s="31" t="str">
        <f t="shared" si="3"/>
        <v>Sinh viên thuộc diện hộ nghèo (Thông tư 18/2009/TTLT/BGDĐT-BTC-BLĐTBXH)</v>
      </c>
      <c r="G135" s="32">
        <f>VLOOKUP(B135,'[1]Data điểm'!$A$2:$I$7001,5,0)</f>
        <v>7.39</v>
      </c>
      <c r="H135" s="33">
        <f>VLOOKUP(B135,'[1]Data điểm'!$A$2:$I$7001,8,0)</f>
        <v>86</v>
      </c>
      <c r="I135" s="34">
        <v>5.5</v>
      </c>
      <c r="J135" s="35">
        <f t="shared" si="4"/>
        <v>100000</v>
      </c>
      <c r="K135" s="36">
        <f t="shared" si="5"/>
        <v>600000</v>
      </c>
      <c r="L135" s="34"/>
    </row>
    <row r="136" spans="1:12" s="37" customFormat="1" ht="26.25" customHeight="1" x14ac:dyDescent="0.2">
      <c r="A136" s="27">
        <v>128</v>
      </c>
      <c r="B136" s="28" t="s">
        <v>3272</v>
      </c>
      <c r="C136" s="29" t="str">
        <f>VLOOKUP(B136,'[1]Data điểm'!$A$2:$I$7001,2,0)</f>
        <v xml:space="preserve">NGUYỄN THỊ </v>
      </c>
      <c r="D136" s="29" t="str">
        <f>VLOOKUP(B136,'[1]Data điểm'!$A$2:$I$7001,3,0)</f>
        <v>THU</v>
      </c>
      <c r="E136" s="30" t="s">
        <v>9441</v>
      </c>
      <c r="F136" s="31" t="str">
        <f t="shared" si="3"/>
        <v>Sinh viên thuộc diện hộ nghèo (Thông tư 18/2009/TTLT/BGDĐT-BTC-BLĐTBXH)</v>
      </c>
      <c r="G136" s="32">
        <f>VLOOKUP(B136,'[1]Data điểm'!$A$2:$I$7001,5,0)</f>
        <v>7.33</v>
      </c>
      <c r="H136" s="33">
        <f>VLOOKUP(B136,'[1]Data điểm'!$A$2:$I$7001,8,0)</f>
        <v>77</v>
      </c>
      <c r="I136" s="34">
        <v>5.5</v>
      </c>
      <c r="J136" s="35">
        <f t="shared" si="4"/>
        <v>100000</v>
      </c>
      <c r="K136" s="36">
        <f t="shared" si="5"/>
        <v>600000</v>
      </c>
      <c r="L136" s="34"/>
    </row>
    <row r="137" spans="1:12" s="37" customFormat="1" ht="26.25" customHeight="1" x14ac:dyDescent="0.2">
      <c r="A137" s="27">
        <v>129</v>
      </c>
      <c r="B137" s="28" t="s">
        <v>3444</v>
      </c>
      <c r="C137" s="29" t="str">
        <f>VLOOKUP(B137,'[1]Data điểm'!$A$2:$I$7001,2,0)</f>
        <v xml:space="preserve">THÂN THỊ KIM </v>
      </c>
      <c r="D137" s="29" t="str">
        <f>VLOOKUP(B137,'[1]Data điểm'!$A$2:$I$7001,3,0)</f>
        <v>LIÊN</v>
      </c>
      <c r="E137" s="30" t="s">
        <v>9441</v>
      </c>
      <c r="F137" s="31" t="str">
        <f t="shared" ref="F137:F144" si="6">VLOOKUP(E137,$N$10:$O$13,2,0)</f>
        <v>Sinh viên thuộc diện hộ nghèo (Thông tư 18/2009/TTLT/BGDĐT-BTC-BLĐTBXH)</v>
      </c>
      <c r="G137" s="32">
        <f>VLOOKUP(B137,'[1]Data điểm'!$A$2:$I$7001,5,0)</f>
        <v>7.28</v>
      </c>
      <c r="H137" s="33">
        <f>VLOOKUP(B137,'[1]Data điểm'!$A$2:$I$7001,8,0)</f>
        <v>100</v>
      </c>
      <c r="I137" s="34">
        <v>6</v>
      </c>
      <c r="J137" s="35">
        <f t="shared" ref="J137:J144" si="7">IF(E137="TCXH-DT-01",140000,100000)</f>
        <v>100000</v>
      </c>
      <c r="K137" s="36">
        <f t="shared" ref="K137:K144" si="8">J137*6</f>
        <v>600000</v>
      </c>
      <c r="L137" s="34"/>
    </row>
    <row r="138" spans="1:12" s="37" customFormat="1" ht="26.25" customHeight="1" x14ac:dyDescent="0.2">
      <c r="A138" s="27">
        <v>130</v>
      </c>
      <c r="B138" s="28" t="s">
        <v>3453</v>
      </c>
      <c r="C138" s="29" t="str">
        <f>VLOOKUP(B138,'[1]Data điểm'!$A$2:$I$7001,2,0)</f>
        <v xml:space="preserve">NGUYỄN THỊ TRÚC </v>
      </c>
      <c r="D138" s="29" t="str">
        <f>VLOOKUP(B138,'[1]Data điểm'!$A$2:$I$7001,3,0)</f>
        <v>LY</v>
      </c>
      <c r="E138" s="30" t="s">
        <v>9441</v>
      </c>
      <c r="F138" s="31" t="str">
        <f t="shared" si="6"/>
        <v>Sinh viên thuộc diện hộ nghèo (Thông tư 18/2009/TTLT/BGDĐT-BTC-BLĐTBXH)</v>
      </c>
      <c r="G138" s="32">
        <f>VLOOKUP(B138,'[1]Data điểm'!$A$2:$I$7001,5,0)</f>
        <v>7.28</v>
      </c>
      <c r="H138" s="33">
        <f>VLOOKUP(B138,'[1]Data điểm'!$A$2:$I$7001,8,0)</f>
        <v>82</v>
      </c>
      <c r="I138" s="34">
        <v>5.5</v>
      </c>
      <c r="J138" s="35">
        <f t="shared" si="7"/>
        <v>100000</v>
      </c>
      <c r="K138" s="36">
        <f t="shared" si="8"/>
        <v>600000</v>
      </c>
      <c r="L138" s="34"/>
    </row>
    <row r="139" spans="1:12" s="37" customFormat="1" ht="26.25" customHeight="1" x14ac:dyDescent="0.2">
      <c r="A139" s="27">
        <v>131</v>
      </c>
      <c r="B139" s="28" t="s">
        <v>3927</v>
      </c>
      <c r="C139" s="29" t="str">
        <f>VLOOKUP(B139,'[1]Data điểm'!$A$2:$I$7001,2,0)</f>
        <v xml:space="preserve">LÊ THỊ </v>
      </c>
      <c r="D139" s="29" t="str">
        <f>VLOOKUP(B139,'[1]Data điểm'!$A$2:$I$7001,3,0)</f>
        <v>HOA</v>
      </c>
      <c r="E139" s="30" t="s">
        <v>9441</v>
      </c>
      <c r="F139" s="31" t="str">
        <f t="shared" si="6"/>
        <v>Sinh viên thuộc diện hộ nghèo (Thông tư 18/2009/TTLT/BGDĐT-BTC-BLĐTBXH)</v>
      </c>
      <c r="G139" s="32">
        <f>VLOOKUP(B139,'[1]Data điểm'!$A$2:$I$7001,5,0)</f>
        <v>7.13</v>
      </c>
      <c r="H139" s="33">
        <f>VLOOKUP(B139,'[1]Data điểm'!$A$2:$I$7001,8,0)</f>
        <v>87</v>
      </c>
      <c r="I139" s="34">
        <v>5.5</v>
      </c>
      <c r="J139" s="35">
        <f t="shared" si="7"/>
        <v>100000</v>
      </c>
      <c r="K139" s="36">
        <f t="shared" si="8"/>
        <v>600000</v>
      </c>
      <c r="L139" s="34"/>
    </row>
    <row r="140" spans="1:12" s="37" customFormat="1" ht="26.25" customHeight="1" x14ac:dyDescent="0.2">
      <c r="A140" s="27">
        <v>132</v>
      </c>
      <c r="B140" s="28" t="s">
        <v>3972</v>
      </c>
      <c r="C140" s="29" t="str">
        <f>VLOOKUP(B140,'[1]Data điểm'!$A$2:$I$7001,2,0)</f>
        <v xml:space="preserve">NGUYỄN THỊ </v>
      </c>
      <c r="D140" s="29" t="str">
        <f>VLOOKUP(B140,'[1]Data điểm'!$A$2:$I$7001,3,0)</f>
        <v>HOÀI</v>
      </c>
      <c r="E140" s="30" t="s">
        <v>9441</v>
      </c>
      <c r="F140" s="31" t="str">
        <f t="shared" si="6"/>
        <v>Sinh viên thuộc diện hộ nghèo (Thông tư 18/2009/TTLT/BGDĐT-BTC-BLĐTBXH)</v>
      </c>
      <c r="G140" s="32">
        <f>VLOOKUP(B140,'[1]Data điểm'!$A$2:$I$7001,5,0)</f>
        <v>7.12</v>
      </c>
      <c r="H140" s="33">
        <f>VLOOKUP(B140,'[1]Data điểm'!$A$2:$I$7001,8,0)</f>
        <v>74</v>
      </c>
      <c r="I140" s="34">
        <v>6.5</v>
      </c>
      <c r="J140" s="35">
        <f t="shared" si="7"/>
        <v>100000</v>
      </c>
      <c r="K140" s="36">
        <f t="shared" si="8"/>
        <v>600000</v>
      </c>
      <c r="L140" s="34"/>
    </row>
    <row r="141" spans="1:12" s="37" customFormat="1" ht="26.25" customHeight="1" x14ac:dyDescent="0.2">
      <c r="A141" s="27">
        <v>133</v>
      </c>
      <c r="B141" s="28" t="s">
        <v>3949</v>
      </c>
      <c r="C141" s="29" t="str">
        <f>VLOOKUP(B141,'[1]Data điểm'!$A$2:$I$7001,2,0)</f>
        <v xml:space="preserve">PHẠM THỊ MỸ </v>
      </c>
      <c r="D141" s="29" t="str">
        <f>VLOOKUP(B141,'[1]Data điểm'!$A$2:$I$7001,3,0)</f>
        <v>LINH</v>
      </c>
      <c r="E141" s="30" t="s">
        <v>9441</v>
      </c>
      <c r="F141" s="31" t="str">
        <f t="shared" si="6"/>
        <v>Sinh viên thuộc diện hộ nghèo (Thông tư 18/2009/TTLT/BGDĐT-BTC-BLĐTBXH)</v>
      </c>
      <c r="G141" s="32">
        <f>VLOOKUP(B141,'[1]Data điểm'!$A$2:$I$7001,5,0)</f>
        <v>7.12</v>
      </c>
      <c r="H141" s="33">
        <f>VLOOKUP(B141,'[1]Data điểm'!$A$2:$I$7001,8,0)</f>
        <v>87</v>
      </c>
      <c r="I141" s="34">
        <v>6</v>
      </c>
      <c r="J141" s="35">
        <f t="shared" si="7"/>
        <v>100000</v>
      </c>
      <c r="K141" s="36">
        <f t="shared" si="8"/>
        <v>600000</v>
      </c>
      <c r="L141" s="34"/>
    </row>
    <row r="142" spans="1:12" s="37" customFormat="1" ht="26.25" customHeight="1" x14ac:dyDescent="0.2">
      <c r="A142" s="27">
        <v>134</v>
      </c>
      <c r="B142" s="28" t="s">
        <v>4007</v>
      </c>
      <c r="C142" s="29" t="str">
        <f>VLOOKUP(B142,'[1]Data điểm'!$A$2:$I$7001,2,0)</f>
        <v xml:space="preserve">TRƯƠNG ĐÀO GIA </v>
      </c>
      <c r="D142" s="29" t="str">
        <f>VLOOKUP(B142,'[1]Data điểm'!$A$2:$I$7001,3,0)</f>
        <v>BẢO</v>
      </c>
      <c r="E142" s="30" t="s">
        <v>9441</v>
      </c>
      <c r="F142" s="31" t="str">
        <f t="shared" si="6"/>
        <v>Sinh viên thuộc diện hộ nghèo (Thông tư 18/2009/TTLT/BGDĐT-BTC-BLĐTBXH)</v>
      </c>
      <c r="G142" s="32">
        <f>VLOOKUP(B142,'[1]Data điểm'!$A$2:$I$7001,5,0)</f>
        <v>7.1</v>
      </c>
      <c r="H142" s="33">
        <f>VLOOKUP(B142,'[1]Data điểm'!$A$2:$I$7001,8,0)</f>
        <v>87</v>
      </c>
      <c r="I142" s="34">
        <v>6</v>
      </c>
      <c r="J142" s="35">
        <f t="shared" si="7"/>
        <v>100000</v>
      </c>
      <c r="K142" s="36">
        <f t="shared" si="8"/>
        <v>600000</v>
      </c>
      <c r="L142" s="34"/>
    </row>
    <row r="143" spans="1:12" s="37" customFormat="1" ht="26.25" customHeight="1" x14ac:dyDescent="0.2">
      <c r="A143" s="27">
        <v>135</v>
      </c>
      <c r="B143" s="28" t="s">
        <v>6687</v>
      </c>
      <c r="C143" s="29" t="str">
        <f>VLOOKUP(B143,'[1]Data điểm'!$A$2:$I$7001,2,0)</f>
        <v xml:space="preserve">NGUYỄN THỊ HẢI </v>
      </c>
      <c r="D143" s="29" t="str">
        <f>VLOOKUP(B143,'[1]Data điểm'!$A$2:$I$7001,3,0)</f>
        <v>THUỲ</v>
      </c>
      <c r="E143" s="30" t="s">
        <v>9441</v>
      </c>
      <c r="F143" s="31" t="str">
        <f t="shared" si="6"/>
        <v>Sinh viên thuộc diện hộ nghèo (Thông tư 18/2009/TTLT/BGDĐT-BTC-BLĐTBXH)</v>
      </c>
      <c r="G143" s="32">
        <f>VLOOKUP(B143,'[1]Data điểm'!$A$2:$I$7001,5,0)</f>
        <v>6.94</v>
      </c>
      <c r="H143" s="33">
        <f>VLOOKUP(B143,'[1]Data điểm'!$A$2:$I$7001,8,0)</f>
        <v>95</v>
      </c>
      <c r="I143" s="34">
        <v>5</v>
      </c>
      <c r="J143" s="35">
        <f t="shared" si="7"/>
        <v>100000</v>
      </c>
      <c r="K143" s="36">
        <f t="shared" si="8"/>
        <v>600000</v>
      </c>
      <c r="L143" s="34"/>
    </row>
    <row r="144" spans="1:12" s="37" customFormat="1" ht="26.25" customHeight="1" x14ac:dyDescent="0.2">
      <c r="A144" s="27">
        <v>136</v>
      </c>
      <c r="B144" s="28" t="s">
        <v>6755</v>
      </c>
      <c r="C144" s="29" t="str">
        <f>VLOOKUP(B144,'[1]Data điểm'!$A$2:$I$7001,2,0)</f>
        <v xml:space="preserve">NGUYỄN THỊ THANH </v>
      </c>
      <c r="D144" s="29" t="str">
        <f>VLOOKUP(B144,'[1]Data điểm'!$A$2:$I$7001,3,0)</f>
        <v>VÂN</v>
      </c>
      <c r="E144" s="30" t="s">
        <v>9441</v>
      </c>
      <c r="F144" s="31" t="str">
        <f t="shared" si="6"/>
        <v>Sinh viên thuộc diện hộ nghèo (Thông tư 18/2009/TTLT/BGDĐT-BTC-BLĐTBXH)</v>
      </c>
      <c r="G144" s="32">
        <f>VLOOKUP(B144,'[1]Data điểm'!$A$2:$I$7001,5,0)</f>
        <v>6.92</v>
      </c>
      <c r="H144" s="33">
        <f>VLOOKUP(B144,'[1]Data điểm'!$A$2:$I$7001,8,0)</f>
        <v>75</v>
      </c>
      <c r="I144" s="34">
        <v>5</v>
      </c>
      <c r="J144" s="35">
        <f t="shared" si="7"/>
        <v>100000</v>
      </c>
      <c r="K144" s="36">
        <f t="shared" si="8"/>
        <v>600000</v>
      </c>
      <c r="L144" s="34" t="s">
        <v>9444</v>
      </c>
    </row>
    <row r="145" spans="1:12" s="37" customFormat="1" ht="26.25" customHeight="1" x14ac:dyDescent="0.2">
      <c r="A145" s="39"/>
      <c r="B145" s="40" t="s">
        <v>9445</v>
      </c>
      <c r="C145" s="40" t="str">
        <f>MAX(A33:A145)&amp;" SV"</f>
        <v>136 SV</v>
      </c>
      <c r="D145" s="41"/>
      <c r="E145" s="42"/>
      <c r="F145" s="43"/>
      <c r="G145" s="44"/>
      <c r="H145" s="44"/>
      <c r="I145" s="44"/>
      <c r="J145" s="45"/>
      <c r="K145" s="46">
        <f>SUM(K9:K144)</f>
        <v>107520000</v>
      </c>
      <c r="L145" s="47"/>
    </row>
    <row r="146" spans="1:12" s="37" customFormat="1" ht="26.25" customHeight="1" x14ac:dyDescent="0.2">
      <c r="A146" s="48"/>
      <c r="B146" s="48"/>
      <c r="C146" s="48"/>
      <c r="D146" s="49"/>
      <c r="E146" s="48"/>
      <c r="F146" s="50"/>
      <c r="G146" s="51"/>
      <c r="K146" s="52"/>
      <c r="L146" s="53" t="s">
        <v>9446</v>
      </c>
    </row>
    <row r="147" spans="1:12" s="37" customFormat="1" ht="26.25" customHeight="1" x14ac:dyDescent="0.2">
      <c r="A147" s="48"/>
      <c r="B147" s="48"/>
      <c r="C147" s="41"/>
      <c r="D147" s="48"/>
      <c r="E147" s="54"/>
      <c r="F147" s="50"/>
      <c r="G147" s="51"/>
      <c r="K147" s="55" t="s">
        <v>9447</v>
      </c>
      <c r="L147" s="55"/>
    </row>
    <row r="148" spans="1:12" s="37" customFormat="1" ht="26.25" customHeight="1" x14ac:dyDescent="0.2">
      <c r="A148" s="48"/>
      <c r="B148" s="56" t="s">
        <v>9448</v>
      </c>
      <c r="C148" s="56"/>
      <c r="D148" s="57" t="s">
        <v>9449</v>
      </c>
      <c r="E148" s="54"/>
      <c r="G148" s="57" t="s">
        <v>9450</v>
      </c>
      <c r="K148" s="55" t="s">
        <v>9451</v>
      </c>
      <c r="L148" s="55"/>
    </row>
    <row r="149" spans="1:12" s="37" customFormat="1" ht="26.25" customHeight="1" x14ac:dyDescent="0.2">
      <c r="A149" s="48"/>
      <c r="B149" s="58"/>
      <c r="C149" s="50"/>
      <c r="D149" s="54"/>
      <c r="E149" s="54"/>
      <c r="G149" s="52"/>
      <c r="K149" s="58"/>
      <c r="L149" s="52"/>
    </row>
    <row r="150" spans="1:12" s="37" customFormat="1" ht="26.25" customHeight="1" x14ac:dyDescent="0.2">
      <c r="A150" s="48"/>
      <c r="B150" s="58"/>
      <c r="C150" s="50"/>
      <c r="D150" s="54"/>
      <c r="E150" s="54"/>
      <c r="G150" s="52"/>
      <c r="K150" s="58"/>
      <c r="L150" s="52"/>
    </row>
    <row r="151" spans="1:12" s="37" customFormat="1" ht="26.25" customHeight="1" x14ac:dyDescent="0.2">
      <c r="A151" s="52"/>
      <c r="B151" s="48"/>
      <c r="C151" s="41"/>
      <c r="D151" s="54"/>
      <c r="E151" s="54"/>
      <c r="G151" s="51"/>
      <c r="K151" s="58"/>
      <c r="L151" s="58"/>
    </row>
    <row r="152" spans="1:12" s="37" customFormat="1" ht="26.25" customHeight="1" x14ac:dyDescent="0.2">
      <c r="A152" s="52"/>
      <c r="B152" s="48"/>
      <c r="C152" s="41"/>
      <c r="D152" s="54"/>
      <c r="E152" s="54"/>
      <c r="G152" s="51"/>
      <c r="K152" s="58"/>
      <c r="L152" s="58"/>
    </row>
    <row r="153" spans="1:12" s="37" customFormat="1" ht="26.25" customHeight="1" x14ac:dyDescent="0.2">
      <c r="A153" s="52"/>
      <c r="B153" s="48" t="s">
        <v>9452</v>
      </c>
      <c r="C153" s="41"/>
      <c r="D153" s="52" t="s">
        <v>9453</v>
      </c>
      <c r="E153" s="54"/>
      <c r="G153" s="51" t="s">
        <v>9454</v>
      </c>
      <c r="K153" s="59" t="s">
        <v>9455</v>
      </c>
      <c r="L153" s="59"/>
    </row>
    <row r="154" spans="1:12" s="37" customFormat="1" ht="26.25" customHeight="1" x14ac:dyDescent="0.2">
      <c r="A154" s="52"/>
      <c r="B154" s="48"/>
      <c r="C154" s="41"/>
      <c r="D154" s="41"/>
      <c r="E154" s="54"/>
      <c r="F154" s="50"/>
      <c r="G154" s="51"/>
      <c r="H154" s="51"/>
      <c r="I154" s="51"/>
      <c r="J154" s="48"/>
      <c r="K154" s="50"/>
      <c r="L154" s="47"/>
    </row>
    <row r="155" spans="1:12" s="37" customFormat="1" ht="26.25" customHeight="1" x14ac:dyDescent="0.2">
      <c r="A155" s="52"/>
      <c r="B155" s="48"/>
      <c r="C155" s="41"/>
      <c r="D155" s="41"/>
      <c r="E155" s="54"/>
      <c r="F155" s="50"/>
      <c r="G155" s="51"/>
      <c r="H155" s="51"/>
      <c r="I155" s="51"/>
      <c r="J155" s="48"/>
      <c r="K155" s="50"/>
      <c r="L155" s="47"/>
    </row>
    <row r="156" spans="1:12" s="37" customFormat="1" ht="26.25" customHeight="1" x14ac:dyDescent="0.2">
      <c r="A156" s="52"/>
      <c r="B156" s="48"/>
      <c r="C156" s="41"/>
      <c r="D156" s="41"/>
      <c r="E156" s="54"/>
      <c r="F156" s="50"/>
      <c r="G156" s="51"/>
      <c r="H156" s="51"/>
      <c r="I156" s="51"/>
      <c r="J156" s="48"/>
      <c r="K156" s="50"/>
      <c r="L156" s="47"/>
    </row>
    <row r="157" spans="1:12" s="37" customFormat="1" ht="26.25" customHeight="1" x14ac:dyDescent="0.2">
      <c r="A157" s="9"/>
      <c r="B157" s="1"/>
      <c r="C157" s="16"/>
      <c r="D157" s="16"/>
      <c r="E157" s="15"/>
      <c r="F157" s="17"/>
      <c r="G157" s="18"/>
      <c r="H157" s="18"/>
      <c r="I157" s="18"/>
      <c r="J157" s="1"/>
      <c r="K157" s="60"/>
      <c r="L157" s="47"/>
    </row>
    <row r="158" spans="1:12" s="37" customFormat="1" ht="26.25" customHeight="1" x14ac:dyDescent="0.2">
      <c r="A158" s="9"/>
      <c r="B158" s="1"/>
      <c r="C158" s="16"/>
      <c r="D158" s="16"/>
      <c r="E158" s="15"/>
      <c r="F158" s="17"/>
      <c r="G158" s="18"/>
      <c r="H158" s="18"/>
      <c r="I158" s="18"/>
      <c r="J158" s="1"/>
      <c r="K158" s="17"/>
      <c r="L158" s="47"/>
    </row>
    <row r="159" spans="1:12" s="37" customFormat="1" ht="26.25" customHeight="1" x14ac:dyDescent="0.2">
      <c r="A159" s="9"/>
      <c r="B159" s="1"/>
      <c r="C159" s="16"/>
      <c r="D159" s="16"/>
      <c r="E159" s="15"/>
      <c r="F159" s="17"/>
      <c r="G159" s="18"/>
      <c r="H159" s="18"/>
      <c r="I159" s="18"/>
      <c r="J159" s="1"/>
      <c r="K159" s="17"/>
      <c r="L159" s="47"/>
    </row>
    <row r="160" spans="1:12" s="37" customFormat="1" ht="26.25" customHeight="1" x14ac:dyDescent="0.2">
      <c r="A160" s="9"/>
      <c r="B160" s="1"/>
      <c r="C160" s="16"/>
      <c r="D160" s="16"/>
      <c r="E160" s="15"/>
      <c r="F160" s="17"/>
      <c r="G160" s="18"/>
      <c r="H160" s="18"/>
      <c r="I160" s="18"/>
      <c r="J160" s="1"/>
      <c r="K160" s="17"/>
      <c r="L160" s="47"/>
    </row>
    <row r="161" spans="1:12" s="37" customFormat="1" ht="26.25" customHeight="1" x14ac:dyDescent="0.2">
      <c r="A161" s="9"/>
      <c r="B161" s="1"/>
      <c r="C161" s="16"/>
      <c r="D161" s="16"/>
      <c r="E161" s="15"/>
      <c r="F161" s="17"/>
      <c r="G161" s="18"/>
      <c r="H161" s="18"/>
      <c r="I161" s="18"/>
      <c r="J161" s="1"/>
      <c r="K161" s="17"/>
      <c r="L161" s="47"/>
    </row>
    <row r="162" spans="1:12" s="37" customFormat="1" ht="26.25" customHeight="1" x14ac:dyDescent="0.2">
      <c r="A162" s="9"/>
      <c r="B162" s="1"/>
      <c r="C162" s="16"/>
      <c r="D162" s="16"/>
      <c r="E162" s="15"/>
      <c r="F162" s="17"/>
      <c r="G162" s="18"/>
      <c r="H162" s="18"/>
      <c r="I162" s="18"/>
      <c r="J162" s="1"/>
      <c r="K162" s="17"/>
      <c r="L162" s="47"/>
    </row>
    <row r="163" spans="1:12" s="37" customFormat="1" ht="26.25" customHeight="1" x14ac:dyDescent="0.2">
      <c r="A163" s="9"/>
      <c r="B163" s="1"/>
      <c r="C163" s="16"/>
      <c r="D163" s="16"/>
      <c r="E163" s="15"/>
      <c r="F163" s="17"/>
      <c r="G163" s="18"/>
      <c r="H163" s="18"/>
      <c r="I163" s="18"/>
      <c r="J163" s="1"/>
      <c r="K163" s="17"/>
      <c r="L163" s="47"/>
    </row>
    <row r="164" spans="1:12" s="37" customFormat="1" ht="26.25" customHeight="1" x14ac:dyDescent="0.2">
      <c r="A164" s="9"/>
      <c r="B164" s="1"/>
      <c r="C164" s="16"/>
      <c r="D164" s="16"/>
      <c r="E164" s="15"/>
      <c r="F164" s="17"/>
      <c r="G164" s="18"/>
      <c r="H164" s="18"/>
      <c r="I164" s="18"/>
      <c r="J164" s="1"/>
      <c r="K164" s="17"/>
      <c r="L164" s="47"/>
    </row>
    <row r="165" spans="1:12" s="37" customFormat="1" ht="26.25" customHeight="1" x14ac:dyDescent="0.2">
      <c r="A165" s="9"/>
      <c r="B165" s="1"/>
      <c r="C165" s="16"/>
      <c r="D165" s="16"/>
      <c r="E165" s="15"/>
      <c r="F165" s="17"/>
      <c r="G165" s="18"/>
      <c r="H165" s="18"/>
      <c r="I165" s="18"/>
      <c r="J165" s="1"/>
      <c r="K165" s="17"/>
      <c r="L165" s="47"/>
    </row>
    <row r="166" spans="1:12" s="37" customFormat="1" ht="26.25" customHeight="1" x14ac:dyDescent="0.2">
      <c r="A166" s="9"/>
      <c r="B166" s="1"/>
      <c r="C166" s="16"/>
      <c r="D166" s="16"/>
      <c r="E166" s="15"/>
      <c r="F166" s="17"/>
      <c r="G166" s="18"/>
      <c r="H166" s="18"/>
      <c r="I166" s="18"/>
      <c r="J166" s="1"/>
      <c r="K166" s="17"/>
      <c r="L166" s="47"/>
    </row>
    <row r="167" spans="1:12" s="37" customFormat="1" ht="26.25" customHeight="1" x14ac:dyDescent="0.2">
      <c r="A167" s="9"/>
      <c r="B167" s="1"/>
      <c r="C167" s="16"/>
      <c r="D167" s="16"/>
      <c r="E167" s="15"/>
      <c r="F167" s="17"/>
      <c r="G167" s="18"/>
      <c r="H167" s="18"/>
      <c r="I167" s="18"/>
      <c r="J167" s="1"/>
      <c r="K167" s="17"/>
      <c r="L167" s="47"/>
    </row>
    <row r="168" spans="1:12" s="37" customFormat="1" ht="26.25" customHeight="1" x14ac:dyDescent="0.2">
      <c r="A168" s="9"/>
      <c r="B168" s="1"/>
      <c r="C168" s="16"/>
      <c r="D168" s="16"/>
      <c r="E168" s="15"/>
      <c r="F168" s="17"/>
      <c r="G168" s="18"/>
      <c r="H168" s="18"/>
      <c r="I168" s="18"/>
      <c r="J168" s="1"/>
      <c r="K168" s="17"/>
      <c r="L168" s="47"/>
    </row>
    <row r="169" spans="1:12" s="48" customFormat="1" x14ac:dyDescent="0.2">
      <c r="A169" s="9"/>
      <c r="B169" s="1"/>
      <c r="C169" s="16"/>
      <c r="D169" s="16"/>
      <c r="E169" s="15"/>
      <c r="F169" s="17"/>
      <c r="G169" s="18"/>
      <c r="H169" s="18"/>
      <c r="I169" s="18"/>
      <c r="J169" s="1"/>
      <c r="K169" s="17"/>
      <c r="L169" s="45"/>
    </row>
    <row r="170" spans="1:12" s="48" customFormat="1" x14ac:dyDescent="0.2">
      <c r="A170" s="9"/>
      <c r="B170" s="1"/>
      <c r="C170" s="16"/>
      <c r="D170" s="16"/>
      <c r="E170" s="15"/>
      <c r="F170" s="17"/>
      <c r="G170" s="18"/>
      <c r="H170" s="18"/>
      <c r="I170" s="18"/>
      <c r="J170" s="1"/>
      <c r="K170" s="17"/>
      <c r="L170" s="45"/>
    </row>
    <row r="171" spans="1:12" s="48" customFormat="1" x14ac:dyDescent="0.2">
      <c r="A171" s="9"/>
      <c r="B171" s="1"/>
      <c r="C171" s="16"/>
      <c r="D171" s="16"/>
      <c r="E171" s="15"/>
      <c r="F171" s="17"/>
      <c r="G171" s="18"/>
      <c r="H171" s="18"/>
      <c r="I171" s="18"/>
      <c r="J171" s="1"/>
      <c r="K171" s="17"/>
      <c r="L171" s="45"/>
    </row>
    <row r="172" spans="1:12" s="48" customFormat="1" x14ac:dyDescent="0.2">
      <c r="A172" s="9"/>
      <c r="B172" s="1"/>
      <c r="C172" s="16"/>
      <c r="D172" s="16"/>
      <c r="E172" s="15"/>
      <c r="F172" s="17"/>
      <c r="G172" s="18"/>
      <c r="H172" s="18"/>
      <c r="I172" s="18"/>
      <c r="J172" s="1"/>
      <c r="K172" s="17"/>
      <c r="L172" s="45"/>
    </row>
    <row r="173" spans="1:12" s="48" customFormat="1" x14ac:dyDescent="0.2">
      <c r="A173" s="9"/>
      <c r="B173" s="1"/>
      <c r="C173" s="16"/>
      <c r="D173" s="16"/>
      <c r="E173" s="15"/>
      <c r="F173" s="17"/>
      <c r="G173" s="18"/>
      <c r="H173" s="18"/>
      <c r="I173" s="18"/>
      <c r="J173" s="1"/>
      <c r="K173" s="17"/>
      <c r="L173" s="45"/>
    </row>
    <row r="174" spans="1:12" s="48" customFormat="1" x14ac:dyDescent="0.2">
      <c r="A174" s="9"/>
      <c r="B174" s="1"/>
      <c r="C174" s="16"/>
      <c r="D174" s="16"/>
      <c r="E174" s="15"/>
      <c r="F174" s="17"/>
      <c r="G174" s="18"/>
      <c r="H174" s="18"/>
      <c r="I174" s="18"/>
      <c r="J174" s="1"/>
      <c r="K174" s="17"/>
      <c r="L174" s="45"/>
    </row>
    <row r="175" spans="1:12" s="48" customFormat="1" x14ac:dyDescent="0.2">
      <c r="A175" s="9"/>
      <c r="B175" s="1"/>
      <c r="C175" s="16"/>
      <c r="D175" s="16"/>
      <c r="E175" s="15"/>
      <c r="F175" s="17"/>
      <c r="G175" s="18"/>
      <c r="H175" s="18"/>
      <c r="I175" s="18"/>
      <c r="J175" s="1"/>
      <c r="K175" s="17"/>
    </row>
    <row r="176" spans="1:12" s="48" customFormat="1" x14ac:dyDescent="0.2">
      <c r="A176" s="9"/>
      <c r="B176" s="1"/>
      <c r="C176" s="16"/>
      <c r="D176" s="16"/>
      <c r="E176" s="15"/>
      <c r="F176" s="17"/>
      <c r="G176" s="18"/>
      <c r="H176" s="18"/>
      <c r="I176" s="18"/>
      <c r="J176" s="1"/>
      <c r="K176" s="17"/>
    </row>
    <row r="177" spans="1:12" s="48" customFormat="1" x14ac:dyDescent="0.2">
      <c r="A177" s="9"/>
      <c r="B177" s="1"/>
      <c r="C177" s="16"/>
      <c r="D177" s="16"/>
      <c r="E177" s="15"/>
      <c r="F177" s="17"/>
      <c r="G177" s="18"/>
      <c r="H177" s="18"/>
      <c r="I177" s="18"/>
      <c r="J177" s="1"/>
      <c r="K177" s="17"/>
    </row>
    <row r="178" spans="1:12" s="48" customFormat="1" x14ac:dyDescent="0.2">
      <c r="A178" s="9"/>
      <c r="B178" s="1"/>
      <c r="C178" s="16"/>
      <c r="D178" s="16"/>
      <c r="E178" s="15"/>
      <c r="F178" s="17"/>
      <c r="G178" s="18"/>
      <c r="H178" s="18"/>
      <c r="I178" s="18"/>
      <c r="J178" s="1"/>
      <c r="K178" s="17"/>
    </row>
    <row r="179" spans="1:12" x14ac:dyDescent="0.2">
      <c r="L179" s="48"/>
    </row>
    <row r="180" spans="1:12" x14ac:dyDescent="0.2">
      <c r="L180" s="48"/>
    </row>
  </sheetData>
  <mergeCells count="9">
    <mergeCell ref="K147:L147"/>
    <mergeCell ref="K148:L148"/>
    <mergeCell ref="K153:L153"/>
    <mergeCell ref="A1:D1"/>
    <mergeCell ref="A2:D2"/>
    <mergeCell ref="A4:K4"/>
    <mergeCell ref="A5:K5"/>
    <mergeCell ref="A6:K6"/>
    <mergeCell ref="A7:K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Dữ liệu xét HB KKHT</vt:lpstr>
      <vt:lpstr>CTXH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2014-12-09T02:34:16Z</dcterms:modified>
</cp:coreProperties>
</file>